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tavros\Desktop\ParallilaFinal\"/>
    </mc:Choice>
  </mc:AlternateContent>
  <xr:revisionPtr revIDLastSave="0" documentId="13_ncr:1_{F0058595-B1BE-4A10-818B-28645EAFD5F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PI-AllR-Pers" sheetId="1" r:id="rId1"/>
    <sheet name="MPI-AllR-NonP" sheetId="4" r:id="rId2"/>
    <sheet name="MPI-NoR-Per" sheetId="2" r:id="rId3"/>
    <sheet name="Hybri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2" l="1"/>
  <c r="I24" i="2"/>
  <c r="I35" i="2" s="1"/>
  <c r="H24" i="2"/>
  <c r="H35" i="2" s="1"/>
  <c r="G24" i="2"/>
  <c r="G35" i="2" s="1"/>
  <c r="F24" i="2"/>
  <c r="F35" i="2" s="1"/>
  <c r="E24" i="2"/>
  <c r="D24" i="2"/>
  <c r="D35" i="2" s="1"/>
  <c r="J23" i="2"/>
  <c r="J34" i="2" s="1"/>
  <c r="I23" i="2"/>
  <c r="I34" i="2" s="1"/>
  <c r="H23" i="2"/>
  <c r="H34" i="2" s="1"/>
  <c r="G23" i="2"/>
  <c r="G34" i="2" s="1"/>
  <c r="F23" i="2"/>
  <c r="F34" i="2" s="1"/>
  <c r="E23" i="2"/>
  <c r="E34" i="2" s="1"/>
  <c r="D23" i="2"/>
  <c r="D34" i="2" s="1"/>
  <c r="J22" i="2"/>
  <c r="I22" i="2"/>
  <c r="H22" i="2"/>
  <c r="G22" i="2"/>
  <c r="G33" i="2" s="1"/>
  <c r="F22" i="2"/>
  <c r="F33" i="2" s="1"/>
  <c r="E22" i="2"/>
  <c r="E33" i="2" s="1"/>
  <c r="D22" i="2"/>
  <c r="D33" i="2" s="1"/>
  <c r="J21" i="2"/>
  <c r="J32" i="2" s="1"/>
  <c r="I21" i="2"/>
  <c r="H21" i="2"/>
  <c r="H32" i="2" s="1"/>
  <c r="G21" i="2"/>
  <c r="F21" i="2"/>
  <c r="F32" i="2" s="1"/>
  <c r="E21" i="2"/>
  <c r="E32" i="2" s="1"/>
  <c r="D21" i="2"/>
  <c r="D32" i="2" s="1"/>
  <c r="J20" i="2"/>
  <c r="J31" i="2" s="1"/>
  <c r="I20" i="2"/>
  <c r="I31" i="2" s="1"/>
  <c r="H20" i="2"/>
  <c r="H31" i="2" s="1"/>
  <c r="G20" i="2"/>
  <c r="G31" i="2" s="1"/>
  <c r="F20" i="2"/>
  <c r="F31" i="2" s="1"/>
  <c r="E20" i="2"/>
  <c r="E31" i="2" s="1"/>
  <c r="D20" i="2"/>
  <c r="D31" i="2" s="1"/>
  <c r="J35" i="2"/>
  <c r="E35" i="2"/>
  <c r="J33" i="2"/>
  <c r="I33" i="2"/>
  <c r="H33" i="2"/>
  <c r="I32" i="2"/>
  <c r="G32" i="2"/>
  <c r="C31" i="2"/>
  <c r="C32" i="2" s="1"/>
  <c r="C33" i="2" s="1"/>
  <c r="C34" i="2" s="1"/>
  <c r="C35" i="2" s="1"/>
  <c r="C31" i="4"/>
  <c r="C32" i="4" s="1"/>
  <c r="C33" i="4" s="1"/>
  <c r="C34" i="4" s="1"/>
  <c r="C35" i="4" s="1"/>
  <c r="J24" i="4"/>
  <c r="J35" i="4" s="1"/>
  <c r="I24" i="4"/>
  <c r="I35" i="4" s="1"/>
  <c r="H24" i="4"/>
  <c r="H35" i="4" s="1"/>
  <c r="G24" i="4"/>
  <c r="G35" i="4" s="1"/>
  <c r="F24" i="4"/>
  <c r="F35" i="4" s="1"/>
  <c r="E24" i="4"/>
  <c r="E35" i="4" s="1"/>
  <c r="D24" i="4"/>
  <c r="D35" i="4" s="1"/>
  <c r="J23" i="4"/>
  <c r="J34" i="4" s="1"/>
  <c r="I23" i="4"/>
  <c r="I34" i="4" s="1"/>
  <c r="H23" i="4"/>
  <c r="H34" i="4" s="1"/>
  <c r="G23" i="4"/>
  <c r="G34" i="4" s="1"/>
  <c r="F23" i="4"/>
  <c r="F34" i="4" s="1"/>
  <c r="E23" i="4"/>
  <c r="E34" i="4" s="1"/>
  <c r="D23" i="4"/>
  <c r="D34" i="4" s="1"/>
  <c r="J22" i="4"/>
  <c r="J33" i="4" s="1"/>
  <c r="I22" i="4"/>
  <c r="I33" i="4" s="1"/>
  <c r="H22" i="4"/>
  <c r="H33" i="4" s="1"/>
  <c r="G22" i="4"/>
  <c r="G33" i="4" s="1"/>
  <c r="F22" i="4"/>
  <c r="F33" i="4" s="1"/>
  <c r="E22" i="4"/>
  <c r="E33" i="4" s="1"/>
  <c r="D22" i="4"/>
  <c r="D33" i="4" s="1"/>
  <c r="J21" i="4"/>
  <c r="J32" i="4" s="1"/>
  <c r="I21" i="4"/>
  <c r="I32" i="4" s="1"/>
  <c r="H21" i="4"/>
  <c r="H32" i="4" s="1"/>
  <c r="G21" i="4"/>
  <c r="G32" i="4" s="1"/>
  <c r="F21" i="4"/>
  <c r="F32" i="4" s="1"/>
  <c r="E21" i="4"/>
  <c r="E32" i="4" s="1"/>
  <c r="D21" i="4"/>
  <c r="D32" i="4" s="1"/>
  <c r="J20" i="4"/>
  <c r="J31" i="4" s="1"/>
  <c r="I20" i="4"/>
  <c r="I31" i="4" s="1"/>
  <c r="H20" i="4"/>
  <c r="H31" i="4" s="1"/>
  <c r="G20" i="4"/>
  <c r="G31" i="4" s="1"/>
  <c r="F20" i="4"/>
  <c r="F31" i="4" s="1"/>
  <c r="E20" i="4"/>
  <c r="E31" i="4" s="1"/>
  <c r="D20" i="4"/>
  <c r="D31" i="4" s="1"/>
  <c r="J33" i="1"/>
  <c r="J35" i="1"/>
  <c r="J34" i="1"/>
  <c r="J32" i="1"/>
  <c r="J31" i="1"/>
  <c r="I35" i="1"/>
  <c r="I34" i="1"/>
  <c r="I33" i="1"/>
  <c r="I32" i="1"/>
  <c r="H35" i="1"/>
  <c r="H34" i="1"/>
  <c r="H33" i="1"/>
  <c r="H32" i="1"/>
  <c r="G32" i="1"/>
  <c r="G35" i="1"/>
  <c r="G34" i="1"/>
  <c r="G33" i="1"/>
  <c r="F35" i="1"/>
  <c r="F34" i="1"/>
  <c r="F33" i="1"/>
  <c r="F32" i="1"/>
  <c r="E35" i="1"/>
  <c r="E34" i="1"/>
  <c r="E33" i="1"/>
  <c r="E32" i="1"/>
  <c r="F31" i="1"/>
  <c r="G31" i="1"/>
  <c r="H31" i="1"/>
  <c r="I31" i="1"/>
  <c r="E31" i="1"/>
  <c r="D35" i="1"/>
  <c r="D34" i="1"/>
  <c r="D33" i="1"/>
  <c r="D32" i="1"/>
  <c r="D31" i="1"/>
  <c r="C32" i="1"/>
  <c r="C33" i="1"/>
  <c r="C34" i="1" s="1"/>
  <c r="C35" i="1" s="1"/>
  <c r="C31" i="1"/>
  <c r="J21" i="1"/>
  <c r="J22" i="1"/>
  <c r="J23" i="1"/>
  <c r="J24" i="1"/>
  <c r="I21" i="1"/>
  <c r="I22" i="1"/>
  <c r="I23" i="1"/>
  <c r="I24" i="1"/>
  <c r="H21" i="1"/>
  <c r="H22" i="1"/>
  <c r="H23" i="1"/>
  <c r="H24" i="1"/>
  <c r="G21" i="1"/>
  <c r="G22" i="1"/>
  <c r="G23" i="1"/>
  <c r="G24" i="1"/>
  <c r="J20" i="1"/>
  <c r="I20" i="1"/>
  <c r="H20" i="1"/>
  <c r="G20" i="1"/>
  <c r="F21" i="1"/>
  <c r="F22" i="1"/>
  <c r="F23" i="1"/>
  <c r="F24" i="1"/>
  <c r="E21" i="1"/>
  <c r="E22" i="1"/>
  <c r="E23" i="1"/>
  <c r="E24" i="1"/>
  <c r="F20" i="1"/>
  <c r="E20" i="1"/>
  <c r="D21" i="1"/>
  <c r="D22" i="1"/>
  <c r="D23" i="1"/>
  <c r="D24" i="1"/>
  <c r="D20" i="1"/>
</calcChain>
</file>

<file path=xl/sharedStrings.xml><?xml version="1.0" encoding="utf-8"?>
<sst xmlns="http://schemas.openxmlformats.org/spreadsheetml/2006/main" count="160" uniqueCount="21">
  <si>
    <t>1680 x 1680</t>
  </si>
  <si>
    <t>840 x 840</t>
  </si>
  <si>
    <t>3360 x 3360</t>
  </si>
  <si>
    <t>6720 x 6720</t>
  </si>
  <si>
    <t>13440 x 13440</t>
  </si>
  <si>
    <t>26880 x 26880</t>
  </si>
  <si>
    <t>Number of Processes (p)</t>
  </si>
  <si>
    <t>Μετρήσεις Χρόνου Εκτέλεσης t (s)</t>
  </si>
  <si>
    <t>Επιτάχυνση A (t/p)</t>
  </si>
  <si>
    <t>Μέγεθος Πίνακα (N)</t>
  </si>
  <si>
    <t xml:space="preserve">Μέγεθος Πίνακα (N) </t>
  </si>
  <si>
    <t>SEGM</t>
  </si>
  <si>
    <t>Επιτάχυνση A (t(1)/t(p))</t>
  </si>
  <si>
    <t>-</t>
  </si>
  <si>
    <t>GENERATIONS = 50</t>
  </si>
  <si>
    <t>Hybrid (OpenMP - MPI)</t>
  </si>
  <si>
    <t>MPI - AllReduce - Persistent</t>
  </si>
  <si>
    <t>MPI - AllReduce - Non Persistent</t>
  </si>
  <si>
    <t>MPI - No Reduce - Persistent</t>
  </si>
  <si>
    <t>Αποδοτικότητα E (A/p)</t>
  </si>
  <si>
    <t>Number of Nodes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</si>
</sst>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/>
      <bottom/>
      <diagonal/>
    </border>
    <border>
      <left style="double">
        <color rgb="FF3F3F3F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/>
    <xf numFmtId="0" fontId="7" fillId="4" borderId="2" xfId="0" applyFont="1" applyFill="1" applyBorder="1" applyAlignment="1">
      <alignment horizontal="center" vertical="center"/>
    </xf>
    <xf numFmtId="0" fontId="4" fillId="2" borderId="6" xfId="1" applyNumberFormat="1" applyFont="1" applyBorder="1" applyAlignment="1">
      <alignment horizontal="center" vertical="center" textRotation="90"/>
    </xf>
    <xf numFmtId="0" fontId="4" fillId="2" borderId="7" xfId="1" applyNumberFormat="1" applyFont="1" applyBorder="1" applyAlignment="1">
      <alignment horizontal="center" vertical="center" textRotation="90"/>
    </xf>
    <xf numFmtId="0" fontId="4" fillId="2" borderId="8" xfId="1" applyNumberFormat="1" applyFont="1" applyBorder="1" applyAlignment="1">
      <alignment horizontal="center" vertical="center" textRotation="90"/>
    </xf>
    <xf numFmtId="0" fontId="6" fillId="3" borderId="5" xfId="0" applyNumberFormat="1" applyFont="1" applyFill="1" applyBorder="1" applyAlignment="1">
      <alignment horizontal="center" vertical="center"/>
    </xf>
    <xf numFmtId="0" fontId="4" fillId="2" borderId="12" xfId="1" applyNumberFormat="1" applyFont="1" applyBorder="1" applyAlignment="1">
      <alignment horizontal="center" vertical="center"/>
    </xf>
    <xf numFmtId="0" fontId="4" fillId="2" borderId="4" xfId="1" applyNumberFormat="1" applyFont="1" applyBorder="1" applyAlignment="1">
      <alignment horizontal="center" vertical="center"/>
    </xf>
    <xf numFmtId="0" fontId="4" fillId="2" borderId="14" xfId="1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 textRotation="90"/>
    </xf>
    <xf numFmtId="0" fontId="4" fillId="2" borderId="10" xfId="1" applyFont="1" applyBorder="1" applyAlignment="1">
      <alignment horizontal="center" vertical="center" textRotation="90"/>
    </xf>
    <xf numFmtId="0" fontId="4" fillId="2" borderId="11" xfId="1" applyFont="1" applyBorder="1" applyAlignment="1">
      <alignment horizontal="center" vertical="center" textRotation="90"/>
    </xf>
    <xf numFmtId="0" fontId="6" fillId="3" borderId="0" xfId="0" applyNumberFormat="1" applyFont="1" applyFill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14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 textRotation="90"/>
    </xf>
    <xf numFmtId="0" fontId="4" fillId="2" borderId="7" xfId="1" applyFont="1" applyBorder="1" applyAlignment="1">
      <alignment horizontal="center" vertical="center" textRotation="90"/>
    </xf>
    <xf numFmtId="0" fontId="4" fillId="2" borderId="8" xfId="1" applyFont="1" applyBorder="1" applyAlignment="1">
      <alignment horizontal="center" vertical="center" textRotation="90"/>
    </xf>
    <xf numFmtId="0" fontId="4" fillId="2" borderId="10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3" borderId="16" xfId="0" applyNumberFormat="1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Normal="100" workbookViewId="0">
      <selection activeCell="A17" sqref="A17:J17"/>
    </sheetView>
  </sheetViews>
  <sheetFormatPr defaultRowHeight="15" x14ac:dyDescent="0.25"/>
  <cols>
    <col min="1" max="1" width="14.7109375" style="4" customWidth="1"/>
    <col min="2" max="2" width="16.28515625" style="4" customWidth="1"/>
    <col min="3" max="3" width="10.28515625" style="4" bestFit="1" customWidth="1"/>
    <col min="4" max="16384" width="9.140625" style="4"/>
  </cols>
  <sheetData>
    <row r="1" spans="1:10" ht="15" customHeight="1" x14ac:dyDescent="0.25">
      <c r="A1" s="21" t="s">
        <v>16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ht="1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ht="15" customHeight="1" thickBo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25">
      <c r="A5" s="16" t="s">
        <v>14</v>
      </c>
      <c r="B5" s="16"/>
      <c r="C5" s="16"/>
      <c r="D5" s="16"/>
      <c r="E5" s="16"/>
      <c r="F5" s="16"/>
      <c r="G5" s="16"/>
      <c r="H5" s="16"/>
      <c r="I5" s="16"/>
      <c r="J5" s="16"/>
    </row>
    <row r="6" spans="1:10" ht="26.25" customHeight="1" x14ac:dyDescent="0.25">
      <c r="A6" s="20" t="s">
        <v>7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ht="26.25" customHeight="1" x14ac:dyDescent="0.25">
      <c r="B7" s="17" t="s">
        <v>6</v>
      </c>
      <c r="C7" s="18"/>
      <c r="D7" s="18"/>
      <c r="E7" s="18"/>
      <c r="F7" s="18"/>
      <c r="G7" s="18"/>
      <c r="H7" s="18"/>
      <c r="I7" s="18"/>
      <c r="J7" s="19"/>
    </row>
    <row r="8" spans="1:10" ht="24" customHeight="1" thickBot="1" x14ac:dyDescent="0.3">
      <c r="A8" s="5"/>
      <c r="B8" s="3"/>
      <c r="C8" s="6">
        <v>1</v>
      </c>
      <c r="D8" s="6">
        <v>4</v>
      </c>
      <c r="E8" s="6">
        <v>9</v>
      </c>
      <c r="F8" s="6">
        <v>16</v>
      </c>
      <c r="G8" s="6">
        <v>25</v>
      </c>
      <c r="H8" s="6">
        <v>36</v>
      </c>
      <c r="I8" s="6">
        <v>49</v>
      </c>
      <c r="J8" s="6">
        <v>64</v>
      </c>
    </row>
    <row r="9" spans="1:10" ht="17.25" customHeight="1" thickTop="1" x14ac:dyDescent="0.25">
      <c r="A9" s="13" t="s">
        <v>9</v>
      </c>
      <c r="B9" s="6" t="s">
        <v>1</v>
      </c>
      <c r="C9" s="3">
        <v>0.37169999999999997</v>
      </c>
      <c r="D9" s="3">
        <v>9.5100000000000004E-2</v>
      </c>
      <c r="E9" s="3">
        <v>6.7799999999999999E-2</v>
      </c>
      <c r="F9" s="3">
        <v>3.7100000000000001E-2</v>
      </c>
      <c r="G9" s="3">
        <v>2.47E-2</v>
      </c>
      <c r="H9" s="3">
        <v>2.9899999999999999E-2</v>
      </c>
      <c r="I9" s="3">
        <v>3.3000000000000002E-2</v>
      </c>
      <c r="J9" s="7">
        <v>3.0800000000000001E-2</v>
      </c>
    </row>
    <row r="10" spans="1:10" ht="21.75" customHeight="1" x14ac:dyDescent="0.25">
      <c r="A10" s="14"/>
      <c r="B10" s="6" t="s">
        <v>0</v>
      </c>
      <c r="C10" s="3">
        <v>1.5075000000000001</v>
      </c>
      <c r="D10" s="3">
        <v>0.38719999999999999</v>
      </c>
      <c r="E10" s="3">
        <v>0.1905</v>
      </c>
      <c r="F10" s="3">
        <v>0.1103</v>
      </c>
      <c r="G10" s="3">
        <v>0.73109999999999997</v>
      </c>
      <c r="H10" s="3">
        <v>0.65469999999999995</v>
      </c>
      <c r="I10" s="1">
        <v>4.7600000000000003E-2</v>
      </c>
      <c r="J10" s="3">
        <v>4.6670000000000003E-2</v>
      </c>
    </row>
    <row r="11" spans="1:10" ht="21" customHeight="1" x14ac:dyDescent="0.25">
      <c r="A11" s="14"/>
      <c r="B11" s="6" t="s">
        <v>2</v>
      </c>
      <c r="C11" s="3">
        <v>6.0046999999999997</v>
      </c>
      <c r="D11" s="3">
        <v>1.5333000000000001</v>
      </c>
      <c r="E11" s="3">
        <v>0.80989999999999995</v>
      </c>
      <c r="F11" s="3">
        <v>0.46</v>
      </c>
      <c r="G11" s="3">
        <v>0.28520000000000001</v>
      </c>
      <c r="H11" s="3">
        <v>0.19750000000000001</v>
      </c>
      <c r="I11" s="3">
        <v>0.1429</v>
      </c>
      <c r="J11" s="3">
        <v>0.1217</v>
      </c>
    </row>
    <row r="12" spans="1:10" ht="21" customHeight="1" x14ac:dyDescent="0.25">
      <c r="A12" s="14"/>
      <c r="B12" s="6" t="s">
        <v>3</v>
      </c>
      <c r="C12" s="3">
        <v>23.923300000000001</v>
      </c>
      <c r="D12" s="3">
        <v>6.0765000000000002</v>
      </c>
      <c r="E12" s="3">
        <v>3.1707999999999998</v>
      </c>
      <c r="F12" s="3">
        <v>1.8073999999999999</v>
      </c>
      <c r="G12" s="3">
        <v>1.1818</v>
      </c>
      <c r="H12" s="3">
        <v>0.83179999999999998</v>
      </c>
      <c r="I12" s="3">
        <v>0.63119999999999998</v>
      </c>
      <c r="J12" s="3">
        <v>0.46160000000000001</v>
      </c>
    </row>
    <row r="13" spans="1:10" ht="26.25" customHeight="1" x14ac:dyDescent="0.25">
      <c r="A13" s="14"/>
      <c r="B13" s="6" t="s">
        <v>4</v>
      </c>
      <c r="C13" s="3">
        <v>95.488299999999995</v>
      </c>
      <c r="D13" s="3">
        <v>24.156400000000001</v>
      </c>
      <c r="E13" s="3">
        <v>12.5021</v>
      </c>
      <c r="F13" s="3">
        <v>7.0792999999999999</v>
      </c>
      <c r="G13" s="3">
        <v>4.5678000000000001</v>
      </c>
      <c r="H13" s="3">
        <v>3.1993999999999998</v>
      </c>
      <c r="I13" s="3">
        <v>2.3708</v>
      </c>
      <c r="J13" s="3">
        <v>1.8315999999999999</v>
      </c>
    </row>
    <row r="14" spans="1:10" ht="34.5" customHeight="1" thickBot="1" x14ac:dyDescent="0.3">
      <c r="A14" s="15"/>
      <c r="B14" s="6" t="s">
        <v>5</v>
      </c>
      <c r="C14" s="3" t="s">
        <v>11</v>
      </c>
      <c r="D14" s="3">
        <v>96.949600000000004</v>
      </c>
      <c r="E14" s="3">
        <v>49.717500000000001</v>
      </c>
      <c r="F14" s="3">
        <v>28.022500000000001</v>
      </c>
      <c r="G14" s="3">
        <v>17.9941</v>
      </c>
      <c r="H14" s="3">
        <v>12.5382</v>
      </c>
      <c r="I14" s="3">
        <v>9.2545000000000002</v>
      </c>
      <c r="J14" s="3">
        <v>7.0952999999999999</v>
      </c>
    </row>
    <row r="15" spans="1:10" ht="16.5" thickTop="1" thickBot="1" x14ac:dyDescent="0.3"/>
    <row r="16" spans="1:10" x14ac:dyDescent="0.25">
      <c r="A16" s="16" t="s">
        <v>14</v>
      </c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27.75" customHeight="1" x14ac:dyDescent="0.25">
      <c r="A17" s="20" t="s">
        <v>12</v>
      </c>
      <c r="B17" s="20"/>
      <c r="C17" s="20"/>
      <c r="D17" s="20"/>
      <c r="E17" s="20"/>
      <c r="F17" s="20"/>
      <c r="G17" s="20"/>
      <c r="H17" s="20"/>
      <c r="I17" s="20"/>
      <c r="J17" s="20"/>
    </row>
    <row r="18" spans="1:10" ht="21" x14ac:dyDescent="0.25">
      <c r="B18" s="17" t="s">
        <v>6</v>
      </c>
      <c r="C18" s="18"/>
      <c r="D18" s="18"/>
      <c r="E18" s="18"/>
      <c r="F18" s="18"/>
      <c r="G18" s="18"/>
      <c r="H18" s="18"/>
      <c r="I18" s="18"/>
      <c r="J18" s="19"/>
    </row>
    <row r="19" spans="1:10" ht="16.5" thickBot="1" x14ac:dyDescent="0.3">
      <c r="A19" s="5"/>
      <c r="B19" s="3"/>
      <c r="C19" s="6">
        <v>1</v>
      </c>
      <c r="D19" s="6">
        <v>4</v>
      </c>
      <c r="E19" s="6">
        <v>9</v>
      </c>
      <c r="F19" s="6">
        <v>16</v>
      </c>
      <c r="G19" s="6">
        <v>25</v>
      </c>
      <c r="H19" s="6">
        <v>36</v>
      </c>
      <c r="I19" s="6">
        <v>49</v>
      </c>
      <c r="J19" s="6">
        <v>64</v>
      </c>
    </row>
    <row r="20" spans="1:10" ht="24" customHeight="1" thickTop="1" x14ac:dyDescent="0.25">
      <c r="A20" s="13" t="s">
        <v>10</v>
      </c>
      <c r="B20" s="6" t="s">
        <v>1</v>
      </c>
      <c r="C20" s="3">
        <v>1</v>
      </c>
      <c r="D20" s="3">
        <f>C9/D9</f>
        <v>3.9085173501577284</v>
      </c>
      <c r="E20" s="3">
        <f>C9/E9</f>
        <v>5.4823008849557517</v>
      </c>
      <c r="F20" s="3">
        <f>C9/F9</f>
        <v>10.018867924528301</v>
      </c>
      <c r="G20" s="3">
        <f>C9/G9</f>
        <v>15.048582995951417</v>
      </c>
      <c r="H20" s="3">
        <f>C9/H9</f>
        <v>12.431438127090301</v>
      </c>
      <c r="I20" s="3">
        <f>C9/I9</f>
        <v>11.263636363636362</v>
      </c>
      <c r="J20" s="3">
        <f>C9/J9</f>
        <v>12.068181818181817</v>
      </c>
    </row>
    <row r="21" spans="1:10" ht="22.5" customHeight="1" x14ac:dyDescent="0.25">
      <c r="A21" s="14"/>
      <c r="B21" s="6" t="s">
        <v>0</v>
      </c>
      <c r="C21" s="3">
        <v>1</v>
      </c>
      <c r="D21" s="3">
        <f t="shared" ref="D21:D24" si="0">C10/D10</f>
        <v>3.8933367768595044</v>
      </c>
      <c r="E21" s="3">
        <f t="shared" ref="E21:E24" si="1">C10/E10</f>
        <v>7.9133858267716537</v>
      </c>
      <c r="F21" s="3">
        <f t="shared" ref="F21:F24" si="2">C10/F10</f>
        <v>13.667271078875794</v>
      </c>
      <c r="G21" s="3">
        <f t="shared" ref="G21:G24" si="3">C10/G10</f>
        <v>2.0619614279852279</v>
      </c>
      <c r="H21" s="3">
        <f t="shared" ref="H21:H24" si="4">C10/H10</f>
        <v>2.3025813349625786</v>
      </c>
      <c r="I21" s="3">
        <f t="shared" ref="I21:I24" si="5">C10/I10</f>
        <v>31.670168067226889</v>
      </c>
      <c r="J21" s="3">
        <f t="shared" ref="J21:J24" si="6">C10/J10</f>
        <v>32.30126419541461</v>
      </c>
    </row>
    <row r="22" spans="1:10" ht="24" customHeight="1" x14ac:dyDescent="0.25">
      <c r="A22" s="14"/>
      <c r="B22" s="6" t="s">
        <v>2</v>
      </c>
      <c r="C22" s="3">
        <v>1</v>
      </c>
      <c r="D22" s="3">
        <f t="shared" si="0"/>
        <v>3.9161938303006583</v>
      </c>
      <c r="E22" s="3">
        <f t="shared" si="1"/>
        <v>7.4141252006420544</v>
      </c>
      <c r="F22" s="3">
        <f t="shared" si="2"/>
        <v>13.053695652173912</v>
      </c>
      <c r="G22" s="3">
        <f t="shared" si="3"/>
        <v>21.054347826086953</v>
      </c>
      <c r="H22" s="3">
        <f t="shared" si="4"/>
        <v>30.403544303797464</v>
      </c>
      <c r="I22" s="3">
        <f t="shared" si="5"/>
        <v>42.02029391182645</v>
      </c>
      <c r="J22" s="3">
        <f t="shared" si="6"/>
        <v>49.340180772391122</v>
      </c>
    </row>
    <row r="23" spans="1:10" ht="22.5" customHeight="1" x14ac:dyDescent="0.25">
      <c r="A23" s="14"/>
      <c r="B23" s="6" t="s">
        <v>3</v>
      </c>
      <c r="C23" s="3">
        <v>1</v>
      </c>
      <c r="D23" s="3">
        <f t="shared" si="0"/>
        <v>3.9370196659261087</v>
      </c>
      <c r="E23" s="3">
        <f t="shared" si="1"/>
        <v>7.5448782641604648</v>
      </c>
      <c r="F23" s="3">
        <f t="shared" si="2"/>
        <v>13.236306296337281</v>
      </c>
      <c r="G23" s="3">
        <f t="shared" si="3"/>
        <v>20.243103740057542</v>
      </c>
      <c r="H23" s="3">
        <f t="shared" si="4"/>
        <v>28.760880019235394</v>
      </c>
      <c r="I23" s="3">
        <f t="shared" si="5"/>
        <v>37.90129911280102</v>
      </c>
      <c r="J23" s="3">
        <f t="shared" si="6"/>
        <v>51.826906412478337</v>
      </c>
    </row>
    <row r="24" spans="1:10" ht="27.75" customHeight="1" x14ac:dyDescent="0.25">
      <c r="A24" s="14"/>
      <c r="B24" s="6" t="s">
        <v>4</v>
      </c>
      <c r="C24" s="3">
        <v>1</v>
      </c>
      <c r="D24" s="3">
        <f t="shared" si="0"/>
        <v>3.9529193091685841</v>
      </c>
      <c r="E24" s="3">
        <f t="shared" si="1"/>
        <v>7.6377808528167259</v>
      </c>
      <c r="F24" s="3">
        <f t="shared" si="2"/>
        <v>13.48838161965166</v>
      </c>
      <c r="G24" s="3">
        <f t="shared" si="3"/>
        <v>20.904658697841409</v>
      </c>
      <c r="H24" s="3">
        <f t="shared" si="4"/>
        <v>29.845689816840657</v>
      </c>
      <c r="I24" s="3">
        <f t="shared" si="5"/>
        <v>40.276826387717222</v>
      </c>
      <c r="J24" s="3">
        <f t="shared" si="6"/>
        <v>52.133817427385893</v>
      </c>
    </row>
    <row r="25" spans="1:10" ht="27" customHeight="1" thickBot="1" x14ac:dyDescent="0.3">
      <c r="A25" s="15"/>
      <c r="B25" s="6" t="s">
        <v>5</v>
      </c>
      <c r="C25" s="3" t="s">
        <v>13</v>
      </c>
      <c r="D25" s="3" t="s">
        <v>13</v>
      </c>
      <c r="E25" s="3" t="s">
        <v>13</v>
      </c>
      <c r="F25" s="3" t="s">
        <v>13</v>
      </c>
      <c r="G25" s="3" t="s">
        <v>13</v>
      </c>
      <c r="H25" s="3" t="s">
        <v>13</v>
      </c>
      <c r="I25" s="3" t="s">
        <v>13</v>
      </c>
      <c r="J25" s="3"/>
    </row>
    <row r="26" spans="1:10" ht="16.5" thickTop="1" thickBot="1" x14ac:dyDescent="0.3"/>
    <row r="27" spans="1:10" x14ac:dyDescent="0.25">
      <c r="A27" s="16" t="s">
        <v>14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ht="25.5" customHeight="1" x14ac:dyDescent="0.25">
      <c r="A28" s="20" t="s">
        <v>19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21" x14ac:dyDescent="0.25">
      <c r="A29"/>
      <c r="B29" s="17" t="s">
        <v>6</v>
      </c>
      <c r="C29" s="18"/>
      <c r="D29" s="18"/>
      <c r="E29" s="18"/>
      <c r="F29" s="18"/>
      <c r="G29" s="18"/>
      <c r="H29" s="18"/>
      <c r="I29" s="18"/>
      <c r="J29" s="19"/>
    </row>
    <row r="30" spans="1:10" ht="16.5" thickBot="1" x14ac:dyDescent="0.3">
      <c r="A30" s="5"/>
      <c r="B30" s="3"/>
      <c r="C30" s="6">
        <v>1</v>
      </c>
      <c r="D30" s="6">
        <v>4</v>
      </c>
      <c r="E30" s="6">
        <v>9</v>
      </c>
      <c r="F30" s="6">
        <v>16</v>
      </c>
      <c r="G30" s="6">
        <v>25</v>
      </c>
      <c r="H30" s="6">
        <v>36</v>
      </c>
      <c r="I30" s="6">
        <v>49</v>
      </c>
      <c r="J30" s="6">
        <v>64</v>
      </c>
    </row>
    <row r="31" spans="1:10" ht="21.75" customHeight="1" thickTop="1" x14ac:dyDescent="0.25">
      <c r="A31" s="13" t="s">
        <v>9</v>
      </c>
      <c r="B31" s="6" t="s">
        <v>1</v>
      </c>
      <c r="C31" s="3">
        <f>C20/C30</f>
        <v>1</v>
      </c>
      <c r="D31" s="3">
        <f>D20/D30</f>
        <v>0.9771293375394321</v>
      </c>
      <c r="E31" s="3">
        <f>E20/E30</f>
        <v>0.60914454277286134</v>
      </c>
      <c r="F31" s="3">
        <f t="shared" ref="F31:I31" si="7">F20/F30</f>
        <v>0.62617924528301883</v>
      </c>
      <c r="G31" s="3">
        <f t="shared" si="7"/>
        <v>0.60194331983805671</v>
      </c>
      <c r="H31" s="3">
        <f t="shared" si="7"/>
        <v>0.34531772575250835</v>
      </c>
      <c r="I31" s="3">
        <f t="shared" si="7"/>
        <v>0.22987012987012984</v>
      </c>
      <c r="J31" s="3">
        <f>J20/J30</f>
        <v>0.18856534090909088</v>
      </c>
    </row>
    <row r="32" spans="1:10" ht="22.5" customHeight="1" x14ac:dyDescent="0.25">
      <c r="A32" s="14"/>
      <c r="B32" s="6" t="s">
        <v>0</v>
      </c>
      <c r="C32" s="3">
        <f t="shared" ref="C32:C35" si="8">C21/C31</f>
        <v>1</v>
      </c>
      <c r="D32" s="3">
        <f t="shared" ref="D32:J32" si="9">D21/D30</f>
        <v>0.9733341942148761</v>
      </c>
      <c r="E32" s="3">
        <f t="shared" si="9"/>
        <v>0.87926509186351709</v>
      </c>
      <c r="F32" s="3">
        <f t="shared" si="9"/>
        <v>0.85420444242973714</v>
      </c>
      <c r="G32" s="3">
        <f t="shared" si="9"/>
        <v>8.2478457119409113E-2</v>
      </c>
      <c r="H32" s="3">
        <f t="shared" si="9"/>
        <v>6.3960592637849409E-2</v>
      </c>
      <c r="I32" s="3">
        <f t="shared" si="9"/>
        <v>0.64632996055565084</v>
      </c>
      <c r="J32" s="3">
        <f t="shared" si="9"/>
        <v>0.50470725305335329</v>
      </c>
    </row>
    <row r="33" spans="1:10" ht="24" customHeight="1" x14ac:dyDescent="0.25">
      <c r="A33" s="14"/>
      <c r="B33" s="6" t="s">
        <v>2</v>
      </c>
      <c r="C33" s="3">
        <f t="shared" si="8"/>
        <v>1</v>
      </c>
      <c r="D33" s="3">
        <f t="shared" ref="D33:J33" si="10">D22/D30</f>
        <v>0.97904845757516457</v>
      </c>
      <c r="E33" s="3">
        <f t="shared" si="10"/>
        <v>0.82379168896022825</v>
      </c>
      <c r="F33" s="3">
        <f t="shared" si="10"/>
        <v>0.81585597826086953</v>
      </c>
      <c r="G33" s="3">
        <f t="shared" si="10"/>
        <v>0.84217391304347811</v>
      </c>
      <c r="H33" s="3">
        <f t="shared" si="10"/>
        <v>0.84454289732770738</v>
      </c>
      <c r="I33" s="3">
        <f t="shared" si="10"/>
        <v>0.85755701860870304</v>
      </c>
      <c r="J33" s="3">
        <f t="shared" si="10"/>
        <v>0.77094032456861128</v>
      </c>
    </row>
    <row r="34" spans="1:10" ht="25.5" customHeight="1" x14ac:dyDescent="0.25">
      <c r="A34" s="14"/>
      <c r="B34" s="6" t="s">
        <v>3</v>
      </c>
      <c r="C34" s="3">
        <f t="shared" si="8"/>
        <v>1</v>
      </c>
      <c r="D34" s="3">
        <f t="shared" ref="D34:J34" si="11">D23/D30</f>
        <v>0.98425491648152719</v>
      </c>
      <c r="E34" s="3">
        <f t="shared" si="11"/>
        <v>0.8383198071289405</v>
      </c>
      <c r="F34" s="3">
        <f t="shared" si="11"/>
        <v>0.82726914352108005</v>
      </c>
      <c r="G34" s="3">
        <f t="shared" si="11"/>
        <v>0.80972414960230166</v>
      </c>
      <c r="H34" s="3">
        <f t="shared" si="11"/>
        <v>0.79891333386764984</v>
      </c>
      <c r="I34" s="3">
        <f t="shared" si="11"/>
        <v>0.77349590026124526</v>
      </c>
      <c r="J34" s="3">
        <f t="shared" si="11"/>
        <v>0.80979541269497402</v>
      </c>
    </row>
    <row r="35" spans="1:10" ht="23.25" customHeight="1" x14ac:dyDescent="0.25">
      <c r="A35" s="14"/>
      <c r="B35" s="6" t="s">
        <v>4</v>
      </c>
      <c r="C35" s="3">
        <f t="shared" si="8"/>
        <v>1</v>
      </c>
      <c r="D35" s="3">
        <f t="shared" ref="D35:J35" si="12">D24/D30</f>
        <v>0.98822982729214603</v>
      </c>
      <c r="E35" s="3">
        <f t="shared" si="12"/>
        <v>0.84864231697963621</v>
      </c>
      <c r="F35" s="3">
        <f t="shared" si="12"/>
        <v>0.84302385122822876</v>
      </c>
      <c r="G35" s="3">
        <f t="shared" si="12"/>
        <v>0.83618634791365631</v>
      </c>
      <c r="H35" s="3">
        <f t="shared" si="12"/>
        <v>0.82904693935668494</v>
      </c>
      <c r="I35" s="3">
        <f t="shared" si="12"/>
        <v>0.82197604872892294</v>
      </c>
      <c r="J35" s="3">
        <f t="shared" si="12"/>
        <v>0.81459089730290457</v>
      </c>
    </row>
    <row r="36" spans="1:10" ht="25.5" customHeight="1" thickBot="1" x14ac:dyDescent="0.3">
      <c r="A36" s="15"/>
      <c r="B36" s="6" t="s">
        <v>5</v>
      </c>
      <c r="C36" s="3" t="s">
        <v>13</v>
      </c>
      <c r="D36" s="3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</row>
    <row r="37" spans="1:10" ht="15.75" thickTop="1" x14ac:dyDescent="0.25"/>
  </sheetData>
  <mergeCells count="13">
    <mergeCell ref="A1:J4"/>
    <mergeCell ref="A9:A14"/>
    <mergeCell ref="A17:J17"/>
    <mergeCell ref="A28:J28"/>
    <mergeCell ref="A20:A25"/>
    <mergeCell ref="A31:A36"/>
    <mergeCell ref="A5:J5"/>
    <mergeCell ref="A16:J16"/>
    <mergeCell ref="A27:J27"/>
    <mergeCell ref="B7:J7"/>
    <mergeCell ref="B18:J18"/>
    <mergeCell ref="B29:J29"/>
    <mergeCell ref="A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D6F9-35DC-45F1-BFCC-3849129E972F}">
  <dimension ref="A1:J37"/>
  <sheetViews>
    <sheetView topLeftCell="A3" zoomScaleNormal="100" workbookViewId="0">
      <selection activeCell="E38" sqref="E38"/>
    </sheetView>
  </sheetViews>
  <sheetFormatPr defaultRowHeight="15" x14ac:dyDescent="0.25"/>
  <cols>
    <col min="1" max="1" width="10.28515625" customWidth="1"/>
    <col min="2" max="2" width="15.28515625" customWidth="1"/>
  </cols>
  <sheetData>
    <row r="1" spans="1:10" ht="15" customHeight="1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ht="1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ht="15.7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25">
      <c r="A5" s="25" t="s">
        <v>14</v>
      </c>
      <c r="B5" s="25"/>
      <c r="C5" s="25"/>
      <c r="D5" s="25"/>
      <c r="E5" s="25"/>
      <c r="F5" s="25"/>
      <c r="G5" s="25"/>
      <c r="H5" s="25"/>
      <c r="I5" s="25"/>
      <c r="J5" s="25"/>
    </row>
    <row r="6" spans="1:10" ht="18.75" x14ac:dyDescent="0.25">
      <c r="A6" s="29" t="s">
        <v>7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21" x14ac:dyDescent="0.25">
      <c r="B7" s="26" t="s">
        <v>6</v>
      </c>
      <c r="C7" s="27"/>
      <c r="D7" s="27"/>
      <c r="E7" s="27"/>
      <c r="F7" s="27"/>
      <c r="G7" s="27"/>
      <c r="H7" s="27"/>
      <c r="I7" s="27"/>
      <c r="J7" s="28"/>
    </row>
    <row r="8" spans="1:10" ht="18.75" customHeight="1" thickBot="1" x14ac:dyDescent="0.3">
      <c r="A8" s="2"/>
      <c r="B8" s="7"/>
      <c r="C8" s="8">
        <v>1</v>
      </c>
      <c r="D8" s="8">
        <v>4</v>
      </c>
      <c r="E8" s="8">
        <v>9</v>
      </c>
      <c r="F8" s="8">
        <v>16</v>
      </c>
      <c r="G8" s="8">
        <v>25</v>
      </c>
      <c r="H8" s="8">
        <v>36</v>
      </c>
      <c r="I8" s="8">
        <v>49</v>
      </c>
      <c r="J8" s="8">
        <v>64</v>
      </c>
    </row>
    <row r="9" spans="1:10" ht="25.5" customHeight="1" thickTop="1" x14ac:dyDescent="0.25">
      <c r="A9" s="30" t="s">
        <v>9</v>
      </c>
      <c r="B9" s="8" t="s">
        <v>1</v>
      </c>
      <c r="C9" s="7">
        <v>0.37259999999999999</v>
      </c>
      <c r="D9" s="7">
        <v>9.64E-2</v>
      </c>
      <c r="E9" s="7">
        <v>6.7100000000000007E-2</v>
      </c>
      <c r="F9" s="7">
        <v>3.3799999999999997E-2</v>
      </c>
      <c r="G9" s="7">
        <v>3.0599999999999999E-2</v>
      </c>
      <c r="H9" s="7">
        <v>3.209E-2</v>
      </c>
      <c r="I9" s="7">
        <v>3.1850000000000003E-2</v>
      </c>
      <c r="J9" s="7">
        <v>2.7900000000000001E-2</v>
      </c>
    </row>
    <row r="10" spans="1:10" ht="27" customHeight="1" x14ac:dyDescent="0.25">
      <c r="A10" s="31"/>
      <c r="B10" s="8" t="s">
        <v>0</v>
      </c>
      <c r="C10" s="7">
        <v>1.5124</v>
      </c>
      <c r="D10" s="7">
        <v>0.38819999999999999</v>
      </c>
      <c r="E10" s="7">
        <v>0.1898</v>
      </c>
      <c r="F10" s="7">
        <v>0.1124</v>
      </c>
      <c r="G10" s="7">
        <v>8.0310000000000006E-2</v>
      </c>
      <c r="H10" s="7">
        <v>6.4060000000000006E-2</v>
      </c>
      <c r="I10" s="7">
        <v>5.3780000000000001E-2</v>
      </c>
      <c r="J10" s="7">
        <v>4.4200000000000003E-2</v>
      </c>
    </row>
    <row r="11" spans="1:10" ht="21.75" customHeight="1" x14ac:dyDescent="0.25">
      <c r="A11" s="31"/>
      <c r="B11" s="8" t="s">
        <v>2</v>
      </c>
      <c r="C11" s="7">
        <v>6.0214999999999996</v>
      </c>
      <c r="D11" s="7">
        <v>1.5435000000000001</v>
      </c>
      <c r="E11" s="7">
        <v>0.81559999999999999</v>
      </c>
      <c r="F11" s="7">
        <v>0.4516</v>
      </c>
      <c r="G11" s="7">
        <v>0.2802</v>
      </c>
      <c r="H11" s="7">
        <v>0.19689999999999999</v>
      </c>
      <c r="I11" s="7">
        <v>0.14729999999999999</v>
      </c>
      <c r="J11" s="7">
        <v>0.1134</v>
      </c>
    </row>
    <row r="12" spans="1:10" ht="21.75" customHeight="1" x14ac:dyDescent="0.25">
      <c r="A12" s="31"/>
      <c r="B12" s="8" t="s">
        <v>3</v>
      </c>
      <c r="C12" s="7">
        <v>23.9255</v>
      </c>
      <c r="D12" s="7">
        <v>6.0834999999999999</v>
      </c>
      <c r="E12" s="7">
        <v>3.1669999999999998</v>
      </c>
      <c r="F12" s="7">
        <v>1.7988999999999999</v>
      </c>
      <c r="G12" s="7">
        <v>1.18004</v>
      </c>
      <c r="H12" s="7">
        <v>0.83140000000000003</v>
      </c>
      <c r="I12" s="7">
        <v>0.61370000000000002</v>
      </c>
      <c r="J12" s="7">
        <v>0.46189999999999998</v>
      </c>
    </row>
    <row r="13" spans="1:10" ht="30" customHeight="1" x14ac:dyDescent="0.25">
      <c r="A13" s="31"/>
      <c r="B13" s="8" t="s">
        <v>4</v>
      </c>
      <c r="C13" s="7">
        <v>95.724999999999994</v>
      </c>
      <c r="D13" s="7">
        <v>24.337800000000001</v>
      </c>
      <c r="E13" s="7">
        <v>12.588200000000001</v>
      </c>
      <c r="F13" s="7">
        <v>7.0922999999999998</v>
      </c>
      <c r="G13" s="7">
        <v>4.5682</v>
      </c>
      <c r="H13" s="7">
        <v>3.1953</v>
      </c>
      <c r="I13" s="7">
        <v>2.3833000000000002</v>
      </c>
      <c r="J13" s="7">
        <v>1.8416999999999999</v>
      </c>
    </row>
    <row r="14" spans="1:10" ht="28.5" customHeight="1" thickBot="1" x14ac:dyDescent="0.3">
      <c r="A14" s="32"/>
      <c r="B14" s="8" t="s">
        <v>5</v>
      </c>
      <c r="C14" s="7" t="s">
        <v>11</v>
      </c>
      <c r="D14" s="7">
        <v>97.152100000000004</v>
      </c>
      <c r="E14" s="7">
        <v>49.69</v>
      </c>
      <c r="F14" s="7">
        <v>28.028500000000001</v>
      </c>
      <c r="G14" s="7">
        <v>17.890799999999999</v>
      </c>
      <c r="H14" s="7">
        <v>12.547499999999999</v>
      </c>
      <c r="I14" s="7">
        <v>9.4532000000000007</v>
      </c>
      <c r="J14" s="7">
        <v>7.1113</v>
      </c>
    </row>
    <row r="15" spans="1:10" ht="25.5" customHeight="1" thickTop="1" thickBot="1" x14ac:dyDescent="0.3">
      <c r="A15" s="1"/>
      <c r="B15" s="1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16" t="s">
        <v>14</v>
      </c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8.75" x14ac:dyDescent="0.25">
      <c r="A17" s="29" t="s">
        <v>8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 ht="21" x14ac:dyDescent="0.25">
      <c r="B18" s="26" t="s">
        <v>6</v>
      </c>
      <c r="C18" s="27"/>
      <c r="D18" s="27"/>
      <c r="E18" s="27"/>
      <c r="F18" s="27"/>
      <c r="G18" s="27"/>
      <c r="H18" s="27"/>
      <c r="I18" s="27"/>
      <c r="J18" s="28"/>
    </row>
    <row r="19" spans="1:10" ht="21.75" customHeight="1" thickBot="1" x14ac:dyDescent="0.3">
      <c r="A19" s="2"/>
      <c r="B19" s="7"/>
      <c r="C19" s="8">
        <v>1</v>
      </c>
      <c r="D19" s="8">
        <v>4</v>
      </c>
      <c r="E19" s="8">
        <v>9</v>
      </c>
      <c r="F19" s="8">
        <v>16</v>
      </c>
      <c r="G19" s="8">
        <v>25</v>
      </c>
      <c r="H19" s="8">
        <v>36</v>
      </c>
      <c r="I19" s="8">
        <v>49</v>
      </c>
      <c r="J19" s="8">
        <v>64</v>
      </c>
    </row>
    <row r="20" spans="1:10" ht="27.75" customHeight="1" thickTop="1" x14ac:dyDescent="0.25">
      <c r="A20" s="22" t="s">
        <v>10</v>
      </c>
      <c r="B20" s="8" t="s">
        <v>1</v>
      </c>
      <c r="C20" s="3">
        <v>1</v>
      </c>
      <c r="D20" s="3">
        <f>C9/D9</f>
        <v>3.8651452282157677</v>
      </c>
      <c r="E20" s="3">
        <f>C9/E9</f>
        <v>5.5529061102831587</v>
      </c>
      <c r="F20" s="3">
        <f>C9/F9</f>
        <v>11.023668639053255</v>
      </c>
      <c r="G20" s="3">
        <f>C9/G9</f>
        <v>12.176470588235293</v>
      </c>
      <c r="H20" s="3">
        <f>C9/H9</f>
        <v>11.611093798691181</v>
      </c>
      <c r="I20" s="3">
        <f>C9/I9</f>
        <v>11.698587127158554</v>
      </c>
      <c r="J20" s="3">
        <f>C9/J9</f>
        <v>13.354838709677418</v>
      </c>
    </row>
    <row r="21" spans="1:10" ht="24.75" customHeight="1" x14ac:dyDescent="0.25">
      <c r="A21" s="23"/>
      <c r="B21" s="8" t="s">
        <v>0</v>
      </c>
      <c r="C21" s="3">
        <v>1</v>
      </c>
      <c r="D21" s="3">
        <f t="shared" ref="D21:D24" si="0">C10/D10</f>
        <v>3.8959299330242145</v>
      </c>
      <c r="E21" s="3">
        <f t="shared" ref="E21:E24" si="1">C10/E10</f>
        <v>7.9683877766069546</v>
      </c>
      <c r="F21" s="3">
        <f t="shared" ref="F21:F24" si="2">C10/F10</f>
        <v>13.455516014234876</v>
      </c>
      <c r="G21" s="3">
        <f t="shared" ref="G21:G24" si="3">C10/G10</f>
        <v>18.832025899638897</v>
      </c>
      <c r="H21" s="3">
        <f t="shared" ref="H21:H24" si="4">C10/H10</f>
        <v>23.609116453325004</v>
      </c>
      <c r="I21" s="3">
        <f t="shared" ref="I21:I24" si="5">C10/I10</f>
        <v>28.12197843064336</v>
      </c>
      <c r="J21" s="3">
        <f t="shared" ref="J21:J24" si="6">C10/J10</f>
        <v>34.217194570135746</v>
      </c>
    </row>
    <row r="22" spans="1:10" ht="25.5" customHeight="1" x14ac:dyDescent="0.25">
      <c r="A22" s="23"/>
      <c r="B22" s="8" t="s">
        <v>2</v>
      </c>
      <c r="C22" s="3">
        <v>1</v>
      </c>
      <c r="D22" s="3">
        <f t="shared" si="0"/>
        <v>3.901198574667962</v>
      </c>
      <c r="E22" s="3">
        <f t="shared" si="1"/>
        <v>7.3829082883766546</v>
      </c>
      <c r="F22" s="3">
        <f t="shared" si="2"/>
        <v>13.3337023914969</v>
      </c>
      <c r="G22" s="3">
        <f t="shared" si="3"/>
        <v>21.490007137758742</v>
      </c>
      <c r="H22" s="3">
        <f t="shared" si="4"/>
        <v>30.581513458608431</v>
      </c>
      <c r="I22" s="3">
        <f t="shared" si="5"/>
        <v>40.879158180583843</v>
      </c>
      <c r="J22" s="3">
        <f t="shared" si="6"/>
        <v>53.09964726631393</v>
      </c>
    </row>
    <row r="23" spans="1:10" ht="21" customHeight="1" x14ac:dyDescent="0.25">
      <c r="A23" s="23"/>
      <c r="B23" s="8" t="s">
        <v>3</v>
      </c>
      <c r="C23" s="3">
        <v>1</v>
      </c>
      <c r="D23" s="3">
        <f t="shared" si="0"/>
        <v>3.9328511547628833</v>
      </c>
      <c r="E23" s="3">
        <f t="shared" si="1"/>
        <v>7.5546258288601207</v>
      </c>
      <c r="F23" s="3">
        <f t="shared" si="2"/>
        <v>13.300072266385014</v>
      </c>
      <c r="G23" s="3">
        <f t="shared" si="3"/>
        <v>20.275160164062235</v>
      </c>
      <c r="H23" s="3">
        <f t="shared" si="4"/>
        <v>28.77736348328121</v>
      </c>
      <c r="I23" s="3">
        <f t="shared" si="5"/>
        <v>38.985660746292972</v>
      </c>
      <c r="J23" s="3">
        <f t="shared" si="6"/>
        <v>51.798008226888939</v>
      </c>
    </row>
    <row r="24" spans="1:10" ht="28.5" customHeight="1" x14ac:dyDescent="0.25">
      <c r="A24" s="23"/>
      <c r="B24" s="8" t="s">
        <v>4</v>
      </c>
      <c r="C24" s="3">
        <v>1</v>
      </c>
      <c r="D24" s="3">
        <f t="shared" si="0"/>
        <v>3.9331821282120814</v>
      </c>
      <c r="E24" s="3">
        <f t="shared" si="1"/>
        <v>7.6043437504964961</v>
      </c>
      <c r="F24" s="3">
        <f t="shared" si="2"/>
        <v>13.497031992442508</v>
      </c>
      <c r="G24" s="3">
        <f t="shared" si="3"/>
        <v>20.954642966595156</v>
      </c>
      <c r="H24" s="3">
        <f t="shared" si="4"/>
        <v>29.958063405627012</v>
      </c>
      <c r="I24" s="3">
        <f t="shared" si="5"/>
        <v>40.164897411152594</v>
      </c>
      <c r="J24" s="3">
        <f t="shared" si="6"/>
        <v>51.976434815659445</v>
      </c>
    </row>
    <row r="25" spans="1:10" ht="23.25" customHeight="1" thickBot="1" x14ac:dyDescent="0.3">
      <c r="A25" s="24"/>
      <c r="B25" s="8" t="s">
        <v>5</v>
      </c>
      <c r="C25" s="7" t="s">
        <v>13</v>
      </c>
      <c r="D25" s="7" t="s">
        <v>13</v>
      </c>
      <c r="E25" s="7" t="s">
        <v>13</v>
      </c>
      <c r="F25" s="7" t="s">
        <v>13</v>
      </c>
      <c r="G25" s="7" t="s">
        <v>13</v>
      </c>
      <c r="H25" s="7" t="s">
        <v>13</v>
      </c>
      <c r="I25" s="7" t="s">
        <v>13</v>
      </c>
      <c r="J25" s="7" t="s">
        <v>13</v>
      </c>
    </row>
    <row r="26" spans="1:10" ht="22.5" customHeight="1" thickTop="1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6" t="s">
        <v>14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ht="18.75" x14ac:dyDescent="0.25">
      <c r="A28" s="29" t="s">
        <v>19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21" x14ac:dyDescent="0.25">
      <c r="B29" s="26" t="s">
        <v>6</v>
      </c>
      <c r="C29" s="27"/>
      <c r="D29" s="27"/>
      <c r="E29" s="27"/>
      <c r="F29" s="27"/>
      <c r="G29" s="27"/>
      <c r="H29" s="27"/>
      <c r="I29" s="27"/>
      <c r="J29" s="28"/>
    </row>
    <row r="30" spans="1:10" ht="16.5" thickBot="1" x14ac:dyDescent="0.3">
      <c r="A30" s="2"/>
      <c r="B30" s="7"/>
      <c r="C30" s="8">
        <v>1</v>
      </c>
      <c r="D30" s="8">
        <v>4</v>
      </c>
      <c r="E30" s="8">
        <v>9</v>
      </c>
      <c r="F30" s="8">
        <v>16</v>
      </c>
      <c r="G30" s="8">
        <v>25</v>
      </c>
      <c r="H30" s="8">
        <v>36</v>
      </c>
      <c r="I30" s="8">
        <v>49</v>
      </c>
      <c r="J30" s="8">
        <v>64</v>
      </c>
    </row>
    <row r="31" spans="1:10" ht="29.25" customHeight="1" thickTop="1" x14ac:dyDescent="0.25">
      <c r="A31" s="22" t="s">
        <v>9</v>
      </c>
      <c r="B31" s="8" t="s">
        <v>1</v>
      </c>
      <c r="C31" s="3">
        <f>C20/C30</f>
        <v>1</v>
      </c>
      <c r="D31" s="3">
        <f>D20/D30</f>
        <v>0.96628630705394192</v>
      </c>
      <c r="E31" s="3">
        <f>E20/E30</f>
        <v>0.61698956780923986</v>
      </c>
      <c r="F31" s="3">
        <f t="shared" ref="F31:I31" si="7">F20/F30</f>
        <v>0.68897928994082847</v>
      </c>
      <c r="G31" s="3">
        <f t="shared" si="7"/>
        <v>0.48705882352941177</v>
      </c>
      <c r="H31" s="3">
        <f t="shared" si="7"/>
        <v>0.32253038329697725</v>
      </c>
      <c r="I31" s="3">
        <f t="shared" si="7"/>
        <v>0.23874667606446029</v>
      </c>
      <c r="J31" s="3">
        <f>J20/J30</f>
        <v>0.20866935483870966</v>
      </c>
    </row>
    <row r="32" spans="1:10" ht="22.5" customHeight="1" x14ac:dyDescent="0.25">
      <c r="A32" s="23"/>
      <c r="B32" s="8" t="s">
        <v>0</v>
      </c>
      <c r="C32" s="3">
        <f t="shared" ref="C32:C35" si="8">C21/C31</f>
        <v>1</v>
      </c>
      <c r="D32" s="3">
        <f t="shared" ref="D32:J32" si="9">D21/D30</f>
        <v>0.97398248325605363</v>
      </c>
      <c r="E32" s="3">
        <f t="shared" si="9"/>
        <v>0.88537641962299496</v>
      </c>
      <c r="F32" s="3">
        <f t="shared" si="9"/>
        <v>0.84096975088967973</v>
      </c>
      <c r="G32" s="3">
        <f t="shared" si="9"/>
        <v>0.75328103598555585</v>
      </c>
      <c r="H32" s="3">
        <f t="shared" si="9"/>
        <v>0.65580879037013906</v>
      </c>
      <c r="I32" s="3">
        <f t="shared" si="9"/>
        <v>0.57391792715598688</v>
      </c>
      <c r="J32" s="3">
        <f t="shared" si="9"/>
        <v>0.53464366515837103</v>
      </c>
    </row>
    <row r="33" spans="1:10" ht="23.25" customHeight="1" x14ac:dyDescent="0.25">
      <c r="A33" s="23"/>
      <c r="B33" s="8" t="s">
        <v>2</v>
      </c>
      <c r="C33" s="3">
        <f t="shared" si="8"/>
        <v>1</v>
      </c>
      <c r="D33" s="3">
        <f t="shared" ref="D33:J33" si="10">D22/D30</f>
        <v>0.97529964366699051</v>
      </c>
      <c r="E33" s="3">
        <f t="shared" si="10"/>
        <v>0.82032314315296162</v>
      </c>
      <c r="F33" s="3">
        <f t="shared" si="10"/>
        <v>0.83335639946855622</v>
      </c>
      <c r="G33" s="3">
        <f t="shared" si="10"/>
        <v>0.85960028551034962</v>
      </c>
      <c r="H33" s="3">
        <f t="shared" si="10"/>
        <v>0.84948648496134527</v>
      </c>
      <c r="I33" s="3">
        <f t="shared" si="10"/>
        <v>0.83426853429762948</v>
      </c>
      <c r="J33" s="3">
        <f t="shared" si="10"/>
        <v>0.82968198853615516</v>
      </c>
    </row>
    <row r="34" spans="1:10" ht="22.5" customHeight="1" x14ac:dyDescent="0.25">
      <c r="A34" s="23"/>
      <c r="B34" s="8" t="s">
        <v>3</v>
      </c>
      <c r="C34" s="3">
        <f t="shared" si="8"/>
        <v>1</v>
      </c>
      <c r="D34" s="3">
        <f t="shared" ref="D34:J34" si="11">D23/D30</f>
        <v>0.98321278869072082</v>
      </c>
      <c r="E34" s="3">
        <f t="shared" si="11"/>
        <v>0.83940286987334678</v>
      </c>
      <c r="F34" s="3">
        <f t="shared" si="11"/>
        <v>0.83125451664906336</v>
      </c>
      <c r="G34" s="3">
        <f t="shared" si="11"/>
        <v>0.81100640656248946</v>
      </c>
      <c r="H34" s="3">
        <f t="shared" si="11"/>
        <v>0.79937120786892246</v>
      </c>
      <c r="I34" s="3">
        <f t="shared" si="11"/>
        <v>0.79562572951618304</v>
      </c>
      <c r="J34" s="3">
        <f t="shared" si="11"/>
        <v>0.80934387854513967</v>
      </c>
    </row>
    <row r="35" spans="1:10" ht="21.75" customHeight="1" x14ac:dyDescent="0.25">
      <c r="A35" s="23"/>
      <c r="B35" s="8" t="s">
        <v>4</v>
      </c>
      <c r="C35" s="3">
        <f t="shared" si="8"/>
        <v>1</v>
      </c>
      <c r="D35" s="3">
        <f t="shared" ref="D35:J35" si="12">D24/D30</f>
        <v>0.98329553205302034</v>
      </c>
      <c r="E35" s="3">
        <f t="shared" si="12"/>
        <v>0.84492708338849953</v>
      </c>
      <c r="F35" s="3">
        <f t="shared" si="12"/>
        <v>0.84356449952765677</v>
      </c>
      <c r="G35" s="3">
        <f t="shared" si="12"/>
        <v>0.8381857186638062</v>
      </c>
      <c r="H35" s="3">
        <f t="shared" si="12"/>
        <v>0.83216842793408363</v>
      </c>
      <c r="I35" s="3">
        <f t="shared" si="12"/>
        <v>0.81969178390107333</v>
      </c>
      <c r="J35" s="3">
        <f t="shared" si="12"/>
        <v>0.81213179399467883</v>
      </c>
    </row>
    <row r="36" spans="1:10" ht="30.75" customHeight="1" thickBot="1" x14ac:dyDescent="0.3">
      <c r="A36" s="24"/>
      <c r="B36" s="8" t="s">
        <v>5</v>
      </c>
      <c r="C36" s="7" t="s">
        <v>13</v>
      </c>
      <c r="D36" s="7" t="s">
        <v>13</v>
      </c>
      <c r="E36" s="7" t="s">
        <v>13</v>
      </c>
      <c r="F36" s="7" t="s">
        <v>13</v>
      </c>
      <c r="G36" s="7" t="s">
        <v>13</v>
      </c>
      <c r="H36" s="7" t="s">
        <v>13</v>
      </c>
      <c r="I36" s="7" t="s">
        <v>13</v>
      </c>
      <c r="J36" s="7" t="s">
        <v>13</v>
      </c>
    </row>
    <row r="37" spans="1:10" ht="23.25" customHeight="1" thickTop="1" x14ac:dyDescent="0.25"/>
  </sheetData>
  <mergeCells count="13">
    <mergeCell ref="A31:A36"/>
    <mergeCell ref="A16:J16"/>
    <mergeCell ref="A27:J27"/>
    <mergeCell ref="A5:J5"/>
    <mergeCell ref="A1:J4"/>
    <mergeCell ref="B7:J7"/>
    <mergeCell ref="B18:J18"/>
    <mergeCell ref="B29:J29"/>
    <mergeCell ref="A17:J17"/>
    <mergeCell ref="A28:J28"/>
    <mergeCell ref="A6:J6"/>
    <mergeCell ref="A9:A14"/>
    <mergeCell ref="A20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C9BB-77CC-4E97-942C-F431D36A2437}">
  <dimension ref="A1:L37"/>
  <sheetViews>
    <sheetView tabSelected="1" zoomScale="85" zoomScaleNormal="85" workbookViewId="0">
      <selection activeCell="F15" sqref="F15"/>
    </sheetView>
  </sheetViews>
  <sheetFormatPr defaultRowHeight="15" x14ac:dyDescent="0.25"/>
  <cols>
    <col min="2" max="2" width="16" customWidth="1"/>
  </cols>
  <sheetData>
    <row r="1" spans="1:11" ht="15" customHeight="1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9"/>
    </row>
    <row r="2" spans="1:11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9"/>
    </row>
    <row r="3" spans="1:11" ht="1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9"/>
    </row>
    <row r="4" spans="1:11" ht="1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9"/>
    </row>
    <row r="5" spans="1:11" x14ac:dyDescent="0.25">
      <c r="A5" s="25" t="s">
        <v>14</v>
      </c>
      <c r="B5" s="25"/>
      <c r="C5" s="25"/>
      <c r="D5" s="25"/>
      <c r="E5" s="25"/>
      <c r="F5" s="25"/>
      <c r="G5" s="25"/>
      <c r="H5" s="25"/>
      <c r="I5" s="25"/>
      <c r="J5" s="25"/>
    </row>
    <row r="6" spans="1:11" ht="18.75" x14ac:dyDescent="0.25">
      <c r="A6" s="29" t="s">
        <v>7</v>
      </c>
      <c r="B6" s="29"/>
      <c r="C6" s="29"/>
      <c r="D6" s="29"/>
      <c r="E6" s="29"/>
      <c r="F6" s="29"/>
      <c r="G6" s="29"/>
      <c r="H6" s="29"/>
      <c r="I6" s="29"/>
      <c r="J6" s="29"/>
    </row>
    <row r="7" spans="1:11" ht="21" x14ac:dyDescent="0.25">
      <c r="A7" s="33" t="s">
        <v>6</v>
      </c>
      <c r="B7" s="34"/>
      <c r="C7" s="34"/>
      <c r="D7" s="34"/>
      <c r="E7" s="34"/>
      <c r="F7" s="34"/>
      <c r="G7" s="34"/>
      <c r="H7" s="34"/>
      <c r="I7" s="34"/>
      <c r="J7" s="35"/>
    </row>
    <row r="8" spans="1:11" ht="16.5" thickBot="1" x14ac:dyDescent="0.3">
      <c r="A8" s="2"/>
      <c r="B8" s="7"/>
      <c r="C8" s="8">
        <v>1</v>
      </c>
      <c r="D8" s="8">
        <v>4</v>
      </c>
      <c r="E8" s="8">
        <v>9</v>
      </c>
      <c r="F8" s="8">
        <v>16</v>
      </c>
      <c r="G8" s="8">
        <v>25</v>
      </c>
      <c r="H8" s="8">
        <v>36</v>
      </c>
      <c r="I8" s="8">
        <v>49</v>
      </c>
      <c r="J8" s="8">
        <v>64</v>
      </c>
    </row>
    <row r="9" spans="1:11" ht="22.5" customHeight="1" thickTop="1" x14ac:dyDescent="0.25">
      <c r="A9" s="22" t="s">
        <v>9</v>
      </c>
      <c r="B9" s="8" t="s">
        <v>1</v>
      </c>
      <c r="C9" s="7">
        <v>0.36770000000000003</v>
      </c>
      <c r="D9" s="7">
        <v>9.3100000000000002E-2</v>
      </c>
      <c r="E9" s="7">
        <v>5.5100000000000003E-2</v>
      </c>
      <c r="F9" s="7">
        <v>3.0020000000000002E-2</v>
      </c>
      <c r="G9" s="7">
        <v>2.8150000000000001E-2</v>
      </c>
      <c r="H9" s="7">
        <v>2.513E-2</v>
      </c>
      <c r="I9" s="7">
        <v>2.784E-2</v>
      </c>
      <c r="J9" s="7">
        <v>2.1299999999999999E-2</v>
      </c>
    </row>
    <row r="10" spans="1:11" ht="24" customHeight="1" x14ac:dyDescent="0.25">
      <c r="A10" s="23"/>
      <c r="B10" s="8" t="s">
        <v>0</v>
      </c>
      <c r="C10" s="7">
        <v>1.4823</v>
      </c>
      <c r="D10" s="7">
        <v>0.37108999999999998</v>
      </c>
      <c r="E10" s="7">
        <v>0.18687999999999999</v>
      </c>
      <c r="F10" s="7">
        <v>0.1052</v>
      </c>
      <c r="G10" s="7">
        <v>7.8810000000000005E-2</v>
      </c>
      <c r="H10" s="7">
        <v>6.1100000000000002E-2</v>
      </c>
      <c r="I10" s="7">
        <v>4.1799999999999997E-2</v>
      </c>
      <c r="J10" s="7">
        <v>3.5799999999999998E-2</v>
      </c>
    </row>
    <row r="11" spans="1:11" ht="20.25" customHeight="1" x14ac:dyDescent="0.25">
      <c r="A11" s="23"/>
      <c r="B11" s="8" t="s">
        <v>2</v>
      </c>
      <c r="C11" s="7">
        <v>5.9111000000000002</v>
      </c>
      <c r="D11" s="7">
        <v>1.5076000000000001</v>
      </c>
      <c r="E11" s="7">
        <v>0.82150000000000001</v>
      </c>
      <c r="F11" s="7">
        <v>0.44800000000000001</v>
      </c>
      <c r="G11" s="7">
        <v>0.2762</v>
      </c>
      <c r="H11" s="7">
        <v>0.19370000000000001</v>
      </c>
      <c r="I11" s="7">
        <v>0.13289999999999999</v>
      </c>
      <c r="J11" s="7">
        <v>0.10589999999999999</v>
      </c>
    </row>
    <row r="12" spans="1:11" ht="22.5" customHeight="1" x14ac:dyDescent="0.25">
      <c r="A12" s="23"/>
      <c r="B12" s="8" t="s">
        <v>3</v>
      </c>
      <c r="C12" s="7">
        <v>23.5686</v>
      </c>
      <c r="D12" s="7">
        <v>5.9617000000000004</v>
      </c>
      <c r="E12" s="7">
        <v>3.1633</v>
      </c>
      <c r="F12" s="7">
        <v>1.8102</v>
      </c>
      <c r="G12" s="7">
        <v>1.1756</v>
      </c>
      <c r="H12" s="7">
        <v>0.82820000000000005</v>
      </c>
      <c r="I12" s="7">
        <v>0.60489999999999999</v>
      </c>
      <c r="J12" s="7">
        <v>0.45729999999999998</v>
      </c>
    </row>
    <row r="13" spans="1:11" ht="27" customHeight="1" x14ac:dyDescent="0.25">
      <c r="A13" s="23"/>
      <c r="B13" s="8" t="s">
        <v>4</v>
      </c>
      <c r="C13" s="7">
        <v>94.215800000000002</v>
      </c>
      <c r="D13" s="7">
        <v>23.903500000000001</v>
      </c>
      <c r="E13" s="7">
        <v>12.4892</v>
      </c>
      <c r="F13" s="7">
        <v>7.0570000000000004</v>
      </c>
      <c r="G13" s="7">
        <v>4.5583999999999998</v>
      </c>
      <c r="H13" s="7">
        <v>3.1886000000000001</v>
      </c>
      <c r="I13" s="7">
        <v>2.3612000000000002</v>
      </c>
      <c r="J13" s="7">
        <v>1.8082</v>
      </c>
    </row>
    <row r="14" spans="1:11" ht="28.5" customHeight="1" thickBot="1" x14ac:dyDescent="0.3">
      <c r="A14" s="24"/>
      <c r="B14" s="8" t="s">
        <v>5</v>
      </c>
      <c r="C14" s="7" t="s">
        <v>11</v>
      </c>
      <c r="D14" s="7">
        <v>95.230599999999995</v>
      </c>
      <c r="E14" s="7">
        <v>49.708100000000002</v>
      </c>
      <c r="F14" s="7">
        <v>28.0139</v>
      </c>
      <c r="G14" s="7">
        <v>17.977599999999999</v>
      </c>
      <c r="H14" s="7">
        <v>12.515000000000001</v>
      </c>
      <c r="I14" s="7">
        <v>9.2307000000000006</v>
      </c>
      <c r="J14" s="7">
        <v>7.0831</v>
      </c>
    </row>
    <row r="15" spans="1:11" ht="16.5" thickTop="1" thickBot="1" x14ac:dyDescent="0.3">
      <c r="A15" s="1"/>
      <c r="B15" s="1"/>
      <c r="C15" s="4"/>
      <c r="D15" s="4"/>
      <c r="E15" s="4"/>
      <c r="F15" s="4"/>
      <c r="G15" s="4"/>
      <c r="H15" s="4"/>
      <c r="I15" s="4"/>
      <c r="J15" s="4"/>
    </row>
    <row r="16" spans="1:11" x14ac:dyDescent="0.25">
      <c r="A16" s="16" t="s">
        <v>14</v>
      </c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8.75" x14ac:dyDescent="0.25">
      <c r="A17" s="29" t="s">
        <v>8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 ht="21" x14ac:dyDescent="0.25">
      <c r="A18" s="33" t="s">
        <v>6</v>
      </c>
      <c r="B18" s="34"/>
      <c r="C18" s="34"/>
      <c r="D18" s="34"/>
      <c r="E18" s="34"/>
      <c r="F18" s="34"/>
      <c r="G18" s="34"/>
      <c r="H18" s="34"/>
      <c r="I18" s="34"/>
      <c r="J18" s="35"/>
    </row>
    <row r="19" spans="1:10" ht="16.5" thickBot="1" x14ac:dyDescent="0.3">
      <c r="A19" s="2"/>
      <c r="B19" s="7"/>
      <c r="C19" s="8">
        <v>1</v>
      </c>
      <c r="D19" s="8">
        <v>4</v>
      </c>
      <c r="E19" s="8">
        <v>9</v>
      </c>
      <c r="F19" s="8">
        <v>16</v>
      </c>
      <c r="G19" s="8">
        <v>25</v>
      </c>
      <c r="H19" s="8">
        <v>36</v>
      </c>
      <c r="I19" s="8">
        <v>49</v>
      </c>
      <c r="J19" s="8">
        <v>64</v>
      </c>
    </row>
    <row r="20" spans="1:10" ht="27" customHeight="1" thickTop="1" x14ac:dyDescent="0.25">
      <c r="A20" s="22" t="s">
        <v>10</v>
      </c>
      <c r="B20" s="8" t="s">
        <v>1</v>
      </c>
      <c r="C20" s="3">
        <v>1</v>
      </c>
      <c r="D20" s="3">
        <f>C9/D9</f>
        <v>3.949516648764769</v>
      </c>
      <c r="E20" s="3">
        <f>C9/E9</f>
        <v>6.6733212341197827</v>
      </c>
      <c r="F20" s="3">
        <f>C9/F9</f>
        <v>12.248500999333778</v>
      </c>
      <c r="G20" s="3">
        <f>C9/G9</f>
        <v>13.062166962699823</v>
      </c>
      <c r="H20" s="3">
        <f>C9/H9</f>
        <v>14.631914046955831</v>
      </c>
      <c r="I20" s="3">
        <f>C9/I9</f>
        <v>13.207614942528737</v>
      </c>
      <c r="J20" s="3">
        <f>C9/J9</f>
        <v>17.262910798122068</v>
      </c>
    </row>
    <row r="21" spans="1:10" ht="25.5" customHeight="1" x14ac:dyDescent="0.25">
      <c r="A21" s="23"/>
      <c r="B21" s="8" t="s">
        <v>0</v>
      </c>
      <c r="C21" s="3">
        <v>1</v>
      </c>
      <c r="D21" s="3">
        <f t="shared" ref="D21:D24" si="0">C10/D10</f>
        <v>3.9944487860087849</v>
      </c>
      <c r="E21" s="3">
        <f t="shared" ref="E21:E24" si="1">C10/E10</f>
        <v>7.931827910958904</v>
      </c>
      <c r="F21" s="3">
        <f t="shared" ref="F21:F24" si="2">C10/F10</f>
        <v>14.090304182509504</v>
      </c>
      <c r="G21" s="3">
        <f t="shared" ref="G21:G24" si="3">C10/G10</f>
        <v>18.808526836695847</v>
      </c>
      <c r="H21" s="3">
        <f t="shared" ref="H21:H24" si="4">C10/H10</f>
        <v>24.260229132569556</v>
      </c>
      <c r="I21" s="3">
        <f t="shared" ref="I21:I24" si="5">C10/I10</f>
        <v>35.461722488038276</v>
      </c>
      <c r="J21" s="3">
        <f t="shared" ref="J21:J24" si="6">C10/J10</f>
        <v>41.405027932960891</v>
      </c>
    </row>
    <row r="22" spans="1:10" ht="21.75" customHeight="1" x14ac:dyDescent="0.25">
      <c r="A22" s="23"/>
      <c r="B22" s="8" t="s">
        <v>2</v>
      </c>
      <c r="C22" s="3">
        <v>1</v>
      </c>
      <c r="D22" s="3">
        <f t="shared" si="0"/>
        <v>3.9208676041390289</v>
      </c>
      <c r="E22" s="3">
        <f t="shared" si="1"/>
        <v>7.1954960438222768</v>
      </c>
      <c r="F22" s="3">
        <f t="shared" si="2"/>
        <v>13.194419642857143</v>
      </c>
      <c r="G22" s="3">
        <f t="shared" si="3"/>
        <v>21.401520637219406</v>
      </c>
      <c r="H22" s="3">
        <f t="shared" si="4"/>
        <v>30.516778523489933</v>
      </c>
      <c r="I22" s="3">
        <f t="shared" si="5"/>
        <v>44.477802859292709</v>
      </c>
      <c r="J22" s="3">
        <f t="shared" si="6"/>
        <v>55.817752596789433</v>
      </c>
    </row>
    <row r="23" spans="1:10" ht="24.75" customHeight="1" x14ac:dyDescent="0.25">
      <c r="A23" s="23"/>
      <c r="B23" s="8" t="s">
        <v>3</v>
      </c>
      <c r="C23" s="3">
        <v>1</v>
      </c>
      <c r="D23" s="3">
        <f t="shared" si="0"/>
        <v>3.953335458006944</v>
      </c>
      <c r="E23" s="3">
        <f t="shared" si="1"/>
        <v>7.4506369930136254</v>
      </c>
      <c r="F23" s="3">
        <f t="shared" si="2"/>
        <v>13.019887305270135</v>
      </c>
      <c r="G23" s="3">
        <f t="shared" si="3"/>
        <v>20.048145627764548</v>
      </c>
      <c r="H23" s="3">
        <f t="shared" si="4"/>
        <v>28.457618932624968</v>
      </c>
      <c r="I23" s="3">
        <f t="shared" si="5"/>
        <v>38.962803769218056</v>
      </c>
      <c r="J23" s="3">
        <f t="shared" si="6"/>
        <v>51.53859610758802</v>
      </c>
    </row>
    <row r="24" spans="1:10" ht="24" customHeight="1" x14ac:dyDescent="0.25">
      <c r="A24" s="23"/>
      <c r="B24" s="8" t="s">
        <v>4</v>
      </c>
      <c r="C24" s="3">
        <v>1</v>
      </c>
      <c r="D24" s="3">
        <f t="shared" si="0"/>
        <v>3.9415064739473298</v>
      </c>
      <c r="E24" s="3">
        <f t="shared" si="1"/>
        <v>7.5437818274989592</v>
      </c>
      <c r="F24" s="3">
        <f t="shared" si="2"/>
        <v>13.350687260875725</v>
      </c>
      <c r="G24" s="3">
        <f t="shared" si="3"/>
        <v>20.668611793611795</v>
      </c>
      <c r="H24" s="3">
        <f t="shared" si="4"/>
        <v>29.547701185473247</v>
      </c>
      <c r="I24" s="3">
        <f t="shared" si="5"/>
        <v>39.901660172793491</v>
      </c>
      <c r="J24" s="3">
        <f t="shared" si="6"/>
        <v>52.104745050326294</v>
      </c>
    </row>
    <row r="25" spans="1:10" ht="20.25" customHeight="1" thickBot="1" x14ac:dyDescent="0.3">
      <c r="A25" s="24"/>
      <c r="B25" s="8" t="s">
        <v>5</v>
      </c>
      <c r="C25" s="7" t="s">
        <v>13</v>
      </c>
      <c r="D25" s="7" t="s">
        <v>13</v>
      </c>
      <c r="E25" s="7" t="s">
        <v>13</v>
      </c>
      <c r="F25" s="7" t="s">
        <v>13</v>
      </c>
      <c r="G25" s="7" t="s">
        <v>13</v>
      </c>
      <c r="H25" s="7" t="s">
        <v>13</v>
      </c>
      <c r="I25" s="7" t="s">
        <v>13</v>
      </c>
      <c r="J25" s="7" t="s">
        <v>13</v>
      </c>
    </row>
    <row r="26" spans="1:10" ht="16.5" thickTop="1" thickBot="1" x14ac:dyDescent="0.3">
      <c r="A26" s="1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16" t="s">
        <v>14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ht="18.75" x14ac:dyDescent="0.25">
      <c r="A28" s="29" t="s">
        <v>19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21" x14ac:dyDescent="0.25">
      <c r="A29" s="33" t="s">
        <v>6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6.5" thickBot="1" x14ac:dyDescent="0.3">
      <c r="A30" s="2"/>
      <c r="B30" s="7"/>
      <c r="C30" s="8">
        <v>1</v>
      </c>
      <c r="D30" s="8">
        <v>4</v>
      </c>
      <c r="E30" s="8">
        <v>9</v>
      </c>
      <c r="F30" s="8">
        <v>16</v>
      </c>
      <c r="G30" s="8">
        <v>25</v>
      </c>
      <c r="H30" s="8">
        <v>36</v>
      </c>
      <c r="I30" s="8">
        <v>49</v>
      </c>
      <c r="J30" s="8">
        <v>64</v>
      </c>
    </row>
    <row r="31" spans="1:10" ht="23.25" customHeight="1" thickTop="1" x14ac:dyDescent="0.25">
      <c r="A31" s="22" t="s">
        <v>9</v>
      </c>
      <c r="B31" s="8" t="s">
        <v>1</v>
      </c>
      <c r="C31" s="3">
        <f>C20/C30</f>
        <v>1</v>
      </c>
      <c r="D31" s="3">
        <f>D20/D30</f>
        <v>0.98737916219119226</v>
      </c>
      <c r="E31" s="3">
        <f>E20/E30</f>
        <v>0.74148013712442029</v>
      </c>
      <c r="F31" s="3">
        <f t="shared" ref="F31:I31" si="7">F20/F30</f>
        <v>0.76553131245836115</v>
      </c>
      <c r="G31" s="3">
        <f t="shared" si="7"/>
        <v>0.52248667850799291</v>
      </c>
      <c r="H31" s="3">
        <f t="shared" si="7"/>
        <v>0.40644205685988422</v>
      </c>
      <c r="I31" s="3">
        <f t="shared" si="7"/>
        <v>0.26954316209242318</v>
      </c>
      <c r="J31" s="3">
        <f>J20/J30</f>
        <v>0.26973298122065731</v>
      </c>
    </row>
    <row r="32" spans="1:10" ht="24.75" customHeight="1" x14ac:dyDescent="0.25">
      <c r="A32" s="23"/>
      <c r="B32" s="8" t="s">
        <v>0</v>
      </c>
      <c r="C32" s="3">
        <f t="shared" ref="C32:C35" si="8">C21/C31</f>
        <v>1</v>
      </c>
      <c r="D32" s="3">
        <f t="shared" ref="D32:J32" si="9">D21/D30</f>
        <v>0.99861219650219624</v>
      </c>
      <c r="E32" s="3">
        <f t="shared" si="9"/>
        <v>0.88131421232876717</v>
      </c>
      <c r="F32" s="3">
        <f t="shared" si="9"/>
        <v>0.88064401140684401</v>
      </c>
      <c r="G32" s="3">
        <f t="shared" si="9"/>
        <v>0.75234107346783385</v>
      </c>
      <c r="H32" s="3">
        <f t="shared" si="9"/>
        <v>0.6738952536824877</v>
      </c>
      <c r="I32" s="3">
        <f t="shared" si="9"/>
        <v>0.72370862220486276</v>
      </c>
      <c r="J32" s="3">
        <f t="shared" si="9"/>
        <v>0.64695356145251393</v>
      </c>
    </row>
    <row r="33" spans="1:12" ht="22.5" customHeight="1" x14ac:dyDescent="0.25">
      <c r="A33" s="23"/>
      <c r="B33" s="8" t="s">
        <v>2</v>
      </c>
      <c r="C33" s="3">
        <f t="shared" si="8"/>
        <v>1</v>
      </c>
      <c r="D33" s="3">
        <f t="shared" ref="D33:J33" si="10">D22/D30</f>
        <v>0.98021690103475723</v>
      </c>
      <c r="E33" s="3">
        <f t="shared" si="10"/>
        <v>0.79949956042469739</v>
      </c>
      <c r="F33" s="3">
        <f t="shared" si="10"/>
        <v>0.82465122767857146</v>
      </c>
      <c r="G33" s="3">
        <f t="shared" si="10"/>
        <v>0.85606082548877627</v>
      </c>
      <c r="H33" s="3">
        <f t="shared" si="10"/>
        <v>0.84768829231916476</v>
      </c>
      <c r="I33" s="3">
        <f t="shared" si="10"/>
        <v>0.90771026243454511</v>
      </c>
      <c r="J33" s="3">
        <f t="shared" si="10"/>
        <v>0.87215238432483488</v>
      </c>
    </row>
    <row r="34" spans="1:12" ht="21.75" customHeight="1" x14ac:dyDescent="0.25">
      <c r="A34" s="23"/>
      <c r="B34" s="8" t="s">
        <v>3</v>
      </c>
      <c r="C34" s="3">
        <f t="shared" si="8"/>
        <v>1</v>
      </c>
      <c r="D34" s="3">
        <f t="shared" ref="D34:J34" si="11">D23/D30</f>
        <v>0.98833386450173599</v>
      </c>
      <c r="E34" s="3">
        <f t="shared" si="11"/>
        <v>0.82784855477929176</v>
      </c>
      <c r="F34" s="3">
        <f t="shared" si="11"/>
        <v>0.81374295657938345</v>
      </c>
      <c r="G34" s="3">
        <f t="shared" si="11"/>
        <v>0.80192582511058186</v>
      </c>
      <c r="H34" s="3">
        <f t="shared" si="11"/>
        <v>0.79048941479513801</v>
      </c>
      <c r="I34" s="3">
        <f t="shared" si="11"/>
        <v>0.79515926059628683</v>
      </c>
      <c r="J34" s="3">
        <f t="shared" si="11"/>
        <v>0.80529056418106282</v>
      </c>
    </row>
    <row r="35" spans="1:12" ht="26.25" customHeight="1" x14ac:dyDescent="0.25">
      <c r="A35" s="23"/>
      <c r="B35" s="8" t="s">
        <v>4</v>
      </c>
      <c r="C35" s="3">
        <f t="shared" si="8"/>
        <v>1</v>
      </c>
      <c r="D35" s="3">
        <f t="shared" ref="D35:J35" si="12">D24/D30</f>
        <v>0.98537661848683245</v>
      </c>
      <c r="E35" s="3">
        <f t="shared" si="12"/>
        <v>0.83819798083321773</v>
      </c>
      <c r="F35" s="3">
        <f t="shared" si="12"/>
        <v>0.83441795380473283</v>
      </c>
      <c r="G35" s="3">
        <f t="shared" si="12"/>
        <v>0.82674447174447185</v>
      </c>
      <c r="H35" s="3">
        <f t="shared" si="12"/>
        <v>0.82076947737425687</v>
      </c>
      <c r="I35" s="3">
        <f t="shared" si="12"/>
        <v>0.81431959536313248</v>
      </c>
      <c r="J35" s="3">
        <f t="shared" si="12"/>
        <v>0.81413664141134834</v>
      </c>
    </row>
    <row r="36" spans="1:12" ht="23.25" customHeight="1" thickBot="1" x14ac:dyDescent="0.3">
      <c r="A36" s="24"/>
      <c r="B36" s="8" t="s">
        <v>5</v>
      </c>
      <c r="C36" s="7" t="s">
        <v>13</v>
      </c>
      <c r="D36" s="7" t="s">
        <v>13</v>
      </c>
      <c r="E36" s="7" t="s">
        <v>13</v>
      </c>
      <c r="F36" s="7" t="s">
        <v>13</v>
      </c>
      <c r="G36" s="7" t="s">
        <v>13</v>
      </c>
      <c r="H36" s="7" t="s">
        <v>13</v>
      </c>
      <c r="I36" s="7" t="s">
        <v>13</v>
      </c>
      <c r="J36" s="7" t="s">
        <v>13</v>
      </c>
      <c r="K36" s="10"/>
      <c r="L36" s="11"/>
    </row>
    <row r="37" spans="1:12" ht="15.75" thickTop="1" x14ac:dyDescent="0.25"/>
  </sheetData>
  <mergeCells count="13">
    <mergeCell ref="A1:J4"/>
    <mergeCell ref="A20:A25"/>
    <mergeCell ref="A31:A36"/>
    <mergeCell ref="A5:J5"/>
    <mergeCell ref="A16:J16"/>
    <mergeCell ref="A27:J27"/>
    <mergeCell ref="A7:J7"/>
    <mergeCell ref="A18:J18"/>
    <mergeCell ref="A29:J29"/>
    <mergeCell ref="A28:J28"/>
    <mergeCell ref="A6:J6"/>
    <mergeCell ref="A17:J17"/>
    <mergeCell ref="A9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E7A2-AEAD-4578-A159-0ACDFB737BCD}">
  <dimension ref="A1:G36"/>
  <sheetViews>
    <sheetView zoomScaleNormal="100" workbookViewId="0">
      <selection activeCell="J12" sqref="J12"/>
    </sheetView>
  </sheetViews>
  <sheetFormatPr defaultRowHeight="15" x14ac:dyDescent="0.25"/>
  <cols>
    <col min="1" max="1" width="9.42578125" customWidth="1"/>
    <col min="2" max="2" width="14.7109375" bestFit="1" customWidth="1"/>
    <col min="3" max="3" width="12" customWidth="1"/>
    <col min="4" max="4" width="10.7109375" customWidth="1"/>
    <col min="5" max="5" width="11.140625" customWidth="1"/>
    <col min="6" max="6" width="12" customWidth="1"/>
  </cols>
  <sheetData>
    <row r="1" spans="1:7" ht="15" customHeight="1" x14ac:dyDescent="0.25">
      <c r="A1" s="36" t="s">
        <v>15</v>
      </c>
      <c r="B1" s="37"/>
      <c r="C1" s="37"/>
      <c r="D1" s="37"/>
      <c r="E1" s="37"/>
      <c r="F1" s="38"/>
      <c r="G1" s="9"/>
    </row>
    <row r="2" spans="1:7" ht="15" customHeight="1" x14ac:dyDescent="0.25">
      <c r="A2" s="39"/>
      <c r="B2" s="40"/>
      <c r="C2" s="40"/>
      <c r="D2" s="40"/>
      <c r="E2" s="40"/>
      <c r="F2" s="41"/>
      <c r="G2" s="9"/>
    </row>
    <row r="3" spans="1:7" ht="15" customHeight="1" x14ac:dyDescent="0.25">
      <c r="A3" s="39"/>
      <c r="B3" s="40"/>
      <c r="C3" s="40"/>
      <c r="D3" s="40"/>
      <c r="E3" s="40"/>
      <c r="F3" s="41"/>
      <c r="G3" s="9"/>
    </row>
    <row r="4" spans="1:7" ht="15" customHeight="1" x14ac:dyDescent="0.25">
      <c r="A4" s="42"/>
      <c r="B4" s="43"/>
      <c r="C4" s="43"/>
      <c r="D4" s="43"/>
      <c r="E4" s="43"/>
      <c r="F4" s="44"/>
      <c r="G4" s="9"/>
    </row>
    <row r="5" spans="1:7" x14ac:dyDescent="0.25">
      <c r="A5" s="45" t="s">
        <v>14</v>
      </c>
      <c r="B5" s="45"/>
      <c r="C5" s="45"/>
      <c r="D5" s="45"/>
      <c r="E5" s="45"/>
      <c r="F5" s="45"/>
    </row>
    <row r="6" spans="1:7" ht="18.75" x14ac:dyDescent="0.25">
      <c r="A6" s="29" t="s">
        <v>7</v>
      </c>
      <c r="B6" s="29"/>
      <c r="C6" s="29"/>
      <c r="D6" s="29"/>
      <c r="E6" s="29"/>
      <c r="F6" s="29"/>
    </row>
    <row r="7" spans="1:7" ht="21" x14ac:dyDescent="0.25">
      <c r="A7" s="33" t="s">
        <v>20</v>
      </c>
      <c r="B7" s="34"/>
      <c r="C7" s="34"/>
      <c r="D7" s="34"/>
      <c r="E7" s="34"/>
      <c r="F7" s="34"/>
    </row>
    <row r="8" spans="1:7" ht="16.5" thickBot="1" x14ac:dyDescent="0.3">
      <c r="A8" s="2"/>
      <c r="B8" s="7"/>
      <c r="C8" s="8">
        <v>1</v>
      </c>
      <c r="D8" s="8">
        <v>2</v>
      </c>
      <c r="E8" s="8">
        <v>4</v>
      </c>
      <c r="F8" s="8">
        <v>8</v>
      </c>
    </row>
    <row r="9" spans="1:7" ht="22.5" customHeight="1" thickTop="1" x14ac:dyDescent="0.25">
      <c r="A9" s="22" t="s">
        <v>9</v>
      </c>
      <c r="B9" s="8" t="s">
        <v>1</v>
      </c>
      <c r="C9" s="7">
        <v>5.96E-2</v>
      </c>
      <c r="D9" s="7">
        <v>5.5E-2</v>
      </c>
      <c r="E9" s="7">
        <v>0.27450000000000002</v>
      </c>
      <c r="F9" s="12" t="s">
        <v>13</v>
      </c>
    </row>
    <row r="10" spans="1:7" ht="24" customHeight="1" x14ac:dyDescent="0.25">
      <c r="A10" s="23"/>
      <c r="B10" s="8" t="s">
        <v>0</v>
      </c>
      <c r="C10" s="7">
        <v>0.22869999999999999</v>
      </c>
      <c r="D10" s="7">
        <v>0.71260000000000001</v>
      </c>
      <c r="E10" s="7">
        <v>0.27379999999999999</v>
      </c>
      <c r="F10" s="12" t="s">
        <v>13</v>
      </c>
    </row>
    <row r="11" spans="1:7" ht="20.25" customHeight="1" x14ac:dyDescent="0.25">
      <c r="A11" s="23"/>
      <c r="B11" s="8" t="s">
        <v>2</v>
      </c>
      <c r="C11" s="7">
        <v>1.871</v>
      </c>
      <c r="D11" s="7">
        <v>1.8164</v>
      </c>
      <c r="E11" s="7">
        <v>0.83799999999999997</v>
      </c>
      <c r="F11" s="12" t="s">
        <v>13</v>
      </c>
    </row>
    <row r="12" spans="1:7" ht="22.5" customHeight="1" x14ac:dyDescent="0.25">
      <c r="A12" s="23"/>
      <c r="B12" s="8" t="s">
        <v>3</v>
      </c>
      <c r="C12" s="7">
        <v>6.4772999999999996</v>
      </c>
      <c r="D12" s="7">
        <v>5.9768999999999997</v>
      </c>
      <c r="E12" s="7">
        <v>1.4383999999999999</v>
      </c>
      <c r="F12" s="12" t="s">
        <v>13</v>
      </c>
    </row>
    <row r="13" spans="1:7" ht="27" customHeight="1" x14ac:dyDescent="0.25">
      <c r="A13" s="23"/>
      <c r="B13" s="8" t="s">
        <v>4</v>
      </c>
      <c r="C13" s="7">
        <v>14.0017</v>
      </c>
      <c r="D13" s="7">
        <v>13.5306</v>
      </c>
      <c r="E13" s="7">
        <v>7.0182000000000002</v>
      </c>
      <c r="F13" s="12" t="s">
        <v>13</v>
      </c>
    </row>
    <row r="14" spans="1:7" ht="28.5" customHeight="1" thickBot="1" x14ac:dyDescent="0.3">
      <c r="A14" s="24"/>
      <c r="B14" s="8" t="s">
        <v>5</v>
      </c>
      <c r="C14" s="7">
        <v>61.930799999999998</v>
      </c>
      <c r="D14" s="7">
        <v>56.973199999999999</v>
      </c>
      <c r="E14" s="7">
        <v>23.948899999999998</v>
      </c>
      <c r="F14" s="12" t="s">
        <v>13</v>
      </c>
    </row>
    <row r="15" spans="1:7" ht="15.75" thickTop="1" x14ac:dyDescent="0.25">
      <c r="A15" s="4"/>
      <c r="B15" s="4"/>
      <c r="C15" s="4"/>
      <c r="D15" s="4"/>
      <c r="E15" s="4"/>
      <c r="F15" s="4"/>
    </row>
    <row r="20" ht="27" customHeight="1" x14ac:dyDescent="0.25"/>
    <row r="21" ht="25.5" customHeight="1" x14ac:dyDescent="0.25"/>
    <row r="22" ht="21.75" customHeight="1" x14ac:dyDescent="0.25"/>
    <row r="23" ht="24.75" customHeight="1" x14ac:dyDescent="0.25"/>
    <row r="24" ht="24" customHeight="1" x14ac:dyDescent="0.25"/>
    <row r="25" ht="20.25" customHeight="1" x14ac:dyDescent="0.25"/>
    <row r="31" ht="23.25" customHeight="1" x14ac:dyDescent="0.25"/>
    <row r="32" ht="24.75" customHeight="1" x14ac:dyDescent="0.25"/>
    <row r="33" ht="22.5" customHeight="1" x14ac:dyDescent="0.25"/>
    <row r="34" ht="21.75" customHeight="1" x14ac:dyDescent="0.25"/>
    <row r="35" ht="26.25" customHeight="1" x14ac:dyDescent="0.25"/>
    <row r="36" ht="23.25" customHeight="1" x14ac:dyDescent="0.25"/>
  </sheetData>
  <mergeCells count="5">
    <mergeCell ref="A1:F4"/>
    <mergeCell ref="A5:F5"/>
    <mergeCell ref="A6:F6"/>
    <mergeCell ref="A7:F7"/>
    <mergeCell ref="A9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MPI-AllR-Pers</vt:lpstr>
      <vt:lpstr>MPI-AllR-NonP</vt:lpstr>
      <vt:lpstr>MPI-NoR-Per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Giannakis</dc:creator>
  <cp:lastModifiedBy>Stavros Giannakis</cp:lastModifiedBy>
  <dcterms:created xsi:type="dcterms:W3CDTF">2015-06-05T18:19:34Z</dcterms:created>
  <dcterms:modified xsi:type="dcterms:W3CDTF">2020-02-23T20:48:03Z</dcterms:modified>
</cp:coreProperties>
</file>