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7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9" l="1"/>
  <c r="F58" i="9"/>
  <c r="F57" i="9"/>
  <c r="E61" i="9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2" i="8"/>
  <c r="E60" i="9" l="1"/>
  <c r="E59" i="9"/>
  <c r="C59" i="9"/>
  <c r="A64" i="9"/>
  <c r="A63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58" i="9" l="1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E66" i="2" l="1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F56" i="9" l="1"/>
  <c r="F55" i="9"/>
  <c r="A55" i="9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<sst xmlns="http://schemas.openxmlformats.org/spreadsheetml/2006/main" count="41" uniqueCount="41">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</sst>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49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188</c:v>
                </c:pt>
                <c:pt idx="22">
                  <c:v>213</c:v>
                </c:pt>
                <c:pt idx="23">
                  <c:v>264</c:v>
                </c:pt>
                <c:pt idx="24">
                  <c:v>285</c:v>
                </c:pt>
                <c:pt idx="25">
                  <c:v>319</c:v>
                </c:pt>
                <c:pt idx="26">
                  <c:v>375</c:v>
                </c:pt>
                <c:pt idx="27">
                  <c:v>422</c:v>
                </c:pt>
                <c:pt idx="28">
                  <c:v>467</c:v>
                </c:pt>
                <c:pt idx="29">
                  <c:v>469</c:v>
                </c:pt>
                <c:pt idx="30">
                  <c:v>486</c:v>
                </c:pt>
                <c:pt idx="31">
                  <c:v>542</c:v>
                </c:pt>
                <c:pt idx="32">
                  <c:v>549</c:v>
                </c:pt>
                <c:pt idx="33">
                  <c:v>581</c:v>
                </c:pt>
                <c:pt idx="34">
                  <c:v>532</c:v>
                </c:pt>
                <c:pt idx="35">
                  <c:v>522</c:v>
                </c:pt>
                <c:pt idx="36">
                  <c:v>507</c:v>
                </c:pt>
                <c:pt idx="37">
                  <c:v>514</c:v>
                </c:pt>
                <c:pt idx="38">
                  <c:v>538</c:v>
                </c:pt>
                <c:pt idx="39">
                  <c:v>542</c:v>
                </c:pt>
                <c:pt idx="40">
                  <c:v>492</c:v>
                </c:pt>
                <c:pt idx="41">
                  <c:v>434</c:v>
                </c:pt>
                <c:pt idx="42">
                  <c:v>388</c:v>
                </c:pt>
                <c:pt idx="43">
                  <c:v>355</c:v>
                </c:pt>
                <c:pt idx="44">
                  <c:v>355</c:v>
                </c:pt>
                <c:pt idx="45">
                  <c:v>360</c:v>
                </c:pt>
                <c:pt idx="46">
                  <c:v>333</c:v>
                </c:pt>
                <c:pt idx="47">
                  <c:v>291</c:v>
                </c:pt>
                <c:pt idx="48">
                  <c:v>295</c:v>
                </c:pt>
                <c:pt idx="49">
                  <c:v>299</c:v>
                </c:pt>
                <c:pt idx="50">
                  <c:v>289</c:v>
                </c:pt>
                <c:pt idx="51">
                  <c:v>228</c:v>
                </c:pt>
                <c:pt idx="52">
                  <c:v>223</c:v>
                </c:pt>
                <c:pt idx="53">
                  <c:v>236</c:v>
                </c:pt>
                <c:pt idx="54">
                  <c:v>202</c:v>
                </c:pt>
                <c:pt idx="55">
                  <c:v>200</c:v>
                </c:pt>
                <c:pt idx="56">
                  <c:v>181</c:v>
                </c:pt>
                <c:pt idx="57">
                  <c:v>168</c:v>
                </c:pt>
                <c:pt idx="58">
                  <c:v>157</c:v>
                </c:pt>
                <c:pt idx="59">
                  <c:v>143</c:v>
                </c:pt>
                <c:pt idx="60">
                  <c:v>114</c:v>
                </c:pt>
                <c:pt idx="61">
                  <c:v>93</c:v>
                </c:pt>
                <c:pt idx="62">
                  <c:v>100</c:v>
                </c:pt>
                <c:pt idx="63">
                  <c:v>73</c:v>
                </c:pt>
                <c:pt idx="64">
                  <c:v>55</c:v>
                </c:pt>
                <c:pt idx="65">
                  <c:v>47</c:v>
                </c:pt>
                <c:pt idx="66">
                  <c:v>19</c:v>
                </c:pt>
                <c:pt idx="67">
                  <c:v>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68</c:v>
                </c:pt>
                <c:pt idx="25">
                  <c:v>87</c:v>
                </c:pt>
                <c:pt idx="26">
                  <c:v>89</c:v>
                </c:pt>
                <c:pt idx="27">
                  <c:v>110</c:v>
                </c:pt>
                <c:pt idx="28">
                  <c:v>185</c:v>
                </c:pt>
                <c:pt idx="29">
                  <c:v>185</c:v>
                </c:pt>
                <c:pt idx="30">
                  <c:v>198</c:v>
                </c:pt>
                <c:pt idx="31">
                  <c:v>190</c:v>
                </c:pt>
                <c:pt idx="32">
                  <c:v>242</c:v>
                </c:pt>
                <c:pt idx="33">
                  <c:v>234</c:v>
                </c:pt>
                <c:pt idx="34">
                  <c:v>217</c:v>
                </c:pt>
                <c:pt idx="35">
                  <c:v>205</c:v>
                </c:pt>
                <c:pt idx="36">
                  <c:v>198</c:v>
                </c:pt>
                <c:pt idx="37">
                  <c:v>180</c:v>
                </c:pt>
                <c:pt idx="38">
                  <c:v>190</c:v>
                </c:pt>
                <c:pt idx="39">
                  <c:v>195</c:v>
                </c:pt>
                <c:pt idx="40">
                  <c:v>158</c:v>
                </c:pt>
                <c:pt idx="41">
                  <c:v>107</c:v>
                </c:pt>
                <c:pt idx="42">
                  <c:v>149</c:v>
                </c:pt>
                <c:pt idx="43">
                  <c:v>100</c:v>
                </c:pt>
                <c:pt idx="44">
                  <c:v>121</c:v>
                </c:pt>
                <c:pt idx="45">
                  <c:v>103</c:v>
                </c:pt>
                <c:pt idx="46">
                  <c:v>109</c:v>
                </c:pt>
                <c:pt idx="47">
                  <c:v>103</c:v>
                </c:pt>
                <c:pt idx="48">
                  <c:v>84</c:v>
                </c:pt>
                <c:pt idx="49">
                  <c:v>88</c:v>
                </c:pt>
                <c:pt idx="50">
                  <c:v>69</c:v>
                </c:pt>
                <c:pt idx="51">
                  <c:v>60</c:v>
                </c:pt>
                <c:pt idx="52">
                  <c:v>63</c:v>
                </c:pt>
                <c:pt idx="53">
                  <c:v>67</c:v>
                </c:pt>
                <c:pt idx="54">
                  <c:v>46</c:v>
                </c:pt>
                <c:pt idx="55">
                  <c:v>65</c:v>
                </c:pt>
                <c:pt idx="56">
                  <c:v>62</c:v>
                </c:pt>
                <c:pt idx="57">
                  <c:v>68</c:v>
                </c:pt>
                <c:pt idx="58">
                  <c:v>54</c:v>
                </c:pt>
                <c:pt idx="59">
                  <c:v>50</c:v>
                </c:pt>
                <c:pt idx="60">
                  <c:v>65</c:v>
                </c:pt>
                <c:pt idx="61">
                  <c:v>52</c:v>
                </c:pt>
                <c:pt idx="62">
                  <c:v>61</c:v>
                </c:pt>
                <c:pt idx="63">
                  <c:v>71</c:v>
                </c:pt>
                <c:pt idx="64">
                  <c:v>73</c:v>
                </c:pt>
                <c:pt idx="65">
                  <c:v>53</c:v>
                </c:pt>
                <c:pt idx="66">
                  <c:v>50</c:v>
                </c:pt>
                <c:pt idx="6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91930720"/>
        <c:axId val="294095504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720"/>
        <c:axId val="294095504"/>
      </c:lineChart>
      <c:dateAx>
        <c:axId val="19193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5504"/>
        <c:crosses val="autoZero"/>
        <c:auto val="1"/>
        <c:lblOffset val="100"/>
        <c:baseTimeUnit val="days"/>
        <c:majorUnit val="7"/>
        <c:majorTimeUnit val="days"/>
      </c:dateAx>
      <c:valAx>
        <c:axId val="294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</c:numCache>
              <c:extLst xmlns:c15="http://schemas.microsoft.com/office/drawing/2012/chart"/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4.8</c:v>
                </c:pt>
                <c:pt idx="6">
                  <c:v>4.5999999999999996</c:v>
                </c:pt>
                <c:pt idx="7">
                  <c:v>8.6</c:v>
                </c:pt>
                <c:pt idx="8">
                  <c:v>8</c:v>
                </c:pt>
                <c:pt idx="9">
                  <c:v>8.1999999999999993</c:v>
                </c:pt>
                <c:pt idx="10">
                  <c:v>14.2</c:v>
                </c:pt>
                <c:pt idx="11">
                  <c:v>16.2</c:v>
                </c:pt>
                <c:pt idx="12">
                  <c:v>18</c:v>
                </c:pt>
                <c:pt idx="13">
                  <c:v>35.6</c:v>
                </c:pt>
                <c:pt idx="14">
                  <c:v>40.799999999999997</c:v>
                </c:pt>
                <c:pt idx="15">
                  <c:v>44.8</c:v>
                </c:pt>
                <c:pt idx="16">
                  <c:v>49.2</c:v>
                </c:pt>
                <c:pt idx="17">
                  <c:v>53.4</c:v>
                </c:pt>
                <c:pt idx="18">
                  <c:v>47.2</c:v>
                </c:pt>
                <c:pt idx="19">
                  <c:v>55.2</c:v>
                </c:pt>
                <c:pt idx="20">
                  <c:v>66.599999999999994</c:v>
                </c:pt>
                <c:pt idx="21">
                  <c:v>60.2</c:v>
                </c:pt>
                <c:pt idx="22">
                  <c:v>55.6</c:v>
                </c:pt>
                <c:pt idx="23">
                  <c:v>53.6</c:v>
                </c:pt>
                <c:pt idx="24">
                  <c:v>51.8</c:v>
                </c:pt>
                <c:pt idx="25">
                  <c:v>32.6</c:v>
                </c:pt>
                <c:pt idx="26">
                  <c:v>19</c:v>
                </c:pt>
                <c:pt idx="27">
                  <c:v>8.6</c:v>
                </c:pt>
                <c:pt idx="28">
                  <c:v>-5.4</c:v>
                </c:pt>
                <c:pt idx="29">
                  <c:v>-19.399999999999999</c:v>
                </c:pt>
                <c:pt idx="30">
                  <c:v>-17.399999999999999</c:v>
                </c:pt>
                <c:pt idx="31">
                  <c:v>-2.4</c:v>
                </c:pt>
                <c:pt idx="32">
                  <c:v>-15.4</c:v>
                </c:pt>
                <c:pt idx="33">
                  <c:v>-32.799999999999997</c:v>
                </c:pt>
                <c:pt idx="34">
                  <c:v>-31.4</c:v>
                </c:pt>
                <c:pt idx="35">
                  <c:v>-54.6</c:v>
                </c:pt>
                <c:pt idx="36">
                  <c:v>-52.2</c:v>
                </c:pt>
                <c:pt idx="37">
                  <c:v>-37.4</c:v>
                </c:pt>
                <c:pt idx="38">
                  <c:v>-19.8</c:v>
                </c:pt>
                <c:pt idx="39">
                  <c:v>-28.6</c:v>
                </c:pt>
                <c:pt idx="40">
                  <c:v>-15.2</c:v>
                </c:pt>
                <c:pt idx="41">
                  <c:v>-17.8</c:v>
                </c:pt>
                <c:pt idx="42">
                  <c:v>-21</c:v>
                </c:pt>
                <c:pt idx="43">
                  <c:v>-30.8</c:v>
                </c:pt>
                <c:pt idx="44">
                  <c:v>-21.6</c:v>
                </c:pt>
                <c:pt idx="45">
                  <c:v>-15.2</c:v>
                </c:pt>
                <c:pt idx="46">
                  <c:v>-27.8</c:v>
                </c:pt>
                <c:pt idx="47">
                  <c:v>-18.600000000000001</c:v>
                </c:pt>
                <c:pt idx="48">
                  <c:v>-9</c:v>
                </c:pt>
                <c:pt idx="49">
                  <c:v>-10</c:v>
                </c:pt>
                <c:pt idx="50">
                  <c:v>-18.399999999999999</c:v>
                </c:pt>
                <c:pt idx="51">
                  <c:v>-11</c:v>
                </c:pt>
                <c:pt idx="52">
                  <c:v>-17.2</c:v>
                </c:pt>
                <c:pt idx="53">
                  <c:v>-19.600000000000001</c:v>
                </c:pt>
                <c:pt idx="54">
                  <c:v>-15</c:v>
                </c:pt>
                <c:pt idx="55">
                  <c:v>-13.4</c:v>
                </c:pt>
                <c:pt idx="56">
                  <c:v>-13</c:v>
                </c:pt>
                <c:pt idx="57">
                  <c:v>-15.8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10384"/>
        <c:axId val="305010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  <c:pt idx="12">
                        <c:v>95</c:v>
                      </c:pt>
                      <c:pt idx="13">
                        <c:v>107</c:v>
                      </c:pt>
                      <c:pt idx="14">
                        <c:v>139</c:v>
                      </c:pt>
                      <c:pt idx="15">
                        <c:v>228</c:v>
                      </c:pt>
                      <c:pt idx="16">
                        <c:v>256</c:v>
                      </c:pt>
                      <c:pt idx="17">
                        <c:v>319</c:v>
                      </c:pt>
                      <c:pt idx="18">
                        <c:v>353</c:v>
                      </c:pt>
                      <c:pt idx="19">
                        <c:v>406</c:v>
                      </c:pt>
                      <c:pt idx="20">
                        <c:v>464</c:v>
                      </c:pt>
                      <c:pt idx="21">
                        <c:v>532</c:v>
                      </c:pt>
                      <c:pt idx="22">
                        <c:v>652</c:v>
                      </c:pt>
                      <c:pt idx="23">
                        <c:v>654</c:v>
                      </c:pt>
                      <c:pt idx="24">
                        <c:v>684</c:v>
                      </c:pt>
                      <c:pt idx="25">
                        <c:v>732</c:v>
                      </c:pt>
                      <c:pt idx="26">
                        <c:v>791</c:v>
                      </c:pt>
                      <c:pt idx="27">
                        <c:v>815</c:v>
                      </c:pt>
                      <c:pt idx="28">
                        <c:v>749</c:v>
                      </c:pt>
                      <c:pt idx="29">
                        <c:v>727</c:v>
                      </c:pt>
                      <c:pt idx="30">
                        <c:v>705</c:v>
                      </c:pt>
                      <c:pt idx="31">
                        <c:v>694</c:v>
                      </c:pt>
                      <c:pt idx="32">
                        <c:v>728</c:v>
                      </c:pt>
                      <c:pt idx="33">
                        <c:v>737</c:v>
                      </c:pt>
                      <c:pt idx="34">
                        <c:v>650</c:v>
                      </c:pt>
                      <c:pt idx="35">
                        <c:v>541</c:v>
                      </c:pt>
                      <c:pt idx="36">
                        <c:v>537</c:v>
                      </c:pt>
                      <c:pt idx="37">
                        <c:v>455</c:v>
                      </c:pt>
                      <c:pt idx="38">
                        <c:v>476</c:v>
                      </c:pt>
                      <c:pt idx="39">
                        <c:v>463</c:v>
                      </c:pt>
                      <c:pt idx="40">
                        <c:v>442</c:v>
                      </c:pt>
                      <c:pt idx="41">
                        <c:v>394</c:v>
                      </c:pt>
                      <c:pt idx="42">
                        <c:v>379</c:v>
                      </c:pt>
                      <c:pt idx="43">
                        <c:v>387</c:v>
                      </c:pt>
                      <c:pt idx="44">
                        <c:v>358</c:v>
                      </c:pt>
                      <c:pt idx="45">
                        <c:v>288</c:v>
                      </c:pt>
                      <c:pt idx="46">
                        <c:v>286</c:v>
                      </c:pt>
                      <c:pt idx="47">
                        <c:v>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2.2000000000000002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10.8</c:v>
                      </c:pt>
                      <c:pt idx="6">
                        <c:v>15.4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40.200000000000003</c:v>
                      </c:pt>
                      <c:pt idx="10">
                        <c:v>54.4</c:v>
                      </c:pt>
                      <c:pt idx="11">
                        <c:v>70.599999999999994</c:v>
                      </c:pt>
                      <c:pt idx="12">
                        <c:v>88.6</c:v>
                      </c:pt>
                      <c:pt idx="13">
                        <c:v>124.2</c:v>
                      </c:pt>
                      <c:pt idx="14">
                        <c:v>165</c:v>
                      </c:pt>
                      <c:pt idx="15">
                        <c:v>209.8</c:v>
                      </c:pt>
                      <c:pt idx="16">
                        <c:v>259</c:v>
                      </c:pt>
                      <c:pt idx="17">
                        <c:v>312.39999999999998</c:v>
                      </c:pt>
                      <c:pt idx="18">
                        <c:v>359.6</c:v>
                      </c:pt>
                      <c:pt idx="19">
                        <c:v>414.8</c:v>
                      </c:pt>
                      <c:pt idx="20">
                        <c:v>481.4</c:v>
                      </c:pt>
                      <c:pt idx="21">
                        <c:v>541.6</c:v>
                      </c:pt>
                      <c:pt idx="22">
                        <c:v>597.20000000000005</c:v>
                      </c:pt>
                      <c:pt idx="23">
                        <c:v>650.79999999999995</c:v>
                      </c:pt>
                      <c:pt idx="24">
                        <c:v>702.6</c:v>
                      </c:pt>
                      <c:pt idx="25">
                        <c:v>735.2</c:v>
                      </c:pt>
                      <c:pt idx="26">
                        <c:v>754.2</c:v>
                      </c:pt>
                      <c:pt idx="27">
                        <c:v>762.8</c:v>
                      </c:pt>
                      <c:pt idx="28">
                        <c:v>757.4</c:v>
                      </c:pt>
                      <c:pt idx="29">
                        <c:v>738</c:v>
                      </c:pt>
                      <c:pt idx="30">
                        <c:v>720.6</c:v>
                      </c:pt>
                      <c:pt idx="31">
                        <c:v>718.2</c:v>
                      </c:pt>
                      <c:pt idx="32">
                        <c:v>702.8</c:v>
                      </c:pt>
                      <c:pt idx="33">
                        <c:v>670</c:v>
                      </c:pt>
                      <c:pt idx="34">
                        <c:v>638.6</c:v>
                      </c:pt>
                      <c:pt idx="35">
                        <c:v>584</c:v>
                      </c:pt>
                      <c:pt idx="36">
                        <c:v>531.79999999999995</c:v>
                      </c:pt>
                      <c:pt idx="37">
                        <c:v>494.4</c:v>
                      </c:pt>
                      <c:pt idx="38">
                        <c:v>474.6</c:v>
                      </c:pt>
                      <c:pt idx="39">
                        <c:v>446</c:v>
                      </c:pt>
                      <c:pt idx="40">
                        <c:v>430.8</c:v>
                      </c:pt>
                      <c:pt idx="41">
                        <c:v>413</c:v>
                      </c:pt>
                      <c:pt idx="42">
                        <c:v>392</c:v>
                      </c:pt>
                      <c:pt idx="43">
                        <c:v>361.2</c:v>
                      </c:pt>
                      <c:pt idx="44">
                        <c:v>339.6</c:v>
                      </c:pt>
                      <c:pt idx="45">
                        <c:v>324.39999999999998</c:v>
                      </c:pt>
                      <c:pt idx="46">
                        <c:v>296.60000000000002</c:v>
                      </c:pt>
                      <c:pt idx="47">
                        <c:v>278</c:v>
                      </c:pt>
                      <c:pt idx="48">
                        <c:v>269</c:v>
                      </c:pt>
                      <c:pt idx="49">
                        <c:v>259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43</c:v>
                      </c:pt>
                      <c:pt idx="13">
                        <c:v>12</c:v>
                      </c:pt>
                      <c:pt idx="14">
                        <c:v>32</c:v>
                      </c:pt>
                      <c:pt idx="15">
                        <c:v>89</c:v>
                      </c:pt>
                      <c:pt idx="16">
                        <c:v>28</c:v>
                      </c:pt>
                      <c:pt idx="17">
                        <c:v>63</c:v>
                      </c:pt>
                      <c:pt idx="18">
                        <c:v>34</c:v>
                      </c:pt>
                      <c:pt idx="19">
                        <c:v>53</c:v>
                      </c:pt>
                      <c:pt idx="20">
                        <c:v>58</c:v>
                      </c:pt>
                      <c:pt idx="21">
                        <c:v>68</c:v>
                      </c:pt>
                      <c:pt idx="22">
                        <c:v>120</c:v>
                      </c:pt>
                      <c:pt idx="23">
                        <c:v>2</c:v>
                      </c:pt>
                      <c:pt idx="24">
                        <c:v>30</c:v>
                      </c:pt>
                      <c:pt idx="25">
                        <c:v>48</c:v>
                      </c:pt>
                      <c:pt idx="26">
                        <c:v>59</c:v>
                      </c:pt>
                      <c:pt idx="27">
                        <c:v>24</c:v>
                      </c:pt>
                      <c:pt idx="28">
                        <c:v>-66</c:v>
                      </c:pt>
                      <c:pt idx="29">
                        <c:v>-22</c:v>
                      </c:pt>
                      <c:pt idx="30">
                        <c:v>-22</c:v>
                      </c:pt>
                      <c:pt idx="31">
                        <c:v>-11</c:v>
                      </c:pt>
                      <c:pt idx="32">
                        <c:v>34</c:v>
                      </c:pt>
                      <c:pt idx="33">
                        <c:v>9</c:v>
                      </c:pt>
                      <c:pt idx="34">
                        <c:v>-87</c:v>
                      </c:pt>
                      <c:pt idx="35">
                        <c:v>-109</c:v>
                      </c:pt>
                      <c:pt idx="36">
                        <c:v>-4</c:v>
                      </c:pt>
                      <c:pt idx="37">
                        <c:v>-82</c:v>
                      </c:pt>
                      <c:pt idx="38">
                        <c:v>21</c:v>
                      </c:pt>
                      <c:pt idx="39">
                        <c:v>-13</c:v>
                      </c:pt>
                      <c:pt idx="40">
                        <c:v>-21</c:v>
                      </c:pt>
                      <c:pt idx="41">
                        <c:v>-48</c:v>
                      </c:pt>
                      <c:pt idx="42">
                        <c:v>-15</c:v>
                      </c:pt>
                      <c:pt idx="43">
                        <c:v>8</c:v>
                      </c:pt>
                      <c:pt idx="44">
                        <c:v>-29</c:v>
                      </c:pt>
                      <c:pt idx="45">
                        <c:v>-70</c:v>
                      </c:pt>
                      <c:pt idx="46">
                        <c:v>-2</c:v>
                      </c:pt>
                      <c:pt idx="47">
                        <c:v>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5010384"/>
        <c:scaling>
          <c:orientation val="minMax"/>
          <c:max val="439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0944"/>
        <c:crosses val="autoZero"/>
        <c:auto val="1"/>
        <c:lblOffset val="100"/>
        <c:baseTimeUnit val="days"/>
        <c:majorUnit val="7"/>
        <c:majorTimeUnit val="days"/>
      </c:dateAx>
      <c:valAx>
        <c:axId val="305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T50" workbookViewId="0">
      <selection activeCell="AD5" sqref="AD5:AD63"/>
    </sheetView>
  </sheetViews>
  <sheetFormatPr defaultRowHeight="14.4" x14ac:dyDescent="0.3"/>
  <sheetData>
    <row r="1" spans="1:3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</row>
    <row r="2" spans="1:30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30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30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30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</row>
    <row r="6" spans="1:30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</row>
    <row r="7" spans="1:30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</row>
    <row r="9" spans="1:30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</row>
    <row r="10" spans="1:30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</row>
    <row r="11" spans="1:30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</row>
    <row r="12" spans="1:30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</row>
    <row r="13" spans="1:30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</row>
    <row r="14" spans="1:30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</row>
    <row r="15" spans="1:30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</row>
    <row r="16" spans="1:30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</row>
    <row r="17" spans="1:30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</row>
    <row r="18" spans="1:30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</row>
    <row r="19" spans="1:30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</row>
    <row r="20" spans="1:30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</row>
    <row r="21" spans="1:30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</row>
    <row r="22" spans="1:30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</row>
    <row r="23" spans="1:30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</row>
    <row r="24" spans="1:30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</row>
    <row r="25" spans="1:30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</row>
    <row r="26" spans="1:30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</row>
    <row r="27" spans="1:30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</row>
    <row r="28" spans="1:30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</row>
    <row r="29" spans="1:30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</row>
    <row r="30" spans="1:30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</row>
    <row r="31" spans="1:30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</row>
    <row r="32" spans="1:30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</row>
    <row r="33" spans="1:30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</row>
    <row r="34" spans="1:30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</row>
    <row r="35" spans="1:30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</row>
    <row r="36" spans="1:30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</row>
    <row r="37" spans="1:30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</row>
    <row r="38" spans="1:30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</row>
    <row r="39" spans="1:30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</row>
    <row r="40" spans="1:30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</row>
    <row r="41" spans="1:30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</row>
    <row r="42" spans="1:30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</row>
    <row r="43" spans="1:30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</row>
    <row r="44" spans="1:30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</row>
    <row r="45" spans="1:30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</row>
    <row r="46" spans="1:30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</row>
    <row r="47" spans="1:30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</row>
    <row r="48" spans="1:30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</row>
    <row r="49" spans="1:30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</row>
    <row r="50" spans="1:30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</row>
    <row r="51" spans="1:30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</row>
    <row r="52" spans="1:30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</row>
    <row r="53" spans="1:30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</row>
    <row r="54" spans="1:30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</row>
    <row r="55" spans="1:30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</row>
    <row r="56" spans="1:30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</row>
    <row r="57" spans="1:30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</row>
    <row r="58" spans="1:30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</row>
    <row r="59" spans="1:30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</row>
    <row r="60" spans="1:30" x14ac:dyDescent="0.3">
      <c r="A60">
        <v>508</v>
      </c>
      <c r="AA60">
        <v>13</v>
      </c>
      <c r="AB60">
        <v>77</v>
      </c>
      <c r="AC60">
        <v>75</v>
      </c>
      <c r="AD60">
        <v>73</v>
      </c>
    </row>
    <row r="61" spans="1:30" x14ac:dyDescent="0.3">
      <c r="A61">
        <v>509</v>
      </c>
      <c r="AB61">
        <v>12</v>
      </c>
      <c r="AC61">
        <v>60</v>
      </c>
      <c r="AD61">
        <v>53</v>
      </c>
    </row>
    <row r="62" spans="1:30" x14ac:dyDescent="0.3">
      <c r="A62">
        <v>510</v>
      </c>
      <c r="AC62">
        <v>4</v>
      </c>
      <c r="AD62">
        <v>50</v>
      </c>
    </row>
    <row r="63" spans="1:30" x14ac:dyDescent="0.3">
      <c r="AD6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topLeftCell="AL1" workbookViewId="0">
      <selection activeCell="AV11" sqref="AV11:AV72"/>
    </sheetView>
  </sheetViews>
  <sheetFormatPr defaultRowHeight="14.4" x14ac:dyDescent="0.3"/>
  <sheetData>
    <row r="1" spans="1:48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</row>
    <row r="2" spans="1:48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8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48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48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48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48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48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48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48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48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</row>
    <row r="13" spans="1:48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</row>
    <row r="15" spans="1:48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</row>
    <row r="16" spans="1:48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</row>
    <row r="17" spans="1:48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</row>
    <row r="18" spans="1:48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</row>
    <row r="19" spans="1:48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</row>
    <row r="20" spans="1:48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</row>
    <row r="21" spans="1:48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</row>
    <row r="22" spans="1:48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</row>
    <row r="23" spans="1:48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</row>
    <row r="24" spans="1:48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</row>
    <row r="25" spans="1:48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</row>
    <row r="26" spans="1:48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</row>
    <row r="27" spans="1:48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</row>
    <row r="28" spans="1:48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</row>
    <row r="29" spans="1:48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</row>
    <row r="30" spans="1:48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</row>
    <row r="31" spans="1:48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</row>
    <row r="32" spans="1:48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</row>
    <row r="33" spans="1:48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</row>
    <row r="34" spans="1:48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</row>
    <row r="35" spans="1:48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</row>
    <row r="36" spans="1:48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</row>
    <row r="37" spans="1:48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</row>
    <row r="38" spans="1:48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</row>
    <row r="39" spans="1:48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</row>
    <row r="40" spans="1:48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</row>
    <row r="41" spans="1:48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</row>
    <row r="42" spans="1:48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</row>
    <row r="43" spans="1:48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</row>
    <row r="44" spans="1:48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</row>
    <row r="45" spans="1:48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</row>
    <row r="46" spans="1:48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</row>
    <row r="47" spans="1:48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</row>
    <row r="48" spans="1:48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</row>
    <row r="49" spans="1:48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</row>
    <row r="50" spans="1:48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</row>
    <row r="51" spans="1:48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</row>
    <row r="52" spans="1:48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</row>
    <row r="53" spans="1:48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</row>
    <row r="54" spans="1:48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</row>
    <row r="55" spans="1:48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</row>
    <row r="56" spans="1:48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</row>
    <row r="57" spans="1:48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</row>
    <row r="58" spans="1:48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</row>
    <row r="59" spans="1:48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</row>
    <row r="60" spans="1:48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</row>
    <row r="61" spans="1:48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</row>
    <row r="62" spans="1:48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</row>
    <row r="63" spans="1:48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</row>
    <row r="64" spans="1:48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</row>
    <row r="65" spans="1:48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</row>
    <row r="66" spans="1:48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</row>
    <row r="67" spans="1:48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</row>
    <row r="68" spans="1:48" x14ac:dyDescent="0.3">
      <c r="AR68">
        <v>3</v>
      </c>
      <c r="AS68">
        <v>8</v>
      </c>
      <c r="AT68">
        <v>50</v>
      </c>
      <c r="AU68">
        <v>62</v>
      </c>
      <c r="AV68">
        <v>73</v>
      </c>
    </row>
    <row r="69" spans="1:48" x14ac:dyDescent="0.3">
      <c r="AS69">
        <v>0</v>
      </c>
      <c r="AT69">
        <v>21</v>
      </c>
      <c r="AU69">
        <v>47</v>
      </c>
      <c r="AV69">
        <v>55</v>
      </c>
    </row>
    <row r="70" spans="1:48" x14ac:dyDescent="0.3">
      <c r="AT70">
        <v>1</v>
      </c>
      <c r="AU70">
        <v>28</v>
      </c>
      <c r="AV70">
        <v>47</v>
      </c>
    </row>
    <row r="71" spans="1:48" x14ac:dyDescent="0.3">
      <c r="AU71">
        <v>2</v>
      </c>
      <c r="AV71">
        <v>19</v>
      </c>
    </row>
    <row r="72" spans="1:48" x14ac:dyDescent="0.3">
      <c r="AV7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opLeftCell="M1" workbookViewId="0">
      <selection activeCell="AD2" sqref="AD2:AD66"/>
    </sheetView>
  </sheetViews>
  <sheetFormatPr defaultRowHeight="14.4" x14ac:dyDescent="0.3"/>
  <sheetData>
    <row r="1" spans="1:3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</row>
    <row r="2" spans="1:30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</row>
    <row r="3" spans="1:30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</row>
    <row r="4" spans="1:30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</row>
    <row r="5" spans="1:30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</row>
    <row r="6" spans="1:30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</row>
    <row r="7" spans="1:30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</row>
    <row r="8" spans="1:30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</row>
    <row r="9" spans="1:30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</row>
    <row r="10" spans="1:30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</row>
    <row r="11" spans="1:30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</row>
    <row r="12" spans="1:30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</row>
    <row r="13" spans="1:30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</row>
    <row r="14" spans="1:30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</row>
    <row r="15" spans="1:30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</row>
    <row r="16" spans="1:30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</row>
    <row r="17" spans="1:30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</row>
    <row r="18" spans="1:30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</row>
    <row r="19" spans="1:30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</row>
    <row r="20" spans="1:30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</row>
    <row r="21" spans="1:30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</row>
    <row r="22" spans="1:30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</row>
    <row r="23" spans="1:30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</row>
    <row r="24" spans="1:30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</row>
    <row r="25" spans="1:30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</row>
    <row r="26" spans="1:30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</row>
    <row r="27" spans="1:30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</row>
    <row r="28" spans="1:30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</row>
    <row r="29" spans="1:30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</row>
    <row r="30" spans="1:30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</row>
    <row r="31" spans="1:30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</row>
    <row r="32" spans="1:30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</row>
    <row r="33" spans="1:30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</row>
    <row r="34" spans="1:30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</row>
    <row r="35" spans="1:30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</row>
    <row r="36" spans="1:30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</row>
    <row r="37" spans="1:30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</row>
    <row r="38" spans="1:30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</row>
    <row r="39" spans="1:30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</row>
    <row r="40" spans="1:30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</row>
    <row r="41" spans="1:30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</row>
    <row r="42" spans="1:30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</row>
    <row r="43" spans="1:30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</row>
    <row r="44" spans="1:30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</row>
    <row r="45" spans="1:30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</row>
    <row r="46" spans="1:30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</row>
    <row r="47" spans="1:30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</row>
    <row r="48" spans="1:30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</row>
    <row r="49" spans="1:30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</row>
    <row r="50" spans="1:30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</row>
    <row r="51" spans="1:30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</row>
    <row r="52" spans="1:30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</row>
    <row r="53" spans="1:30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</row>
    <row r="54" spans="1:30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</row>
    <row r="55" spans="1:30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</row>
    <row r="56" spans="1:30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</row>
    <row r="57" spans="1:30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</row>
    <row r="58" spans="1:30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</row>
    <row r="59" spans="1:30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</row>
    <row r="60" spans="1:30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</row>
    <row r="61" spans="1:30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</row>
    <row r="62" spans="1:30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</row>
    <row r="63" spans="1:30" x14ac:dyDescent="0.3">
      <c r="AC63">
        <f>Confirmed!AU72+Daily!AC63</f>
        <v>0</v>
      </c>
      <c r="AD63">
        <f>Confirmed!AV72+Daily!AD63</f>
        <v>11</v>
      </c>
    </row>
    <row r="64" spans="1:30" x14ac:dyDescent="0.3">
      <c r="AD64">
        <f>Confirmed!AV73+Daily!AD64</f>
        <v>0</v>
      </c>
    </row>
    <row r="65" spans="30:30" x14ac:dyDescent="0.3">
      <c r="AD65">
        <f>Confirmed!AV74+Daily!AD65</f>
        <v>0</v>
      </c>
    </row>
    <row r="66" spans="30:30" x14ac:dyDescent="0.3">
      <c r="AD66">
        <f>Confirmed!AV75+Daily!AD66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6" workbookViewId="0">
      <selection activeCell="C8" sqref="C8:C69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49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188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213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285</v>
      </c>
      <c r="D26">
        <v>68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319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375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422</v>
      </c>
      <c r="D29">
        <v>110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467</v>
      </c>
      <c r="D30">
        <v>185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469</v>
      </c>
      <c r="D31">
        <v>185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486</v>
      </c>
      <c r="D32">
        <v>198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542</v>
      </c>
      <c r="D33">
        <v>190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549</v>
      </c>
      <c r="D34">
        <v>242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581</v>
      </c>
      <c r="D35">
        <v>234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532</v>
      </c>
      <c r="D36">
        <v>217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522</v>
      </c>
      <c r="D37">
        <v>205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507</v>
      </c>
      <c r="D38">
        <v>198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514</v>
      </c>
      <c r="D39">
        <v>180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538</v>
      </c>
      <c r="D40">
        <v>190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542</v>
      </c>
      <c r="D41">
        <v>195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492</v>
      </c>
      <c r="D42">
        <v>158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434</v>
      </c>
      <c r="D43">
        <v>107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388</v>
      </c>
      <c r="D44">
        <v>149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355</v>
      </c>
      <c r="D45">
        <v>100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355</v>
      </c>
      <c r="D46">
        <v>121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360</v>
      </c>
      <c r="D47">
        <v>103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333</v>
      </c>
      <c r="D48">
        <v>109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291</v>
      </c>
      <c r="D49">
        <v>103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295</v>
      </c>
      <c r="D50">
        <v>84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299</v>
      </c>
      <c r="D51">
        <v>88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289</v>
      </c>
      <c r="D52">
        <v>69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228</v>
      </c>
      <c r="D53">
        <v>60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223</v>
      </c>
      <c r="D54">
        <v>63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236</v>
      </c>
      <c r="D55">
        <v>67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202</v>
      </c>
      <c r="D56">
        <v>46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200</v>
      </c>
      <c r="D57">
        <v>65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181</v>
      </c>
      <c r="D58">
        <v>62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168</v>
      </c>
      <c r="D59">
        <v>68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157</v>
      </c>
      <c r="D60">
        <v>54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143</v>
      </c>
      <c r="D61">
        <v>50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114</v>
      </c>
      <c r="D62">
        <v>65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93</v>
      </c>
      <c r="D63">
        <v>52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100</v>
      </c>
      <c r="D64">
        <v>61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73</v>
      </c>
      <c r="D65">
        <v>71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55</v>
      </c>
      <c r="D66">
        <v>73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47</v>
      </c>
      <c r="D67">
        <v>53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19</v>
      </c>
      <c r="D68">
        <v>50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3</v>
      </c>
      <c r="D69">
        <v>8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2" workbookViewId="0">
      <selection activeCell="E45" sqref="E45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4" si="1">A3+1</f>
        <v>43903</v>
      </c>
      <c r="B4">
        <v>0</v>
      </c>
      <c r="C4">
        <f t="shared" ref="C4:C35" si="2">SUM(B2:B6)/5</f>
        <v>2.2000000000000002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3</v>
      </c>
      <c r="C5">
        <f t="shared" si="2"/>
        <v>4</v>
      </c>
      <c r="D5">
        <v>3.8</v>
      </c>
      <c r="E5">
        <f t="shared" si="0"/>
        <v>3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6</v>
      </c>
      <c r="D6">
        <v>5.8</v>
      </c>
      <c r="E6">
        <f t="shared" si="0"/>
        <v>3</v>
      </c>
      <c r="F6">
        <f t="shared" ref="F6:F59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10.8</v>
      </c>
      <c r="D7">
        <v>10.8</v>
      </c>
      <c r="E7">
        <f t="shared" si="0"/>
        <v>4</v>
      </c>
      <c r="F7">
        <f t="shared" si="3"/>
        <v>4.8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15.4</v>
      </c>
      <c r="D8">
        <v>15.6</v>
      </c>
      <c r="E8">
        <f t="shared" si="0"/>
        <v>1</v>
      </c>
      <c r="F8">
        <f t="shared" si="3"/>
        <v>4.5999999999999996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24</v>
      </c>
      <c r="C9">
        <f t="shared" si="2"/>
        <v>24</v>
      </c>
      <c r="D9">
        <v>24.2</v>
      </c>
      <c r="E9">
        <f t="shared" si="0"/>
        <v>13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32</v>
      </c>
      <c r="D10">
        <v>31.4</v>
      </c>
      <c r="E10">
        <f t="shared" si="0"/>
        <v>2</v>
      </c>
      <c r="F10">
        <f t="shared" si="3"/>
        <v>8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40.200000000000003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50</v>
      </c>
      <c r="C12">
        <f t="shared" si="2"/>
        <v>54.4</v>
      </c>
      <c r="D12">
        <v>54</v>
      </c>
      <c r="E12">
        <f t="shared" si="0"/>
        <v>1</v>
      </c>
      <c r="F12">
        <f t="shared" si="3"/>
        <v>14.2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70.599999999999994</v>
      </c>
      <c r="D13">
        <v>70</v>
      </c>
      <c r="E13">
        <f t="shared" si="0"/>
        <v>2</v>
      </c>
      <c r="F13">
        <f t="shared" si="3"/>
        <v>16.2</v>
      </c>
      <c r="G13">
        <f t="shared" si="4"/>
        <v>16</v>
      </c>
    </row>
    <row r="14" spans="1:7" x14ac:dyDescent="0.3">
      <c r="A14" s="2">
        <f t="shared" si="1"/>
        <v>43913</v>
      </c>
      <c r="B14">
        <v>95</v>
      </c>
      <c r="C14">
        <f t="shared" si="2"/>
        <v>88.6</v>
      </c>
      <c r="D14">
        <v>88.2</v>
      </c>
      <c r="E14">
        <f t="shared" si="0"/>
        <v>43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107</v>
      </c>
      <c r="C15">
        <f t="shared" si="2"/>
        <v>124.2</v>
      </c>
      <c r="D15">
        <v>124</v>
      </c>
      <c r="E15">
        <f t="shared" si="0"/>
        <v>12</v>
      </c>
      <c r="F15">
        <f t="shared" si="3"/>
        <v>35.6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165</v>
      </c>
      <c r="D16">
        <v>164</v>
      </c>
      <c r="E16">
        <f t="shared" si="0"/>
        <v>32</v>
      </c>
      <c r="F16">
        <f t="shared" si="3"/>
        <v>40.799999999999997</v>
      </c>
      <c r="G16">
        <f t="shared" si="4"/>
        <v>40</v>
      </c>
    </row>
    <row r="17" spans="1:7" x14ac:dyDescent="0.3">
      <c r="A17" s="2">
        <f t="shared" si="1"/>
        <v>43916</v>
      </c>
      <c r="B17">
        <v>228</v>
      </c>
      <c r="C17">
        <f t="shared" si="2"/>
        <v>209.8</v>
      </c>
      <c r="D17">
        <v>209.8</v>
      </c>
      <c r="E17">
        <f t="shared" si="0"/>
        <v>89</v>
      </c>
      <c r="F17">
        <f t="shared" si="3"/>
        <v>44.8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256</v>
      </c>
      <c r="C18">
        <f t="shared" si="2"/>
        <v>259</v>
      </c>
      <c r="D18">
        <v>259.39999999999998</v>
      </c>
      <c r="E18">
        <f t="shared" si="0"/>
        <v>28</v>
      </c>
      <c r="F18">
        <f t="shared" si="3"/>
        <v>49.2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319</v>
      </c>
      <c r="C19">
        <f t="shared" si="2"/>
        <v>312.39999999999998</v>
      </c>
      <c r="D19">
        <v>312</v>
      </c>
      <c r="E19">
        <f t="shared" si="0"/>
        <v>63</v>
      </c>
      <c r="F19">
        <f t="shared" si="3"/>
        <v>53.4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353</v>
      </c>
      <c r="C20">
        <f t="shared" si="2"/>
        <v>359.6</v>
      </c>
      <c r="D20">
        <v>359.4</v>
      </c>
      <c r="E20">
        <f t="shared" si="0"/>
        <v>34</v>
      </c>
      <c r="F20">
        <f t="shared" si="3"/>
        <v>47.2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406</v>
      </c>
      <c r="C21">
        <f t="shared" si="2"/>
        <v>414.8</v>
      </c>
      <c r="D21">
        <v>415.4</v>
      </c>
      <c r="E21">
        <f t="shared" si="0"/>
        <v>53</v>
      </c>
      <c r="F21">
        <f t="shared" si="3"/>
        <v>55.2</v>
      </c>
      <c r="G21">
        <f t="shared" si="4"/>
        <v>56</v>
      </c>
    </row>
    <row r="22" spans="1:7" x14ac:dyDescent="0.3">
      <c r="A22" s="2">
        <f t="shared" si="1"/>
        <v>43921</v>
      </c>
      <c r="B22">
        <v>464</v>
      </c>
      <c r="C22">
        <f t="shared" si="2"/>
        <v>481.4</v>
      </c>
      <c r="D22">
        <v>479.4</v>
      </c>
      <c r="E22">
        <f t="shared" si="0"/>
        <v>58</v>
      </c>
      <c r="F22">
        <f t="shared" si="3"/>
        <v>66.599999999999994</v>
      </c>
      <c r="G22">
        <f t="shared" si="4"/>
        <v>64</v>
      </c>
    </row>
    <row r="23" spans="1:7" x14ac:dyDescent="0.3">
      <c r="A23" s="2">
        <f t="shared" si="1"/>
        <v>43922</v>
      </c>
      <c r="B23">
        <v>532</v>
      </c>
      <c r="C23">
        <f t="shared" si="2"/>
        <v>541.6</v>
      </c>
      <c r="D23">
        <v>538.79999999999995</v>
      </c>
      <c r="E23">
        <f t="shared" si="0"/>
        <v>68</v>
      </c>
      <c r="F23">
        <f t="shared" si="3"/>
        <v>60.2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652</v>
      </c>
      <c r="C24">
        <f t="shared" si="2"/>
        <v>597.20000000000005</v>
      </c>
      <c r="D24">
        <v>593.20000000000005</v>
      </c>
      <c r="E24">
        <f t="shared" si="0"/>
        <v>120</v>
      </c>
      <c r="F24">
        <f t="shared" si="3"/>
        <v>55.6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654</v>
      </c>
      <c r="C25">
        <f t="shared" si="2"/>
        <v>650.79999999999995</v>
      </c>
      <c r="D25">
        <v>646</v>
      </c>
      <c r="E25">
        <f t="shared" si="0"/>
        <v>2</v>
      </c>
      <c r="F25">
        <f t="shared" si="3"/>
        <v>53.6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684</v>
      </c>
      <c r="C26">
        <f t="shared" si="2"/>
        <v>702.6</v>
      </c>
      <c r="D26">
        <v>698.2</v>
      </c>
      <c r="E26">
        <f t="shared" si="0"/>
        <v>30</v>
      </c>
      <c r="F26">
        <f t="shared" si="3"/>
        <v>51.8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732</v>
      </c>
      <c r="C27">
        <f t="shared" si="2"/>
        <v>735.2</v>
      </c>
      <c r="D27">
        <v>731.4</v>
      </c>
      <c r="E27">
        <f t="shared" si="0"/>
        <v>48</v>
      </c>
      <c r="F27">
        <f t="shared" si="3"/>
        <v>32.6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791</v>
      </c>
      <c r="C28">
        <f t="shared" si="2"/>
        <v>754.2</v>
      </c>
      <c r="D28">
        <v>749.4</v>
      </c>
      <c r="E28">
        <f t="shared" si="0"/>
        <v>59</v>
      </c>
      <c r="F28">
        <f t="shared" si="3"/>
        <v>19</v>
      </c>
      <c r="G28">
        <f t="shared" si="4"/>
        <v>18</v>
      </c>
    </row>
    <row r="29" spans="1:7" x14ac:dyDescent="0.3">
      <c r="A29" s="2">
        <f t="shared" si="1"/>
        <v>43928</v>
      </c>
      <c r="B29">
        <v>815</v>
      </c>
      <c r="C29">
        <f t="shared" si="2"/>
        <v>762.8</v>
      </c>
      <c r="D29">
        <v>760.6</v>
      </c>
      <c r="E29">
        <f t="shared" si="0"/>
        <v>24</v>
      </c>
      <c r="F29">
        <f t="shared" si="3"/>
        <v>8.6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749</v>
      </c>
      <c r="C30">
        <f t="shared" si="2"/>
        <v>757.4</v>
      </c>
      <c r="D30">
        <v>755.8</v>
      </c>
      <c r="E30">
        <f t="shared" si="0"/>
        <v>-66</v>
      </c>
      <c r="F30">
        <f t="shared" si="3"/>
        <v>-5.4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727</v>
      </c>
      <c r="C31">
        <f t="shared" si="2"/>
        <v>738</v>
      </c>
      <c r="D31">
        <v>735.4</v>
      </c>
      <c r="E31">
        <f t="shared" si="0"/>
        <v>-22</v>
      </c>
      <c r="F31">
        <f t="shared" si="3"/>
        <v>-19.399999999999999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705</v>
      </c>
      <c r="C32">
        <f t="shared" si="2"/>
        <v>720.6</v>
      </c>
      <c r="D32">
        <v>717.6</v>
      </c>
      <c r="E32">
        <f t="shared" si="0"/>
        <v>-22</v>
      </c>
      <c r="F32">
        <f t="shared" si="3"/>
        <v>-17.399999999999999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694</v>
      </c>
      <c r="C33">
        <f t="shared" si="2"/>
        <v>718.2</v>
      </c>
      <c r="D33">
        <v>716.2</v>
      </c>
      <c r="E33">
        <f t="shared" si="0"/>
        <v>-11</v>
      </c>
      <c r="F33">
        <f t="shared" si="3"/>
        <v>-2.4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728</v>
      </c>
      <c r="C34">
        <f t="shared" si="2"/>
        <v>702.8</v>
      </c>
      <c r="D34">
        <v>700.6</v>
      </c>
      <c r="E34">
        <f t="shared" si="0"/>
        <v>34</v>
      </c>
      <c r="F34">
        <f t="shared" si="3"/>
        <v>-15.4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737</v>
      </c>
      <c r="C35">
        <f t="shared" si="2"/>
        <v>670</v>
      </c>
      <c r="D35">
        <v>667.4</v>
      </c>
      <c r="E35">
        <f t="shared" si="0"/>
        <v>9</v>
      </c>
      <c r="F35">
        <f t="shared" si="3"/>
        <v>-32.799999999999997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650</v>
      </c>
      <c r="C36">
        <f t="shared" ref="C36:C59" si="5">SUM(B34:B38)/5</f>
        <v>638.6</v>
      </c>
      <c r="D36">
        <v>636.79999999999995</v>
      </c>
      <c r="E36">
        <f t="shared" si="0"/>
        <v>-87</v>
      </c>
      <c r="F36">
        <f t="shared" si="3"/>
        <v>-31.4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541</v>
      </c>
      <c r="C37">
        <f t="shared" si="5"/>
        <v>584</v>
      </c>
      <c r="D37">
        <v>583.4</v>
      </c>
      <c r="E37">
        <f t="shared" si="0"/>
        <v>-109</v>
      </c>
      <c r="F37">
        <f t="shared" si="3"/>
        <v>-54.6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537</v>
      </c>
      <c r="C38">
        <f t="shared" si="5"/>
        <v>531.79999999999995</v>
      </c>
      <c r="D38">
        <v>531.20000000000005</v>
      </c>
      <c r="E38">
        <f t="shared" si="0"/>
        <v>-4</v>
      </c>
      <c r="F38">
        <f t="shared" si="3"/>
        <v>-52.2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455</v>
      </c>
      <c r="C39">
        <f t="shared" si="5"/>
        <v>494.4</v>
      </c>
      <c r="D39">
        <v>493</v>
      </c>
      <c r="E39">
        <f t="shared" si="0"/>
        <v>-82</v>
      </c>
      <c r="F39">
        <f t="shared" si="3"/>
        <v>-37.4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476</v>
      </c>
      <c r="C40">
        <f t="shared" si="5"/>
        <v>474.6</v>
      </c>
      <c r="D40">
        <v>475</v>
      </c>
      <c r="E40">
        <f t="shared" si="0"/>
        <v>21</v>
      </c>
      <c r="F40">
        <f t="shared" si="3"/>
        <v>-19.8</v>
      </c>
      <c r="G40">
        <f t="shared" si="4"/>
        <v>-18</v>
      </c>
    </row>
    <row r="41" spans="1:7" x14ac:dyDescent="0.3">
      <c r="A41" s="2">
        <f t="shared" si="1"/>
        <v>43940</v>
      </c>
      <c r="B41">
        <v>463</v>
      </c>
      <c r="C41">
        <f t="shared" si="5"/>
        <v>446</v>
      </c>
      <c r="D41">
        <v>445.2</v>
      </c>
      <c r="E41">
        <f t="shared" si="0"/>
        <v>-13</v>
      </c>
      <c r="F41">
        <f t="shared" si="3"/>
        <v>-28.6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442</v>
      </c>
      <c r="C42">
        <f t="shared" si="5"/>
        <v>430.8</v>
      </c>
      <c r="D42">
        <v>430.50492780847179</v>
      </c>
      <c r="E42">
        <f t="shared" si="0"/>
        <v>-21</v>
      </c>
      <c r="F42">
        <f t="shared" si="3"/>
        <v>-15.2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394</v>
      </c>
      <c r="C43">
        <f t="shared" si="5"/>
        <v>413</v>
      </c>
      <c r="D43">
        <v>413.36748209880926</v>
      </c>
      <c r="E43">
        <f t="shared" si="0"/>
        <v>-48</v>
      </c>
      <c r="F43">
        <f t="shared" si="3"/>
        <v>-17.8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379</v>
      </c>
      <c r="C44">
        <f t="shared" si="5"/>
        <v>392</v>
      </c>
      <c r="D44">
        <v>393.13932089856434</v>
      </c>
      <c r="E44">
        <f t="shared" si="0"/>
        <v>-15</v>
      </c>
      <c r="F44">
        <f t="shared" si="3"/>
        <v>-21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387</v>
      </c>
      <c r="C45">
        <f t="shared" si="5"/>
        <v>361.2</v>
      </c>
      <c r="D45">
        <v>364.50701482777595</v>
      </c>
      <c r="E45">
        <f t="shared" si="0"/>
        <v>8</v>
      </c>
      <c r="F45">
        <f t="shared" si="3"/>
        <v>-30.8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358</v>
      </c>
      <c r="C46">
        <f t="shared" si="5"/>
        <v>339.6</v>
      </c>
      <c r="D46">
        <v>348.9974495709983</v>
      </c>
      <c r="E46">
        <f t="shared" si="0"/>
        <v>-29</v>
      </c>
      <c r="F46">
        <f t="shared" si="3"/>
        <v>-21.6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288</v>
      </c>
      <c r="C47">
        <f t="shared" si="5"/>
        <v>324.39999999999998</v>
      </c>
      <c r="D47">
        <v>339.82202689112898</v>
      </c>
      <c r="E47">
        <f t="shared" si="0"/>
        <v>-70</v>
      </c>
      <c r="F47">
        <f t="shared" si="3"/>
        <v>-15.2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286</v>
      </c>
      <c r="C48">
        <f t="shared" si="5"/>
        <v>296.60000000000002</v>
      </c>
      <c r="D48">
        <v>320.26711476619295</v>
      </c>
      <c r="E48">
        <f t="shared" si="0"/>
        <v>-2</v>
      </c>
      <c r="F48">
        <f>SUM(E46:E50)/5</f>
        <v>-27.8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303</v>
      </c>
      <c r="C49">
        <f t="shared" si="5"/>
        <v>278</v>
      </c>
      <c r="D49">
        <v>312.38384997091191</v>
      </c>
      <c r="E49">
        <f t="shared" si="0"/>
        <v>17</v>
      </c>
      <c r="F49">
        <f>SUM(E47:E51)/5</f>
        <v>-18.600000000000001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248</v>
      </c>
      <c r="C50">
        <f t="shared" si="5"/>
        <v>269</v>
      </c>
      <c r="D50">
        <v>313.77033729723553</v>
      </c>
      <c r="E50">
        <f>B50-B49</f>
        <v>-55</v>
      </c>
      <c r="F50">
        <f t="shared" si="3"/>
        <v>-9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265</v>
      </c>
      <c r="C51">
        <f t="shared" si="5"/>
        <v>259</v>
      </c>
      <c r="D51">
        <v>317.2823394506741</v>
      </c>
      <c r="E51">
        <f>B51-B50</f>
        <v>17</v>
      </c>
      <c r="F51">
        <f t="shared" si="3"/>
        <v>-10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243</v>
      </c>
      <c r="C52">
        <f t="shared" si="5"/>
        <v>240.6</v>
      </c>
      <c r="D52">
        <v>311.28827781467197</v>
      </c>
      <c r="E52">
        <f>B52-B51</f>
        <v>-22</v>
      </c>
      <c r="F52">
        <f t="shared" si="3"/>
        <v>-18.399999999999999</v>
      </c>
    </row>
    <row r="53" spans="1:7" x14ac:dyDescent="0.3">
      <c r="A53" s="2">
        <f t="shared" si="1"/>
        <v>43952</v>
      </c>
      <c r="B53">
        <v>236</v>
      </c>
      <c r="C53">
        <f t="shared" si="5"/>
        <v>229.6</v>
      </c>
      <c r="D53">
        <v>304.48315896757759</v>
      </c>
      <c r="E53">
        <f t="shared" ref="E53:E61" si="6">B53-B52</f>
        <v>-7</v>
      </c>
      <c r="F53">
        <f t="shared" si="3"/>
        <v>-11</v>
      </c>
    </row>
    <row r="54" spans="1:7" x14ac:dyDescent="0.3">
      <c r="A54" s="2">
        <f t="shared" si="1"/>
        <v>43953</v>
      </c>
      <c r="B54">
        <v>211</v>
      </c>
      <c r="C54">
        <f t="shared" si="5"/>
        <v>212.4</v>
      </c>
      <c r="E54">
        <f t="shared" si="6"/>
        <v>-25</v>
      </c>
      <c r="F54">
        <f t="shared" si="3"/>
        <v>-17.2</v>
      </c>
    </row>
    <row r="55" spans="1:7" x14ac:dyDescent="0.3">
      <c r="A55" s="2">
        <f t="shared" si="1"/>
        <v>43954</v>
      </c>
      <c r="B55">
        <v>193</v>
      </c>
      <c r="C55">
        <f t="shared" si="5"/>
        <v>192.8</v>
      </c>
      <c r="E55">
        <f t="shared" si="6"/>
        <v>-18</v>
      </c>
      <c r="F55">
        <f t="shared" si="3"/>
        <v>-19.600000000000001</v>
      </c>
    </row>
    <row r="56" spans="1:7" x14ac:dyDescent="0.3">
      <c r="A56" s="2">
        <f t="shared" si="1"/>
        <v>43955</v>
      </c>
      <c r="B56">
        <v>179</v>
      </c>
      <c r="C56">
        <f t="shared" si="5"/>
        <v>177.8</v>
      </c>
      <c r="E56">
        <f t="shared" si="6"/>
        <v>-14</v>
      </c>
      <c r="F56">
        <f t="shared" si="3"/>
        <v>-15</v>
      </c>
    </row>
    <row r="57" spans="1:7" x14ac:dyDescent="0.3">
      <c r="A57" s="2">
        <f t="shared" si="1"/>
        <v>43956</v>
      </c>
      <c r="B57">
        <v>145</v>
      </c>
      <c r="C57">
        <f t="shared" si="5"/>
        <v>164.4</v>
      </c>
      <c r="E57">
        <f t="shared" si="6"/>
        <v>-34</v>
      </c>
      <c r="F57">
        <f t="shared" si="3"/>
        <v>-13.4</v>
      </c>
    </row>
    <row r="58" spans="1:7" x14ac:dyDescent="0.3">
      <c r="A58" s="2">
        <f t="shared" si="1"/>
        <v>43957</v>
      </c>
      <c r="B58">
        <v>161</v>
      </c>
      <c r="C58">
        <f t="shared" si="5"/>
        <v>151.4</v>
      </c>
      <c r="E58">
        <f t="shared" si="6"/>
        <v>16</v>
      </c>
      <c r="F58">
        <f t="shared" si="3"/>
        <v>-13</v>
      </c>
    </row>
    <row r="59" spans="1:7" x14ac:dyDescent="0.3">
      <c r="A59" s="2">
        <f t="shared" si="1"/>
        <v>43958</v>
      </c>
      <c r="B59">
        <v>144</v>
      </c>
      <c r="C59">
        <f t="shared" si="5"/>
        <v>135.6</v>
      </c>
      <c r="E59">
        <f t="shared" si="6"/>
        <v>-17</v>
      </c>
      <c r="F59">
        <f t="shared" si="3"/>
        <v>-15.8</v>
      </c>
    </row>
    <row r="60" spans="1:7" x14ac:dyDescent="0.3">
      <c r="A60" s="2">
        <f t="shared" si="1"/>
        <v>43959</v>
      </c>
      <c r="B60">
        <v>128</v>
      </c>
      <c r="E60">
        <f t="shared" si="6"/>
        <v>-16</v>
      </c>
    </row>
    <row r="61" spans="1:7" x14ac:dyDescent="0.3">
      <c r="A61" s="2">
        <f t="shared" si="1"/>
        <v>43960</v>
      </c>
      <c r="B61">
        <v>100</v>
      </c>
      <c r="E61">
        <f t="shared" si="6"/>
        <v>-28</v>
      </c>
    </row>
    <row r="62" spans="1:7" x14ac:dyDescent="0.3">
      <c r="A62" s="2">
        <f t="shared" si="1"/>
        <v>43961</v>
      </c>
      <c r="B62">
        <v>69</v>
      </c>
    </row>
    <row r="63" spans="1:7" x14ac:dyDescent="0.3">
      <c r="A63" s="2">
        <f t="shared" si="1"/>
        <v>43962</v>
      </c>
      <c r="B63">
        <v>11</v>
      </c>
    </row>
    <row r="64" spans="1:7" x14ac:dyDescent="0.3">
      <c r="A64" s="2">
        <f t="shared" si="1"/>
        <v>43963</v>
      </c>
      <c r="B64">
        <v>0</v>
      </c>
    </row>
    <row r="65" spans="1:2" x14ac:dyDescent="0.3">
      <c r="A65" s="2"/>
      <c r="B65">
        <v>0</v>
      </c>
    </row>
    <row r="66" spans="1:2" x14ac:dyDescent="0.3">
      <c r="A66" s="2"/>
      <c r="B66">
        <v>0</v>
      </c>
    </row>
    <row r="67" spans="1:2" x14ac:dyDescent="0.3">
      <c r="A67" s="2"/>
    </row>
    <row r="68" spans="1:2" x14ac:dyDescent="0.3">
      <c r="A68" s="2"/>
    </row>
    <row r="69" spans="1:2" x14ac:dyDescent="0.3">
      <c r="A69" s="2"/>
    </row>
    <row r="70" spans="1:2" x14ac:dyDescent="0.3">
      <c r="A70" s="2"/>
    </row>
    <row r="71" spans="1:2" x14ac:dyDescent="0.3">
      <c r="A71" s="2"/>
    </row>
    <row r="72" spans="1:2" x14ac:dyDescent="0.3">
      <c r="A72" s="2"/>
    </row>
    <row r="73" spans="1:2" x14ac:dyDescent="0.3">
      <c r="A73" s="2"/>
    </row>
    <row r="74" spans="1:2" x14ac:dyDescent="0.3">
      <c r="A74" s="2"/>
    </row>
    <row r="75" spans="1:2" x14ac:dyDescent="0.3">
      <c r="A75" s="2"/>
    </row>
    <row r="76" spans="1:2" x14ac:dyDescent="0.3">
      <c r="A76" s="2"/>
    </row>
    <row r="77" spans="1:2" x14ac:dyDescent="0.3">
      <c r="A77" s="2"/>
    </row>
    <row r="78" spans="1:2" x14ac:dyDescent="0.3">
      <c r="A78" s="2"/>
    </row>
    <row r="79" spans="1:2" x14ac:dyDescent="0.3">
      <c r="A79" s="2"/>
    </row>
    <row r="80" spans="1:2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2020-05-12T17:43:01Z</dcterms:modified>
</cp:coreProperties>
</file>