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8" i="8" l="1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2" i="8"/>
  <c r="AG67" i="8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2" i="8"/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E61" i="9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E60" i="9" l="1"/>
  <c r="E59" i="9"/>
  <c r="C59" i="9"/>
  <c r="A64" i="9"/>
  <c r="A63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58" i="9" l="1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F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F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F57" i="9" s="1"/>
  <c r="F56" i="9" l="1"/>
  <c r="F55" i="9"/>
  <c r="A55" i="9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<sst xmlns="http://schemas.openxmlformats.org/spreadsheetml/2006/main" count="41" uniqueCount="41">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</sst>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49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189</c:v>
                </c:pt>
                <c:pt idx="22">
                  <c:v>214</c:v>
                </c:pt>
                <c:pt idx="23">
                  <c:v>262</c:v>
                </c:pt>
                <c:pt idx="24">
                  <c:v>289</c:v>
                </c:pt>
                <c:pt idx="25">
                  <c:v>321</c:v>
                </c:pt>
                <c:pt idx="26">
                  <c:v>372</c:v>
                </c:pt>
                <c:pt idx="27">
                  <c:v>421</c:v>
                </c:pt>
                <c:pt idx="28">
                  <c:v>472</c:v>
                </c:pt>
                <c:pt idx="29">
                  <c:v>469</c:v>
                </c:pt>
                <c:pt idx="30">
                  <c:v>482</c:v>
                </c:pt>
                <c:pt idx="31">
                  <c:v>550</c:v>
                </c:pt>
                <c:pt idx="32">
                  <c:v>546</c:v>
                </c:pt>
                <c:pt idx="33">
                  <c:v>578</c:v>
                </c:pt>
                <c:pt idx="34">
                  <c:v>531</c:v>
                </c:pt>
                <c:pt idx="35">
                  <c:v>523</c:v>
                </c:pt>
                <c:pt idx="36">
                  <c:v>506</c:v>
                </c:pt>
                <c:pt idx="37">
                  <c:v>516</c:v>
                </c:pt>
                <c:pt idx="38">
                  <c:v>542</c:v>
                </c:pt>
                <c:pt idx="39">
                  <c:v>538</c:v>
                </c:pt>
                <c:pt idx="40">
                  <c:v>490</c:v>
                </c:pt>
                <c:pt idx="41">
                  <c:v>432</c:v>
                </c:pt>
                <c:pt idx="42">
                  <c:v>390</c:v>
                </c:pt>
                <c:pt idx="43">
                  <c:v>356</c:v>
                </c:pt>
                <c:pt idx="44">
                  <c:v>358</c:v>
                </c:pt>
                <c:pt idx="45">
                  <c:v>364</c:v>
                </c:pt>
                <c:pt idx="46">
                  <c:v>333</c:v>
                </c:pt>
                <c:pt idx="47">
                  <c:v>294</c:v>
                </c:pt>
                <c:pt idx="48">
                  <c:v>290</c:v>
                </c:pt>
                <c:pt idx="49">
                  <c:v>300</c:v>
                </c:pt>
                <c:pt idx="50">
                  <c:v>292</c:v>
                </c:pt>
                <c:pt idx="51">
                  <c:v>232</c:v>
                </c:pt>
                <c:pt idx="52">
                  <c:v>224</c:v>
                </c:pt>
                <c:pt idx="53">
                  <c:v>241</c:v>
                </c:pt>
                <c:pt idx="54">
                  <c:v>205</c:v>
                </c:pt>
                <c:pt idx="55">
                  <c:v>206</c:v>
                </c:pt>
                <c:pt idx="56">
                  <c:v>188</c:v>
                </c:pt>
                <c:pt idx="57">
                  <c:v>174</c:v>
                </c:pt>
                <c:pt idx="58">
                  <c:v>167</c:v>
                </c:pt>
                <c:pt idx="59">
                  <c:v>152</c:v>
                </c:pt>
                <c:pt idx="60">
                  <c:v>123</c:v>
                </c:pt>
                <c:pt idx="61">
                  <c:v>110</c:v>
                </c:pt>
                <c:pt idx="62">
                  <c:v>113</c:v>
                </c:pt>
                <c:pt idx="63">
                  <c:v>96</c:v>
                </c:pt>
                <c:pt idx="64">
                  <c:v>85</c:v>
                </c:pt>
                <c:pt idx="65">
                  <c:v>73</c:v>
                </c:pt>
                <c:pt idx="66">
                  <c:v>48</c:v>
                </c:pt>
                <c:pt idx="67">
                  <c:v>51</c:v>
                </c:pt>
                <c:pt idx="68">
                  <c:v>25</c:v>
                </c:pt>
                <c:pt idx="69">
                  <c:v>11</c:v>
                </c:pt>
                <c:pt idx="70">
                  <c:v>1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110</c:v>
                </c:pt>
                <c:pt idx="28">
                  <c:v>185</c:v>
                </c:pt>
                <c:pt idx="29">
                  <c:v>184</c:v>
                </c:pt>
                <c:pt idx="30">
                  <c:v>198</c:v>
                </c:pt>
                <c:pt idx="31">
                  <c:v>191</c:v>
                </c:pt>
                <c:pt idx="32">
                  <c:v>241</c:v>
                </c:pt>
                <c:pt idx="33">
                  <c:v>232</c:v>
                </c:pt>
                <c:pt idx="34">
                  <c:v>216</c:v>
                </c:pt>
                <c:pt idx="35">
                  <c:v>203</c:v>
                </c:pt>
                <c:pt idx="36">
                  <c:v>194</c:v>
                </c:pt>
                <c:pt idx="37">
                  <c:v>180</c:v>
                </c:pt>
                <c:pt idx="38">
                  <c:v>188</c:v>
                </c:pt>
                <c:pt idx="39">
                  <c:v>196</c:v>
                </c:pt>
                <c:pt idx="40">
                  <c:v>156</c:v>
                </c:pt>
                <c:pt idx="41">
                  <c:v>107</c:v>
                </c:pt>
                <c:pt idx="42">
                  <c:v>147</c:v>
                </c:pt>
                <c:pt idx="43">
                  <c:v>98</c:v>
                </c:pt>
                <c:pt idx="44">
                  <c:v>119</c:v>
                </c:pt>
                <c:pt idx="45">
                  <c:v>99</c:v>
                </c:pt>
                <c:pt idx="46">
                  <c:v>105</c:v>
                </c:pt>
                <c:pt idx="47">
                  <c:v>101</c:v>
                </c:pt>
                <c:pt idx="48">
                  <c:v>85</c:v>
                </c:pt>
                <c:pt idx="49">
                  <c:v>88</c:v>
                </c:pt>
                <c:pt idx="50">
                  <c:v>64</c:v>
                </c:pt>
                <c:pt idx="51">
                  <c:v>57</c:v>
                </c:pt>
                <c:pt idx="52">
                  <c:v>60</c:v>
                </c:pt>
                <c:pt idx="53">
                  <c:v>61</c:v>
                </c:pt>
                <c:pt idx="54">
                  <c:v>41</c:v>
                </c:pt>
                <c:pt idx="55">
                  <c:v>56</c:v>
                </c:pt>
                <c:pt idx="56">
                  <c:v>53</c:v>
                </c:pt>
                <c:pt idx="57">
                  <c:v>60</c:v>
                </c:pt>
                <c:pt idx="58">
                  <c:v>43</c:v>
                </c:pt>
                <c:pt idx="59">
                  <c:v>42</c:v>
                </c:pt>
                <c:pt idx="60">
                  <c:v>55</c:v>
                </c:pt>
                <c:pt idx="61">
                  <c:v>37</c:v>
                </c:pt>
                <c:pt idx="62">
                  <c:v>48</c:v>
                </c:pt>
                <c:pt idx="63">
                  <c:v>47</c:v>
                </c:pt>
                <c:pt idx="64">
                  <c:v>49</c:v>
                </c:pt>
                <c:pt idx="65">
                  <c:v>27</c:v>
                </c:pt>
                <c:pt idx="66">
                  <c:v>40</c:v>
                </c:pt>
                <c:pt idx="67">
                  <c:v>44</c:v>
                </c:pt>
                <c:pt idx="68">
                  <c:v>49</c:v>
                </c:pt>
                <c:pt idx="69">
                  <c:v>44</c:v>
                </c:pt>
                <c:pt idx="7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8026192"/>
        <c:axId val="298026752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26192"/>
        <c:axId val="298026752"/>
      </c:lineChart>
      <c:dateAx>
        <c:axId val="298026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6752"/>
        <c:crosses val="autoZero"/>
        <c:auto val="1"/>
        <c:lblOffset val="100"/>
        <c:baseTimeUnit val="days"/>
        <c:majorUnit val="7"/>
        <c:majorTimeUnit val="days"/>
      </c:dateAx>
      <c:valAx>
        <c:axId val="298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</c:numCache>
              <c:extLst xmlns:c15="http://schemas.microsoft.com/office/drawing/2012/chart"/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4.8</c:v>
                </c:pt>
                <c:pt idx="6">
                  <c:v>4.8</c:v>
                </c:pt>
                <c:pt idx="7">
                  <c:v>8.6</c:v>
                </c:pt>
                <c:pt idx="8">
                  <c:v>8</c:v>
                </c:pt>
                <c:pt idx="9">
                  <c:v>8.1999999999999993</c:v>
                </c:pt>
                <c:pt idx="10">
                  <c:v>14.2</c:v>
                </c:pt>
                <c:pt idx="11">
                  <c:v>16.2</c:v>
                </c:pt>
                <c:pt idx="12">
                  <c:v>18</c:v>
                </c:pt>
                <c:pt idx="13">
                  <c:v>35.799999999999997</c:v>
                </c:pt>
                <c:pt idx="14">
                  <c:v>41</c:v>
                </c:pt>
                <c:pt idx="15">
                  <c:v>44.4</c:v>
                </c:pt>
                <c:pt idx="16">
                  <c:v>49.8</c:v>
                </c:pt>
                <c:pt idx="17">
                  <c:v>53.8</c:v>
                </c:pt>
                <c:pt idx="18">
                  <c:v>46.4</c:v>
                </c:pt>
                <c:pt idx="19">
                  <c:v>54.8</c:v>
                </c:pt>
                <c:pt idx="20">
                  <c:v>67.8</c:v>
                </c:pt>
                <c:pt idx="21">
                  <c:v>59.4</c:v>
                </c:pt>
                <c:pt idx="22">
                  <c:v>54.4</c:v>
                </c:pt>
                <c:pt idx="23">
                  <c:v>56</c:v>
                </c:pt>
                <c:pt idx="24">
                  <c:v>51.6</c:v>
                </c:pt>
                <c:pt idx="25">
                  <c:v>31.2</c:v>
                </c:pt>
                <c:pt idx="26">
                  <c:v>19.399999999999999</c:v>
                </c:pt>
                <c:pt idx="27">
                  <c:v>9.6</c:v>
                </c:pt>
                <c:pt idx="28">
                  <c:v>-8.1999999999999993</c:v>
                </c:pt>
                <c:pt idx="29">
                  <c:v>-18.600000000000001</c:v>
                </c:pt>
                <c:pt idx="30">
                  <c:v>-16.600000000000001</c:v>
                </c:pt>
                <c:pt idx="31">
                  <c:v>-3</c:v>
                </c:pt>
                <c:pt idx="32">
                  <c:v>-16.2</c:v>
                </c:pt>
                <c:pt idx="33">
                  <c:v>-32.4</c:v>
                </c:pt>
                <c:pt idx="34">
                  <c:v>-32</c:v>
                </c:pt>
                <c:pt idx="35">
                  <c:v>-55.2</c:v>
                </c:pt>
                <c:pt idx="36">
                  <c:v>-51.8</c:v>
                </c:pt>
                <c:pt idx="37">
                  <c:v>-37.200000000000003</c:v>
                </c:pt>
                <c:pt idx="38">
                  <c:v>-19.399999999999999</c:v>
                </c:pt>
                <c:pt idx="39">
                  <c:v>-28</c:v>
                </c:pt>
                <c:pt idx="40">
                  <c:v>-15.6</c:v>
                </c:pt>
                <c:pt idx="41">
                  <c:v>-17.8</c:v>
                </c:pt>
                <c:pt idx="42">
                  <c:v>-20.6</c:v>
                </c:pt>
                <c:pt idx="43">
                  <c:v>-30.4</c:v>
                </c:pt>
                <c:pt idx="44">
                  <c:v>-22.6</c:v>
                </c:pt>
                <c:pt idx="45">
                  <c:v>-14.6</c:v>
                </c:pt>
                <c:pt idx="46">
                  <c:v>-28</c:v>
                </c:pt>
                <c:pt idx="47">
                  <c:v>-19.399999999999999</c:v>
                </c:pt>
                <c:pt idx="48">
                  <c:v>-9.4</c:v>
                </c:pt>
                <c:pt idx="49">
                  <c:v>-9.4</c:v>
                </c:pt>
                <c:pt idx="50">
                  <c:v>-18.399999999999999</c:v>
                </c:pt>
                <c:pt idx="51">
                  <c:v>-10.8</c:v>
                </c:pt>
                <c:pt idx="52">
                  <c:v>-17.2</c:v>
                </c:pt>
                <c:pt idx="53">
                  <c:v>-19.399999999999999</c:v>
                </c:pt>
                <c:pt idx="54">
                  <c:v>-14.6</c:v>
                </c:pt>
                <c:pt idx="55">
                  <c:v>-13.2</c:v>
                </c:pt>
                <c:pt idx="56">
                  <c:v>-13.2</c:v>
                </c:pt>
                <c:pt idx="57">
                  <c:v>-15.8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23280"/>
        <c:axId val="29482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  <c:pt idx="12">
                        <c:v>95</c:v>
                      </c:pt>
                      <c:pt idx="13">
                        <c:v>107</c:v>
                      </c:pt>
                      <c:pt idx="14">
                        <c:v>139</c:v>
                      </c:pt>
                      <c:pt idx="15">
                        <c:v>229</c:v>
                      </c:pt>
                      <c:pt idx="16">
                        <c:v>257</c:v>
                      </c:pt>
                      <c:pt idx="17">
                        <c:v>317</c:v>
                      </c:pt>
                      <c:pt idx="18">
                        <c:v>356</c:v>
                      </c:pt>
                      <c:pt idx="19">
                        <c:v>408</c:v>
                      </c:pt>
                      <c:pt idx="20">
                        <c:v>461</c:v>
                      </c:pt>
                      <c:pt idx="21">
                        <c:v>531</c:v>
                      </c:pt>
                      <c:pt idx="22">
                        <c:v>656</c:v>
                      </c:pt>
                      <c:pt idx="23">
                        <c:v>653</c:v>
                      </c:pt>
                      <c:pt idx="24">
                        <c:v>680</c:v>
                      </c:pt>
                      <c:pt idx="25">
                        <c:v>741</c:v>
                      </c:pt>
                      <c:pt idx="26">
                        <c:v>789</c:v>
                      </c:pt>
                      <c:pt idx="27">
                        <c:v>812</c:v>
                      </c:pt>
                      <c:pt idx="28">
                        <c:v>750</c:v>
                      </c:pt>
                      <c:pt idx="29">
                        <c:v>728</c:v>
                      </c:pt>
                      <c:pt idx="30">
                        <c:v>700</c:v>
                      </c:pt>
                      <c:pt idx="31">
                        <c:v>696</c:v>
                      </c:pt>
                      <c:pt idx="32">
                        <c:v>729</c:v>
                      </c:pt>
                      <c:pt idx="33">
                        <c:v>735</c:v>
                      </c:pt>
                      <c:pt idx="34">
                        <c:v>647</c:v>
                      </c:pt>
                      <c:pt idx="35">
                        <c:v>538</c:v>
                      </c:pt>
                      <c:pt idx="36">
                        <c:v>536</c:v>
                      </c:pt>
                      <c:pt idx="37">
                        <c:v>453</c:v>
                      </c:pt>
                      <c:pt idx="38">
                        <c:v>476</c:v>
                      </c:pt>
                      <c:pt idx="39">
                        <c:v>461</c:v>
                      </c:pt>
                      <c:pt idx="40">
                        <c:v>441</c:v>
                      </c:pt>
                      <c:pt idx="41">
                        <c:v>396</c:v>
                      </c:pt>
                      <c:pt idx="42">
                        <c:v>375</c:v>
                      </c:pt>
                      <c:pt idx="43">
                        <c:v>387</c:v>
                      </c:pt>
                      <c:pt idx="44">
                        <c:v>358</c:v>
                      </c:pt>
                      <c:pt idx="45">
                        <c:v>289</c:v>
                      </c:pt>
                      <c:pt idx="46">
                        <c:v>283</c:v>
                      </c:pt>
                      <c:pt idx="47">
                        <c:v>302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15.4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40.200000000000003</c:v>
                      </c:pt>
                      <c:pt idx="10">
                        <c:v>54.4</c:v>
                      </c:pt>
                      <c:pt idx="11">
                        <c:v>70.599999999999994</c:v>
                      </c:pt>
                      <c:pt idx="12">
                        <c:v>88.6</c:v>
                      </c:pt>
                      <c:pt idx="13">
                        <c:v>124.4</c:v>
                      </c:pt>
                      <c:pt idx="14">
                        <c:v>165.4</c:v>
                      </c:pt>
                      <c:pt idx="15">
                        <c:v>209.8</c:v>
                      </c:pt>
                      <c:pt idx="16">
                        <c:v>259.60000000000002</c:v>
                      </c:pt>
                      <c:pt idx="17">
                        <c:v>313.39999999999998</c:v>
                      </c:pt>
                      <c:pt idx="18">
                        <c:v>359.8</c:v>
                      </c:pt>
                      <c:pt idx="19">
                        <c:v>414.6</c:v>
                      </c:pt>
                      <c:pt idx="20">
                        <c:v>482.4</c:v>
                      </c:pt>
                      <c:pt idx="21">
                        <c:v>541.79999999999995</c:v>
                      </c:pt>
                      <c:pt idx="22">
                        <c:v>596.20000000000005</c:v>
                      </c:pt>
                      <c:pt idx="23">
                        <c:v>652.20000000000005</c:v>
                      </c:pt>
                      <c:pt idx="24">
                        <c:v>703.8</c:v>
                      </c:pt>
                      <c:pt idx="25">
                        <c:v>735</c:v>
                      </c:pt>
                      <c:pt idx="26">
                        <c:v>754.4</c:v>
                      </c:pt>
                      <c:pt idx="27">
                        <c:v>764</c:v>
                      </c:pt>
                      <c:pt idx="28">
                        <c:v>755.8</c:v>
                      </c:pt>
                      <c:pt idx="29">
                        <c:v>737.2</c:v>
                      </c:pt>
                      <c:pt idx="30">
                        <c:v>720.6</c:v>
                      </c:pt>
                      <c:pt idx="31">
                        <c:v>717.6</c:v>
                      </c:pt>
                      <c:pt idx="32">
                        <c:v>701.4</c:v>
                      </c:pt>
                      <c:pt idx="33">
                        <c:v>669</c:v>
                      </c:pt>
                      <c:pt idx="34">
                        <c:v>637</c:v>
                      </c:pt>
                      <c:pt idx="35">
                        <c:v>581.79999999999995</c:v>
                      </c:pt>
                      <c:pt idx="36">
                        <c:v>530</c:v>
                      </c:pt>
                      <c:pt idx="37">
                        <c:v>492.8</c:v>
                      </c:pt>
                      <c:pt idx="38">
                        <c:v>473.4</c:v>
                      </c:pt>
                      <c:pt idx="39">
                        <c:v>445.4</c:v>
                      </c:pt>
                      <c:pt idx="40">
                        <c:v>429.8</c:v>
                      </c:pt>
                      <c:pt idx="41">
                        <c:v>412</c:v>
                      </c:pt>
                      <c:pt idx="42">
                        <c:v>391.4</c:v>
                      </c:pt>
                      <c:pt idx="43">
                        <c:v>361</c:v>
                      </c:pt>
                      <c:pt idx="44">
                        <c:v>338.4</c:v>
                      </c:pt>
                      <c:pt idx="45">
                        <c:v>323.8</c:v>
                      </c:pt>
                      <c:pt idx="46">
                        <c:v>295.8</c:v>
                      </c:pt>
                      <c:pt idx="47">
                        <c:v>276.39999999999998</c:v>
                      </c:pt>
                      <c:pt idx="48">
                        <c:v>267</c:v>
                      </c:pt>
                      <c:pt idx="49">
                        <c:v>257.60000000000002</c:v>
                      </c:pt>
                      <c:pt idx="50">
                        <c:v>239.2</c:v>
                      </c:pt>
                      <c:pt idx="51">
                        <c:v>228.4</c:v>
                      </c:pt>
                      <c:pt idx="52">
                        <c:v>211.2</c:v>
                      </c:pt>
                      <c:pt idx="53">
                        <c:v>191.8</c:v>
                      </c:pt>
                      <c:pt idx="54">
                        <c:v>177.2</c:v>
                      </c:pt>
                      <c:pt idx="55">
                        <c:v>164</c:v>
                      </c:pt>
                      <c:pt idx="56">
                        <c:v>150.80000000000001</c:v>
                      </c:pt>
                      <c:pt idx="57">
                        <c:v>135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43</c:v>
                      </c:pt>
                      <c:pt idx="13">
                        <c:v>12</c:v>
                      </c:pt>
                      <c:pt idx="14">
                        <c:v>32</c:v>
                      </c:pt>
                      <c:pt idx="15">
                        <c:v>90</c:v>
                      </c:pt>
                      <c:pt idx="16">
                        <c:v>28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125</c:v>
                      </c:pt>
                      <c:pt idx="23">
                        <c:v>-3</c:v>
                      </c:pt>
                      <c:pt idx="24">
                        <c:v>27</c:v>
                      </c:pt>
                      <c:pt idx="25">
                        <c:v>61</c:v>
                      </c:pt>
                      <c:pt idx="26">
                        <c:v>48</c:v>
                      </c:pt>
                      <c:pt idx="27">
                        <c:v>23</c:v>
                      </c:pt>
                      <c:pt idx="28">
                        <c:v>-62</c:v>
                      </c:pt>
                      <c:pt idx="29">
                        <c:v>-22</c:v>
                      </c:pt>
                      <c:pt idx="30">
                        <c:v>-28</c:v>
                      </c:pt>
                      <c:pt idx="31">
                        <c:v>-4</c:v>
                      </c:pt>
                      <c:pt idx="32">
                        <c:v>33</c:v>
                      </c:pt>
                      <c:pt idx="33">
                        <c:v>6</c:v>
                      </c:pt>
                      <c:pt idx="34">
                        <c:v>-88</c:v>
                      </c:pt>
                      <c:pt idx="35">
                        <c:v>-109</c:v>
                      </c:pt>
                      <c:pt idx="36">
                        <c:v>-2</c:v>
                      </c:pt>
                      <c:pt idx="37">
                        <c:v>-83</c:v>
                      </c:pt>
                      <c:pt idx="38">
                        <c:v>23</c:v>
                      </c:pt>
                      <c:pt idx="39">
                        <c:v>-15</c:v>
                      </c:pt>
                      <c:pt idx="40">
                        <c:v>-20</c:v>
                      </c:pt>
                      <c:pt idx="41">
                        <c:v>-45</c:v>
                      </c:pt>
                      <c:pt idx="42">
                        <c:v>-21</c:v>
                      </c:pt>
                      <c:pt idx="43">
                        <c:v>12</c:v>
                      </c:pt>
                      <c:pt idx="44">
                        <c:v>-29</c:v>
                      </c:pt>
                      <c:pt idx="45">
                        <c:v>-69</c:v>
                      </c:pt>
                      <c:pt idx="46">
                        <c:v>-6</c:v>
                      </c:pt>
                      <c:pt idx="47">
                        <c:v>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94823280"/>
        <c:scaling>
          <c:orientation val="minMax"/>
          <c:max val="4396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400"/>
        <c:crosses val="autoZero"/>
        <c:auto val="1"/>
        <c:lblOffset val="100"/>
        <c:baseTimeUnit val="days"/>
        <c:majorUnit val="7"/>
        <c:majorTimeUnit val="days"/>
      </c:dateAx>
      <c:valAx>
        <c:axId val="294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opLeftCell="T1" workbookViewId="0">
      <selection activeCell="AH2" sqref="AH2"/>
    </sheetView>
  </sheetViews>
  <sheetFormatPr defaultRowHeight="14.4" x14ac:dyDescent="0.3"/>
  <sheetData>
    <row r="1" spans="1:3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</row>
    <row r="2" spans="1:34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34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34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34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</row>
    <row r="6" spans="1:34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</row>
    <row r="7" spans="1:34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</row>
    <row r="9" spans="1:34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</row>
    <row r="10" spans="1:34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</row>
    <row r="11" spans="1:34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</row>
    <row r="12" spans="1:34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</row>
    <row r="13" spans="1:34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</row>
    <row r="14" spans="1:34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13</v>
      </c>
    </row>
    <row r="15" spans="1:34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</row>
    <row r="16" spans="1:34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</row>
    <row r="17" spans="1:34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</row>
    <row r="18" spans="1:34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  <c r="AG18">
        <v>43</v>
      </c>
      <c r="AH18">
        <v>43</v>
      </c>
    </row>
    <row r="19" spans="1:34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  <c r="AG19">
        <v>55</v>
      </c>
      <c r="AH19">
        <v>55</v>
      </c>
    </row>
    <row r="20" spans="1:34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  <c r="AG20">
        <v>67</v>
      </c>
      <c r="AH20">
        <v>67</v>
      </c>
    </row>
    <row r="21" spans="1:34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</row>
    <row r="22" spans="1:34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  <c r="AG22">
        <v>89</v>
      </c>
      <c r="AH22">
        <v>89</v>
      </c>
    </row>
    <row r="23" spans="1:34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  <c r="AG23">
        <v>110</v>
      </c>
      <c r="AH23">
        <v>105</v>
      </c>
    </row>
    <row r="24" spans="1:34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  <c r="AG24">
        <v>185</v>
      </c>
      <c r="AH24">
        <v>171</v>
      </c>
    </row>
    <row r="25" spans="1:34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  <c r="AG25">
        <v>184</v>
      </c>
      <c r="AH25">
        <v>175</v>
      </c>
    </row>
    <row r="26" spans="1:34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  <c r="AG26">
        <v>198</v>
      </c>
      <c r="AH26">
        <v>196</v>
      </c>
    </row>
    <row r="27" spans="1:34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  <c r="AG27">
        <v>191</v>
      </c>
      <c r="AH27">
        <v>182</v>
      </c>
    </row>
    <row r="28" spans="1:34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  <c r="AG28">
        <v>241</v>
      </c>
      <c r="AH28">
        <v>229</v>
      </c>
    </row>
    <row r="29" spans="1:34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  <c r="AG29">
        <v>232</v>
      </c>
      <c r="AH29">
        <v>224</v>
      </c>
    </row>
    <row r="30" spans="1:34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  <c r="AG30">
        <v>216</v>
      </c>
      <c r="AH30">
        <v>205</v>
      </c>
    </row>
    <row r="31" spans="1:34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  <c r="AG31">
        <v>203</v>
      </c>
      <c r="AH31">
        <v>198</v>
      </c>
    </row>
    <row r="32" spans="1:34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  <c r="AG32">
        <v>194</v>
      </c>
      <c r="AH32">
        <v>188</v>
      </c>
    </row>
    <row r="33" spans="1:34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  <c r="AG33">
        <v>180</v>
      </c>
      <c r="AH33">
        <v>175</v>
      </c>
    </row>
    <row r="34" spans="1:34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  <c r="AG34">
        <v>188</v>
      </c>
      <c r="AH34">
        <v>181</v>
      </c>
    </row>
    <row r="35" spans="1:34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  <c r="AG35">
        <v>196</v>
      </c>
      <c r="AH35">
        <v>189</v>
      </c>
    </row>
    <row r="36" spans="1:34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  <c r="AG36">
        <v>156</v>
      </c>
      <c r="AH36">
        <v>150</v>
      </c>
    </row>
    <row r="37" spans="1:34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  <c r="AG37">
        <v>107</v>
      </c>
      <c r="AH37">
        <v>105</v>
      </c>
    </row>
    <row r="38" spans="1:34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  <c r="AG38">
        <v>147</v>
      </c>
      <c r="AH38">
        <v>144</v>
      </c>
    </row>
    <row r="39" spans="1:34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  <c r="AG39">
        <v>98</v>
      </c>
      <c r="AH39">
        <v>95</v>
      </c>
    </row>
    <row r="40" spans="1:34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  <c r="AG40">
        <v>119</v>
      </c>
      <c r="AH40">
        <v>117</v>
      </c>
    </row>
    <row r="41" spans="1:34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  <c r="AG41">
        <v>99</v>
      </c>
      <c r="AH41">
        <v>95</v>
      </c>
    </row>
    <row r="42" spans="1:34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  <c r="AG42">
        <v>105</v>
      </c>
      <c r="AH42">
        <v>103</v>
      </c>
    </row>
    <row r="43" spans="1:34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  <c r="AG43">
        <v>101</v>
      </c>
      <c r="AH43">
        <v>97</v>
      </c>
    </row>
    <row r="44" spans="1:34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  <c r="AG44">
        <v>85</v>
      </c>
      <c r="AH44">
        <v>83</v>
      </c>
    </row>
    <row r="45" spans="1:34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  <c r="AG45">
        <v>88</v>
      </c>
      <c r="AH45">
        <v>84</v>
      </c>
    </row>
    <row r="46" spans="1:34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  <c r="AG46">
        <v>64</v>
      </c>
      <c r="AH46">
        <v>62</v>
      </c>
    </row>
    <row r="47" spans="1:34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  <c r="AG47">
        <v>57</v>
      </c>
      <c r="AH47">
        <v>56</v>
      </c>
    </row>
    <row r="48" spans="1:34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  <c r="AG48">
        <v>60</v>
      </c>
      <c r="AH48">
        <v>59</v>
      </c>
    </row>
    <row r="49" spans="1:34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  <c r="AG49">
        <v>61</v>
      </c>
      <c r="AH49">
        <v>58</v>
      </c>
    </row>
    <row r="50" spans="1:34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  <c r="AG50">
        <v>41</v>
      </c>
      <c r="AH50">
        <v>37</v>
      </c>
    </row>
    <row r="51" spans="1:34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  <c r="AG51">
        <v>56</v>
      </c>
      <c r="AH51">
        <v>50</v>
      </c>
    </row>
    <row r="52" spans="1:34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  <c r="AG52">
        <v>53</v>
      </c>
      <c r="AH52">
        <v>48</v>
      </c>
    </row>
    <row r="53" spans="1:34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  <c r="AG53">
        <v>60</v>
      </c>
      <c r="AH53">
        <v>49</v>
      </c>
    </row>
    <row r="54" spans="1:34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  <c r="AG54">
        <v>43</v>
      </c>
      <c r="AH54">
        <v>38</v>
      </c>
    </row>
    <row r="55" spans="1:34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  <c r="AG55">
        <v>42</v>
      </c>
      <c r="AH55">
        <v>37</v>
      </c>
    </row>
    <row r="56" spans="1:34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  <c r="AG56">
        <v>55</v>
      </c>
      <c r="AH56">
        <v>45</v>
      </c>
    </row>
    <row r="57" spans="1:34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  <c r="AG57">
        <v>37</v>
      </c>
      <c r="AH57">
        <v>30</v>
      </c>
    </row>
    <row r="58" spans="1:34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  <c r="AG58">
        <v>48</v>
      </c>
      <c r="AH58">
        <v>44</v>
      </c>
    </row>
    <row r="59" spans="1:34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  <c r="AG59">
        <v>47</v>
      </c>
      <c r="AH59">
        <v>41</v>
      </c>
    </row>
    <row r="60" spans="1:34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  <c r="AG60">
        <v>49</v>
      </c>
      <c r="AH60">
        <v>35</v>
      </c>
    </row>
    <row r="61" spans="1:34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  <c r="AG61">
        <v>27</v>
      </c>
      <c r="AH61">
        <v>20</v>
      </c>
    </row>
    <row r="62" spans="1:34" x14ac:dyDescent="0.3">
      <c r="A62">
        <v>510</v>
      </c>
      <c r="AC62">
        <v>4</v>
      </c>
      <c r="AD62">
        <v>50</v>
      </c>
      <c r="AE62">
        <v>49</v>
      </c>
      <c r="AF62">
        <v>39</v>
      </c>
      <c r="AG62">
        <v>40</v>
      </c>
      <c r="AH62">
        <v>28</v>
      </c>
    </row>
    <row r="63" spans="1:34" x14ac:dyDescent="0.3">
      <c r="AD63">
        <v>8</v>
      </c>
      <c r="AE63">
        <v>55</v>
      </c>
      <c r="AF63">
        <v>48</v>
      </c>
      <c r="AG63">
        <v>44</v>
      </c>
      <c r="AH63">
        <v>26</v>
      </c>
    </row>
    <row r="64" spans="1:34" x14ac:dyDescent="0.3">
      <c r="AE64">
        <v>5</v>
      </c>
      <c r="AF64">
        <v>57</v>
      </c>
      <c r="AG64">
        <v>49</v>
      </c>
      <c r="AH64">
        <v>28</v>
      </c>
    </row>
    <row r="65" spans="32:34" x14ac:dyDescent="0.3">
      <c r="AF65">
        <v>10</v>
      </c>
      <c r="AG65">
        <v>44</v>
      </c>
      <c r="AH65">
        <v>34</v>
      </c>
    </row>
    <row r="66" spans="32:34" x14ac:dyDescent="0.3">
      <c r="AG66">
        <v>7</v>
      </c>
      <c r="AH66">
        <v>42</v>
      </c>
    </row>
    <row r="67" spans="32:34" x14ac:dyDescent="0.3">
      <c r="AH6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topLeftCell="AL1" workbookViewId="0">
      <selection activeCell="AZ11" sqref="AZ11:AZ76"/>
    </sheetView>
  </sheetViews>
  <sheetFormatPr defaultRowHeight="14.4" x14ac:dyDescent="0.3"/>
  <sheetData>
    <row r="1" spans="1:52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  <c r="AY1">
        <v>515</v>
      </c>
      <c r="AZ1">
        <v>516</v>
      </c>
    </row>
    <row r="2" spans="1:52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52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52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52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52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52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52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52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52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52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</row>
    <row r="15" spans="1:52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</row>
    <row r="16" spans="1:52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</row>
    <row r="17" spans="1:52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</row>
    <row r="18" spans="1:52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</row>
    <row r="19" spans="1:52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  <c r="AZ19">
        <v>24</v>
      </c>
    </row>
    <row r="20" spans="1:52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  <c r="AY20">
        <v>46</v>
      </c>
      <c r="AZ20">
        <v>46</v>
      </c>
    </row>
    <row r="21" spans="1:52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  <c r="AY21">
        <v>44</v>
      </c>
      <c r="AZ21">
        <v>44</v>
      </c>
    </row>
    <row r="22" spans="1:52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  <c r="AY22">
        <v>49</v>
      </c>
      <c r="AZ22">
        <v>49</v>
      </c>
    </row>
    <row r="23" spans="1:52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  <c r="AY23">
        <v>82</v>
      </c>
      <c r="AZ23">
        <v>82</v>
      </c>
    </row>
    <row r="24" spans="1:52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  <c r="AY24">
        <v>95</v>
      </c>
      <c r="AZ24">
        <v>96</v>
      </c>
    </row>
    <row r="25" spans="1:52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  <c r="AY25">
        <v>121</v>
      </c>
      <c r="AZ25">
        <v>121</v>
      </c>
    </row>
    <row r="26" spans="1:52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  <c r="AY26">
        <v>189</v>
      </c>
      <c r="AZ26">
        <v>189</v>
      </c>
    </row>
    <row r="27" spans="1:52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  <c r="AY27">
        <v>214</v>
      </c>
      <c r="AZ27">
        <v>214</v>
      </c>
    </row>
    <row r="28" spans="1:52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  <c r="AY28">
        <v>262</v>
      </c>
      <c r="AZ28">
        <v>262</v>
      </c>
    </row>
    <row r="29" spans="1:52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  <c r="AY29">
        <v>289</v>
      </c>
      <c r="AZ29">
        <v>289</v>
      </c>
    </row>
    <row r="30" spans="1:52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  <c r="AY30">
        <v>321</v>
      </c>
      <c r="AZ30">
        <v>321</v>
      </c>
    </row>
    <row r="31" spans="1:52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  <c r="AY31">
        <v>372</v>
      </c>
      <c r="AZ31">
        <v>372</v>
      </c>
    </row>
    <row r="32" spans="1:52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  <c r="AY32">
        <v>421</v>
      </c>
      <c r="AZ32">
        <v>428</v>
      </c>
    </row>
    <row r="33" spans="1:52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  <c r="AY33">
        <v>472</v>
      </c>
      <c r="AZ33">
        <v>487</v>
      </c>
    </row>
    <row r="34" spans="1:52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  <c r="AY34">
        <v>469</v>
      </c>
      <c r="AZ34">
        <v>479</v>
      </c>
    </row>
    <row r="35" spans="1:52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  <c r="AY35">
        <v>482</v>
      </c>
      <c r="AZ35">
        <v>486</v>
      </c>
    </row>
    <row r="36" spans="1:52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  <c r="AY36">
        <v>550</v>
      </c>
      <c r="AZ36">
        <v>559</v>
      </c>
    </row>
    <row r="37" spans="1:52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  <c r="AY37">
        <v>546</v>
      </c>
      <c r="AZ37">
        <v>559</v>
      </c>
    </row>
    <row r="38" spans="1:52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  <c r="AY38">
        <v>578</v>
      </c>
      <c r="AZ38">
        <v>586</v>
      </c>
    </row>
    <row r="39" spans="1:52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  <c r="AY39">
        <v>531</v>
      </c>
      <c r="AZ39">
        <v>542</v>
      </c>
    </row>
    <row r="40" spans="1:52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  <c r="AY40">
        <v>523</v>
      </c>
      <c r="AZ40">
        <v>528</v>
      </c>
    </row>
    <row r="41" spans="1:52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  <c r="AY41">
        <v>506</v>
      </c>
      <c r="AZ41">
        <v>512</v>
      </c>
    </row>
    <row r="42" spans="1:52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  <c r="AY42">
        <v>516</v>
      </c>
      <c r="AZ42">
        <v>520</v>
      </c>
    </row>
    <row r="43" spans="1:52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  <c r="AY43">
        <v>542</v>
      </c>
      <c r="AZ43">
        <v>549</v>
      </c>
    </row>
    <row r="44" spans="1:52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  <c r="AY44">
        <v>538</v>
      </c>
      <c r="AZ44">
        <v>545</v>
      </c>
    </row>
    <row r="45" spans="1:52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  <c r="AY45">
        <v>490</v>
      </c>
      <c r="AZ45">
        <v>497</v>
      </c>
    </row>
    <row r="46" spans="1:52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  <c r="AY46">
        <v>432</v>
      </c>
      <c r="AZ46">
        <v>434</v>
      </c>
    </row>
    <row r="47" spans="1:52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  <c r="AY47">
        <v>390</v>
      </c>
      <c r="AZ47">
        <v>394</v>
      </c>
    </row>
    <row r="48" spans="1:52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  <c r="AY48">
        <v>356</v>
      </c>
      <c r="AZ48">
        <v>359</v>
      </c>
    </row>
    <row r="49" spans="1:52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  <c r="AY49">
        <v>358</v>
      </c>
      <c r="AZ49">
        <v>361</v>
      </c>
    </row>
    <row r="50" spans="1:52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  <c r="AY50">
        <v>364</v>
      </c>
      <c r="AZ50">
        <v>368</v>
      </c>
    </row>
    <row r="51" spans="1:52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  <c r="AY51">
        <v>333</v>
      </c>
      <c r="AZ51">
        <v>336</v>
      </c>
    </row>
    <row r="52" spans="1:52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  <c r="AY52">
        <v>294</v>
      </c>
      <c r="AZ52">
        <v>300</v>
      </c>
    </row>
    <row r="53" spans="1:52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  <c r="AY53">
        <v>290</v>
      </c>
      <c r="AZ53">
        <v>293</v>
      </c>
    </row>
    <row r="54" spans="1:52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  <c r="AY54">
        <v>300</v>
      </c>
      <c r="AZ54">
        <v>304</v>
      </c>
    </row>
    <row r="55" spans="1:52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  <c r="AY55">
        <v>292</v>
      </c>
      <c r="AZ55">
        <v>294</v>
      </c>
    </row>
    <row r="56" spans="1:52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  <c r="AY56">
        <v>232</v>
      </c>
      <c r="AZ56">
        <v>236</v>
      </c>
    </row>
    <row r="57" spans="1:52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  <c r="AY57">
        <v>224</v>
      </c>
      <c r="AZ57">
        <v>224</v>
      </c>
    </row>
    <row r="58" spans="1:52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  <c r="AY58">
        <v>241</v>
      </c>
      <c r="AZ58">
        <v>245</v>
      </c>
    </row>
    <row r="59" spans="1:52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  <c r="AY59">
        <v>205</v>
      </c>
      <c r="AZ59">
        <v>208</v>
      </c>
    </row>
    <row r="60" spans="1:52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  <c r="AY60">
        <v>206</v>
      </c>
      <c r="AZ60">
        <v>213</v>
      </c>
    </row>
    <row r="61" spans="1:52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  <c r="AY61">
        <v>188</v>
      </c>
      <c r="AZ61">
        <v>198</v>
      </c>
    </row>
    <row r="62" spans="1:52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  <c r="AY62">
        <v>174</v>
      </c>
      <c r="AZ62">
        <v>184</v>
      </c>
    </row>
    <row r="63" spans="1:52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  <c r="AY63">
        <v>167</v>
      </c>
      <c r="AZ63">
        <v>174</v>
      </c>
    </row>
    <row r="64" spans="1:52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  <c r="AY64">
        <v>152</v>
      </c>
      <c r="AZ64">
        <v>158</v>
      </c>
    </row>
    <row r="65" spans="1:52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  <c r="AY65">
        <v>123</v>
      </c>
      <c r="AZ65">
        <v>131</v>
      </c>
    </row>
    <row r="66" spans="1:52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  <c r="AY66">
        <v>110</v>
      </c>
      <c r="AZ66">
        <v>118</v>
      </c>
    </row>
    <row r="67" spans="1:52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  <c r="AY67">
        <v>113</v>
      </c>
      <c r="AZ67">
        <v>118</v>
      </c>
    </row>
    <row r="68" spans="1:52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  <c r="AY68">
        <v>96</v>
      </c>
      <c r="AZ68">
        <v>110</v>
      </c>
    </row>
    <row r="69" spans="1:52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  <c r="AY69">
        <v>85</v>
      </c>
      <c r="AZ69">
        <v>96</v>
      </c>
    </row>
    <row r="70" spans="1:52" x14ac:dyDescent="0.3">
      <c r="AT70">
        <v>1</v>
      </c>
      <c r="AU70">
        <v>28</v>
      </c>
      <c r="AV70">
        <v>47</v>
      </c>
      <c r="AW70">
        <v>58</v>
      </c>
      <c r="AX70">
        <v>71</v>
      </c>
      <c r="AY70">
        <v>73</v>
      </c>
      <c r="AZ70">
        <v>83</v>
      </c>
    </row>
    <row r="71" spans="1:52" x14ac:dyDescent="0.3">
      <c r="AU71">
        <v>2</v>
      </c>
      <c r="AV71">
        <v>19</v>
      </c>
      <c r="AW71">
        <v>37</v>
      </c>
      <c r="AX71">
        <v>47</v>
      </c>
      <c r="AY71">
        <v>48</v>
      </c>
      <c r="AZ71">
        <v>63</v>
      </c>
    </row>
    <row r="72" spans="1:52" x14ac:dyDescent="0.3">
      <c r="AV72">
        <v>3</v>
      </c>
      <c r="AW72">
        <v>35</v>
      </c>
      <c r="AX72">
        <v>47</v>
      </c>
      <c r="AY72">
        <v>51</v>
      </c>
      <c r="AZ72">
        <v>76</v>
      </c>
    </row>
    <row r="73" spans="1:52" x14ac:dyDescent="0.3">
      <c r="AW73">
        <v>0</v>
      </c>
      <c r="AX73">
        <v>17</v>
      </c>
      <c r="AY73">
        <v>25</v>
      </c>
      <c r="AZ73">
        <v>59</v>
      </c>
    </row>
    <row r="74" spans="1:52" x14ac:dyDescent="0.3">
      <c r="AX74">
        <v>0</v>
      </c>
      <c r="AY74">
        <v>11</v>
      </c>
      <c r="AZ74">
        <v>34</v>
      </c>
    </row>
    <row r="75" spans="1:52" x14ac:dyDescent="0.3">
      <c r="AY75">
        <v>1</v>
      </c>
      <c r="AZ75">
        <v>11</v>
      </c>
    </row>
    <row r="76" spans="1:52" x14ac:dyDescent="0.3">
      <c r="AZ7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topLeftCell="S1" workbookViewId="0">
      <selection activeCell="AH2" sqref="AH2:AH68"/>
    </sheetView>
  </sheetViews>
  <sheetFormatPr defaultRowHeight="14.4" x14ac:dyDescent="0.3"/>
  <sheetData>
    <row r="1" spans="1:3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</row>
    <row r="2" spans="1:34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  <c r="AG2">
        <f>Confirmed!AY11+Daily!AG2</f>
        <v>1</v>
      </c>
      <c r="AH2">
        <f>Confirmed!AZ11+Daily!AH2</f>
        <v>1</v>
      </c>
    </row>
    <row r="3" spans="1:34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  <c r="AG3">
        <f>Confirmed!AY12+Daily!AG3</f>
        <v>1</v>
      </c>
      <c r="AH3">
        <f>Confirmed!AZ12+Daily!AH3</f>
        <v>1</v>
      </c>
    </row>
    <row r="4" spans="1:34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  <c r="AG4">
        <f>Confirmed!AY13+Daily!AG4</f>
        <v>0</v>
      </c>
      <c r="AH4">
        <f>Confirmed!AZ13+Daily!AH4</f>
        <v>0</v>
      </c>
    </row>
    <row r="5" spans="1:34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  <c r="AG5">
        <f>Confirmed!AY14+Daily!AG5</f>
        <v>2</v>
      </c>
      <c r="AH5">
        <f>Confirmed!AZ14+Daily!AH5</f>
        <v>2</v>
      </c>
    </row>
    <row r="6" spans="1:34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  <c r="AG6">
        <f>Confirmed!AY15+Daily!AG6</f>
        <v>6</v>
      </c>
      <c r="AH6">
        <f>Confirmed!AZ15+Daily!AH6</f>
        <v>6</v>
      </c>
    </row>
    <row r="7" spans="1:34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  <c r="AG7">
        <f>Confirmed!AY16+Daily!AG7</f>
        <v>10</v>
      </c>
      <c r="AH7">
        <f>Confirmed!AZ16+Daily!AH7</f>
        <v>10</v>
      </c>
    </row>
    <row r="8" spans="1:34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  <c r="AG8">
        <f>Confirmed!AY17+Daily!AG8</f>
        <v>11</v>
      </c>
      <c r="AH8">
        <f>Confirmed!AZ17+Daily!AH8</f>
        <v>11</v>
      </c>
    </row>
    <row r="9" spans="1:34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  <c r="AG9">
        <f>Confirmed!AY18+Daily!AG9</f>
        <v>24</v>
      </c>
      <c r="AH9">
        <f>Confirmed!AZ18+Daily!AH9</f>
        <v>24</v>
      </c>
    </row>
    <row r="10" spans="1:34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  <c r="AG10">
        <f>Confirmed!AY19+Daily!AG10</f>
        <v>26</v>
      </c>
      <c r="AH10">
        <f>Confirmed!AZ19+Daily!AH10</f>
        <v>26</v>
      </c>
    </row>
    <row r="11" spans="1:34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  <c r="AG11">
        <f>Confirmed!AY20+Daily!AG11</f>
        <v>49</v>
      </c>
      <c r="AH11">
        <f>Confirmed!AZ20+Daily!AH11</f>
        <v>49</v>
      </c>
    </row>
    <row r="12" spans="1:34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  <c r="AG12">
        <f>Confirmed!AY21+Daily!AG12</f>
        <v>50</v>
      </c>
      <c r="AH12">
        <f>Confirmed!AZ21+Daily!AH12</f>
        <v>50</v>
      </c>
    </row>
    <row r="13" spans="1:34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  <c r="AG13">
        <f>Confirmed!AY22+Daily!AG13</f>
        <v>52</v>
      </c>
      <c r="AH13">
        <f>Confirmed!AZ22+Daily!AH13</f>
        <v>52</v>
      </c>
    </row>
    <row r="14" spans="1:34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  <c r="AG14">
        <f>Confirmed!AY23+Daily!AG14</f>
        <v>95</v>
      </c>
      <c r="AH14">
        <f>Confirmed!AZ23+Daily!AH14</f>
        <v>95</v>
      </c>
    </row>
    <row r="15" spans="1:34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  <c r="AG15">
        <f>Confirmed!AY24+Daily!AG15</f>
        <v>107</v>
      </c>
      <c r="AH15">
        <f>Confirmed!AZ24+Daily!AH15</f>
        <v>108</v>
      </c>
    </row>
    <row r="16" spans="1:34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  <c r="AG16">
        <f>Confirmed!AY25+Daily!AG16</f>
        <v>139</v>
      </c>
      <c r="AH16">
        <f>Confirmed!AZ25+Daily!AH16</f>
        <v>139</v>
      </c>
    </row>
    <row r="17" spans="1:34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  <c r="AG17">
        <f>Confirmed!AY26+Daily!AG17</f>
        <v>229</v>
      </c>
      <c r="AH17">
        <f>Confirmed!AZ26+Daily!AH17</f>
        <v>229</v>
      </c>
    </row>
    <row r="18" spans="1:34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  <c r="AG18">
        <f>Confirmed!AY27+Daily!AG18</f>
        <v>257</v>
      </c>
      <c r="AH18">
        <f>Confirmed!AZ27+Daily!AH18</f>
        <v>257</v>
      </c>
    </row>
    <row r="19" spans="1:34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  <c r="AG19">
        <f>Confirmed!AY28+Daily!AG19</f>
        <v>317</v>
      </c>
      <c r="AH19">
        <f>Confirmed!AZ28+Daily!AH19</f>
        <v>317</v>
      </c>
    </row>
    <row r="20" spans="1:34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  <c r="AG20">
        <f>Confirmed!AY29+Daily!AG20</f>
        <v>356</v>
      </c>
      <c r="AH20">
        <f>Confirmed!AZ29+Daily!AH20</f>
        <v>356</v>
      </c>
    </row>
    <row r="21" spans="1:34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  <c r="AG21">
        <f>Confirmed!AY30+Daily!AG21</f>
        <v>408</v>
      </c>
      <c r="AH21">
        <f>Confirmed!AZ30+Daily!AH21</f>
        <v>408</v>
      </c>
    </row>
    <row r="22" spans="1:34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  <c r="AG22">
        <f>Confirmed!AY31+Daily!AG22</f>
        <v>461</v>
      </c>
      <c r="AH22">
        <f>Confirmed!AZ31+Daily!AH22</f>
        <v>461</v>
      </c>
    </row>
    <row r="23" spans="1:34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  <c r="AG23">
        <f>Confirmed!AY32+Daily!AG23</f>
        <v>531</v>
      </c>
      <c r="AH23">
        <f>Confirmed!AZ32+Daily!AH23</f>
        <v>533</v>
      </c>
    </row>
    <row r="24" spans="1:34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  <c r="AG24">
        <f>Confirmed!AY33+Daily!AG24</f>
        <v>657</v>
      </c>
      <c r="AH24">
        <f>Confirmed!AZ33+Daily!AH24</f>
        <v>658</v>
      </c>
    </row>
    <row r="25" spans="1:34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  <c r="AG25">
        <f>Confirmed!AY34+Daily!AG25</f>
        <v>653</v>
      </c>
      <c r="AH25">
        <f>Confirmed!AZ34+Daily!AH25</f>
        <v>654</v>
      </c>
    </row>
    <row r="26" spans="1:34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  <c r="AG26">
        <f>Confirmed!AY35+Daily!AG26</f>
        <v>680</v>
      </c>
      <c r="AH26">
        <f>Confirmed!AZ35+Daily!AH26</f>
        <v>682</v>
      </c>
    </row>
    <row r="27" spans="1:34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  <c r="AG27">
        <f>Confirmed!AY36+Daily!AG27</f>
        <v>741</v>
      </c>
      <c r="AH27">
        <f>Confirmed!AZ36+Daily!AH27</f>
        <v>741</v>
      </c>
    </row>
    <row r="28" spans="1:34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  <c r="AG28">
        <f>Confirmed!AY37+Daily!AG28</f>
        <v>787</v>
      </c>
      <c r="AH28">
        <f>Confirmed!AZ37+Daily!AH28</f>
        <v>788</v>
      </c>
    </row>
    <row r="29" spans="1:34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  <c r="AG29">
        <f>Confirmed!AY38+Daily!AG29</f>
        <v>810</v>
      </c>
      <c r="AH29">
        <f>Confirmed!AZ38+Daily!AH29</f>
        <v>810</v>
      </c>
    </row>
    <row r="30" spans="1:34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  <c r="AG30">
        <f>Confirmed!AY39+Daily!AG30</f>
        <v>747</v>
      </c>
      <c r="AH30">
        <f>Confirmed!AZ39+Daily!AH30</f>
        <v>747</v>
      </c>
    </row>
    <row r="31" spans="1:34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  <c r="AG31">
        <f>Confirmed!AY40+Daily!AG31</f>
        <v>726</v>
      </c>
      <c r="AH31">
        <f>Confirmed!AZ40+Daily!AH31</f>
        <v>726</v>
      </c>
    </row>
    <row r="32" spans="1:34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  <c r="AG32">
        <f>Confirmed!AY41+Daily!AG32</f>
        <v>700</v>
      </c>
      <c r="AH32">
        <f>Confirmed!AZ41+Daily!AH32</f>
        <v>700</v>
      </c>
    </row>
    <row r="33" spans="1:34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  <c r="AG33">
        <f>Confirmed!AY42+Daily!AG33</f>
        <v>696</v>
      </c>
      <c r="AH33">
        <f>Confirmed!AZ42+Daily!AH33</f>
        <v>695</v>
      </c>
    </row>
    <row r="34" spans="1:34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  <c r="AG34">
        <f>Confirmed!AY43+Daily!AG34</f>
        <v>730</v>
      </c>
      <c r="AH34">
        <f>Confirmed!AZ43+Daily!AH34</f>
        <v>730</v>
      </c>
    </row>
    <row r="35" spans="1:34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  <c r="AG35">
        <f>Confirmed!AY44+Daily!AG35</f>
        <v>734</v>
      </c>
      <c r="AH35">
        <f>Confirmed!AZ44+Daily!AH35</f>
        <v>734</v>
      </c>
    </row>
    <row r="36" spans="1:34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  <c r="AG36">
        <f>Confirmed!AY45+Daily!AG36</f>
        <v>646</v>
      </c>
      <c r="AH36">
        <f>Confirmed!AZ45+Daily!AH36</f>
        <v>647</v>
      </c>
    </row>
    <row r="37" spans="1:34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  <c r="AG37">
        <f>Confirmed!AY46+Daily!AG37</f>
        <v>539</v>
      </c>
      <c r="AH37">
        <f>Confirmed!AZ46+Daily!AH37</f>
        <v>539</v>
      </c>
    </row>
    <row r="38" spans="1:34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  <c r="AG38">
        <f>Confirmed!AY47+Daily!AG38</f>
        <v>537</v>
      </c>
      <c r="AH38">
        <f>Confirmed!AZ47+Daily!AH38</f>
        <v>538</v>
      </c>
    </row>
    <row r="39" spans="1:34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  <c r="AG39">
        <f>Confirmed!AY48+Daily!AG39</f>
        <v>454</v>
      </c>
      <c r="AH39">
        <f>Confirmed!AZ48+Daily!AH39</f>
        <v>454</v>
      </c>
    </row>
    <row r="40" spans="1:34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  <c r="AG40">
        <f>Confirmed!AY49+Daily!AG40</f>
        <v>477</v>
      </c>
      <c r="AH40">
        <f>Confirmed!AZ49+Daily!AH40</f>
        <v>478</v>
      </c>
    </row>
    <row r="41" spans="1:34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  <c r="AG41">
        <f>Confirmed!AY50+Daily!AG41</f>
        <v>463</v>
      </c>
      <c r="AH41">
        <f>Confirmed!AZ50+Daily!AH41</f>
        <v>463</v>
      </c>
    </row>
    <row r="42" spans="1:34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  <c r="AG42">
        <f>Confirmed!AY51+Daily!AG42</f>
        <v>438</v>
      </c>
      <c r="AH42">
        <f>Confirmed!AZ51+Daily!AH42</f>
        <v>439</v>
      </c>
    </row>
    <row r="43" spans="1:34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  <c r="AG43">
        <f>Confirmed!AY52+Daily!AG43</f>
        <v>395</v>
      </c>
      <c r="AH43">
        <f>Confirmed!AZ52+Daily!AH43</f>
        <v>397</v>
      </c>
    </row>
    <row r="44" spans="1:34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  <c r="AG44">
        <f>Confirmed!AY53+Daily!AG44</f>
        <v>375</v>
      </c>
      <c r="AH44">
        <f>Confirmed!AZ53+Daily!AH44</f>
        <v>376</v>
      </c>
    </row>
    <row r="45" spans="1:34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  <c r="AG45">
        <f>Confirmed!AY54+Daily!AG45</f>
        <v>388</v>
      </c>
      <c r="AH45">
        <f>Confirmed!AZ54+Daily!AH45</f>
        <v>388</v>
      </c>
    </row>
    <row r="46" spans="1:34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  <c r="AG46">
        <f>Confirmed!AY55+Daily!AG46</f>
        <v>356</v>
      </c>
      <c r="AH46">
        <f>Confirmed!AZ55+Daily!AH46</f>
        <v>356</v>
      </c>
    </row>
    <row r="47" spans="1:34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  <c r="AG47">
        <f>Confirmed!AY56+Daily!AG47</f>
        <v>289</v>
      </c>
      <c r="AH47">
        <f>Confirmed!AZ56+Daily!AH47</f>
        <v>292</v>
      </c>
    </row>
    <row r="48" spans="1:34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  <c r="AG48">
        <f>Confirmed!AY57+Daily!AG48</f>
        <v>284</v>
      </c>
      <c r="AH48">
        <f>Confirmed!AZ57+Daily!AH48</f>
        <v>283</v>
      </c>
    </row>
    <row r="49" spans="1:34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  <c r="AG49">
        <f>Confirmed!AY58+Daily!AG49</f>
        <v>302</v>
      </c>
      <c r="AH49">
        <f>Confirmed!AZ58+Daily!AH49</f>
        <v>303</v>
      </c>
    </row>
    <row r="50" spans="1:34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  <c r="AG50">
        <f>Confirmed!AY59+Daily!AG50</f>
        <v>246</v>
      </c>
      <c r="AH50">
        <f>Confirmed!AZ59+Daily!AH50</f>
        <v>245</v>
      </c>
    </row>
    <row r="51" spans="1:34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  <c r="AG51">
        <f>Confirmed!AY60+Daily!AG51</f>
        <v>262</v>
      </c>
      <c r="AH51">
        <f>Confirmed!AZ60+Daily!AH51</f>
        <v>263</v>
      </c>
    </row>
    <row r="52" spans="1:34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  <c r="AG52">
        <f>Confirmed!AY61+Daily!AG52</f>
        <v>241</v>
      </c>
      <c r="AH52">
        <f>Confirmed!AZ61+Daily!AH52</f>
        <v>246</v>
      </c>
    </row>
    <row r="53" spans="1:34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  <c r="AG53">
        <f>Confirmed!AY62+Daily!AG53</f>
        <v>234</v>
      </c>
      <c r="AH53">
        <f>Confirmed!AZ62+Daily!AH53</f>
        <v>233</v>
      </c>
    </row>
    <row r="54" spans="1:34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  <c r="AG54">
        <f>Confirmed!AY63+Daily!AG54</f>
        <v>210</v>
      </c>
      <c r="AH54">
        <f>Confirmed!AZ63+Daily!AH54</f>
        <v>212</v>
      </c>
    </row>
    <row r="55" spans="1:34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  <c r="AG55">
        <f>Confirmed!AY64+Daily!AG55</f>
        <v>194</v>
      </c>
      <c r="AH55">
        <f>Confirmed!AZ64+Daily!AH55</f>
        <v>195</v>
      </c>
    </row>
    <row r="56" spans="1:34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  <c r="AG56">
        <f>Confirmed!AY65+Daily!AG56</f>
        <v>178</v>
      </c>
      <c r="AH56">
        <f>Confirmed!AZ65+Daily!AH56</f>
        <v>176</v>
      </c>
    </row>
    <row r="57" spans="1:34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  <c r="AG57">
        <f>Confirmed!AY66+Daily!AG57</f>
        <v>147</v>
      </c>
      <c r="AH57">
        <f>Confirmed!AZ66+Daily!AH57</f>
        <v>148</v>
      </c>
    </row>
    <row r="58" spans="1:34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  <c r="AG58">
        <f>Confirmed!AY67+Daily!AG58</f>
        <v>161</v>
      </c>
      <c r="AH58">
        <f>Confirmed!AZ67+Daily!AH58</f>
        <v>162</v>
      </c>
    </row>
    <row r="59" spans="1:34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  <c r="AG59">
        <f>Confirmed!AY68+Daily!AG59</f>
        <v>143</v>
      </c>
      <c r="AH59">
        <f>Confirmed!AZ68+Daily!AH59</f>
        <v>151</v>
      </c>
    </row>
    <row r="60" spans="1:34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  <c r="AG60">
        <f>Confirmed!AY69+Daily!AG60</f>
        <v>134</v>
      </c>
      <c r="AH60">
        <f>Confirmed!AZ69+Daily!AH60</f>
        <v>131</v>
      </c>
    </row>
    <row r="61" spans="1:34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  <c r="AG61">
        <f>Confirmed!AY70+Daily!AG61</f>
        <v>100</v>
      </c>
      <c r="AH61">
        <f>Confirmed!AZ70+Daily!AH61</f>
        <v>103</v>
      </c>
    </row>
    <row r="62" spans="1:34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  <c r="AG62">
        <f>Confirmed!AY71+Daily!AG62</f>
        <v>88</v>
      </c>
      <c r="AH62">
        <f>Confirmed!AZ71+Daily!AH62</f>
        <v>91</v>
      </c>
    </row>
    <row r="63" spans="1:34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  <c r="AG63">
        <f>Confirmed!AY72+Daily!AG63</f>
        <v>95</v>
      </c>
      <c r="AH63">
        <f>Confirmed!AZ72+Daily!AH63</f>
        <v>102</v>
      </c>
    </row>
    <row r="64" spans="1:34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  <c r="AG64">
        <f>Confirmed!AY73+Daily!AG64</f>
        <v>74</v>
      </c>
      <c r="AH64">
        <f>Confirmed!AZ73+Daily!AH64</f>
        <v>87</v>
      </c>
    </row>
    <row r="65" spans="31:34" x14ac:dyDescent="0.3">
      <c r="AE65">
        <f>Confirmed!AW74+Daily!AE65</f>
        <v>0</v>
      </c>
      <c r="AF65">
        <f>Confirmed!AX74+Daily!AF65</f>
        <v>10</v>
      </c>
      <c r="AG65">
        <f>Confirmed!AY74+Daily!AG65</f>
        <v>55</v>
      </c>
      <c r="AH65">
        <f>Confirmed!AZ74+Daily!AH65</f>
        <v>68</v>
      </c>
    </row>
    <row r="66" spans="31:34" x14ac:dyDescent="0.3">
      <c r="AF66">
        <f>Confirmed!AX75+Daily!AF66</f>
        <v>0</v>
      </c>
      <c r="AG66">
        <f>Confirmed!AY75+Daily!AG66</f>
        <v>8</v>
      </c>
      <c r="AH66">
        <f>Confirmed!AZ75+Daily!AH66</f>
        <v>53</v>
      </c>
    </row>
    <row r="67" spans="31:34" x14ac:dyDescent="0.3">
      <c r="AG67">
        <f>Confirmed!AY76+Daily!AG67</f>
        <v>0</v>
      </c>
      <c r="AH67">
        <f>Confirmed!AZ76+Daily!AH67</f>
        <v>16</v>
      </c>
    </row>
    <row r="68" spans="31:34" x14ac:dyDescent="0.3">
      <c r="AH68">
        <f>Confirmed!AZ77+Daily!AH68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13" sqref="D13:D7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49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189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214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262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289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321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421</v>
      </c>
      <c r="D29">
        <v>110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472</v>
      </c>
      <c r="D30">
        <v>185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469</v>
      </c>
      <c r="D31">
        <v>184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482</v>
      </c>
      <c r="D32">
        <v>198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550</v>
      </c>
      <c r="D33">
        <v>191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546</v>
      </c>
      <c r="D34">
        <v>241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578</v>
      </c>
      <c r="D35">
        <v>232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531</v>
      </c>
      <c r="D36">
        <v>216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523</v>
      </c>
      <c r="D37">
        <v>203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506</v>
      </c>
      <c r="D38">
        <v>194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516</v>
      </c>
      <c r="D39">
        <v>180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542</v>
      </c>
      <c r="D40">
        <v>188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538</v>
      </c>
      <c r="D41">
        <v>196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490</v>
      </c>
      <c r="D42">
        <v>156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432</v>
      </c>
      <c r="D43">
        <v>107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390</v>
      </c>
      <c r="D44">
        <v>147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356</v>
      </c>
      <c r="D45">
        <v>98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358</v>
      </c>
      <c r="D46">
        <v>119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364</v>
      </c>
      <c r="D47">
        <v>99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333</v>
      </c>
      <c r="D48">
        <v>105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294</v>
      </c>
      <c r="D49">
        <v>101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290</v>
      </c>
      <c r="D50">
        <v>85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300</v>
      </c>
      <c r="D51">
        <v>88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292</v>
      </c>
      <c r="D52">
        <v>64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232</v>
      </c>
      <c r="D53">
        <v>57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224</v>
      </c>
      <c r="D54">
        <v>60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241</v>
      </c>
      <c r="D55">
        <v>61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205</v>
      </c>
      <c r="D56">
        <v>41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206</v>
      </c>
      <c r="D57">
        <v>56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188</v>
      </c>
      <c r="D58">
        <v>53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174</v>
      </c>
      <c r="D59">
        <v>60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167</v>
      </c>
      <c r="D60">
        <v>43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152</v>
      </c>
      <c r="D61">
        <v>42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123</v>
      </c>
      <c r="D62">
        <v>55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110</v>
      </c>
      <c r="D63">
        <v>37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113</v>
      </c>
      <c r="D64">
        <v>48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96</v>
      </c>
      <c r="D65">
        <v>47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85</v>
      </c>
      <c r="D66">
        <v>49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73</v>
      </c>
      <c r="D67">
        <v>27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48</v>
      </c>
      <c r="D68">
        <v>40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51</v>
      </c>
      <c r="D69">
        <v>44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25</v>
      </c>
      <c r="D70">
        <v>49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C71">
        <v>11</v>
      </c>
      <c r="D71">
        <v>44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C72">
        <v>1</v>
      </c>
      <c r="D72">
        <v>7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4" workbookViewId="0">
      <selection activeCell="E64" sqref="E64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4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59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4</v>
      </c>
      <c r="F7">
        <f t="shared" si="3"/>
        <v>4.8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15.4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24</v>
      </c>
      <c r="C9">
        <f t="shared" si="2"/>
        <v>24</v>
      </c>
      <c r="D9">
        <v>24.2</v>
      </c>
      <c r="E9">
        <f t="shared" si="0"/>
        <v>13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32</v>
      </c>
      <c r="D10">
        <v>31.4</v>
      </c>
      <c r="E10">
        <f t="shared" si="0"/>
        <v>2</v>
      </c>
      <c r="F10">
        <f t="shared" si="3"/>
        <v>8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40.200000000000003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50</v>
      </c>
      <c r="C12">
        <f t="shared" si="2"/>
        <v>54.4</v>
      </c>
      <c r="D12">
        <v>54</v>
      </c>
      <c r="E12">
        <f t="shared" si="0"/>
        <v>1</v>
      </c>
      <c r="F12">
        <f t="shared" si="3"/>
        <v>14.2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70.599999999999994</v>
      </c>
      <c r="D13">
        <v>70</v>
      </c>
      <c r="E13">
        <f t="shared" si="0"/>
        <v>2</v>
      </c>
      <c r="F13">
        <f t="shared" si="3"/>
        <v>16.2</v>
      </c>
      <c r="G13">
        <f t="shared" si="4"/>
        <v>16</v>
      </c>
    </row>
    <row r="14" spans="1:7" x14ac:dyDescent="0.3">
      <c r="A14" s="2">
        <f t="shared" si="1"/>
        <v>43913</v>
      </c>
      <c r="B14">
        <v>95</v>
      </c>
      <c r="C14">
        <f t="shared" si="2"/>
        <v>88.6</v>
      </c>
      <c r="D14">
        <v>88.2</v>
      </c>
      <c r="E14">
        <f t="shared" si="0"/>
        <v>43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107</v>
      </c>
      <c r="C15">
        <f t="shared" si="2"/>
        <v>124.4</v>
      </c>
      <c r="D15">
        <v>124</v>
      </c>
      <c r="E15">
        <f t="shared" si="0"/>
        <v>12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165.4</v>
      </c>
      <c r="D16">
        <v>164</v>
      </c>
      <c r="E16">
        <f t="shared" si="0"/>
        <v>32</v>
      </c>
      <c r="F16">
        <f t="shared" si="3"/>
        <v>41</v>
      </c>
      <c r="G16">
        <f t="shared" si="4"/>
        <v>40</v>
      </c>
    </row>
    <row r="17" spans="1:7" x14ac:dyDescent="0.3">
      <c r="A17" s="2">
        <f t="shared" si="1"/>
        <v>43916</v>
      </c>
      <c r="B17">
        <v>229</v>
      </c>
      <c r="C17">
        <f t="shared" si="2"/>
        <v>209.8</v>
      </c>
      <c r="D17">
        <v>209.8</v>
      </c>
      <c r="E17">
        <f t="shared" si="0"/>
        <v>90</v>
      </c>
      <c r="F17">
        <f t="shared" si="3"/>
        <v>44.4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257</v>
      </c>
      <c r="C18">
        <f t="shared" si="2"/>
        <v>259.60000000000002</v>
      </c>
      <c r="D18">
        <v>259.39999999999998</v>
      </c>
      <c r="E18">
        <f t="shared" si="0"/>
        <v>28</v>
      </c>
      <c r="F18">
        <f t="shared" si="3"/>
        <v>49.8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317</v>
      </c>
      <c r="C19">
        <f t="shared" si="2"/>
        <v>313.39999999999998</v>
      </c>
      <c r="D19">
        <v>312</v>
      </c>
      <c r="E19">
        <f t="shared" si="0"/>
        <v>60</v>
      </c>
      <c r="F19">
        <f t="shared" si="3"/>
        <v>53.8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356</v>
      </c>
      <c r="C20">
        <f t="shared" si="2"/>
        <v>359.8</v>
      </c>
      <c r="D20">
        <v>359.4</v>
      </c>
      <c r="E20">
        <f t="shared" si="0"/>
        <v>39</v>
      </c>
      <c r="F20">
        <f t="shared" si="3"/>
        <v>46.4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408</v>
      </c>
      <c r="C21">
        <f t="shared" si="2"/>
        <v>414.6</v>
      </c>
      <c r="D21">
        <v>415.4</v>
      </c>
      <c r="E21">
        <f t="shared" si="0"/>
        <v>52</v>
      </c>
      <c r="F21">
        <f t="shared" si="3"/>
        <v>54.8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482.4</v>
      </c>
      <c r="D22">
        <v>479.4</v>
      </c>
      <c r="E22">
        <f t="shared" si="0"/>
        <v>53</v>
      </c>
      <c r="F22">
        <f t="shared" si="3"/>
        <v>67.8</v>
      </c>
      <c r="G22">
        <f t="shared" si="4"/>
        <v>64</v>
      </c>
    </row>
    <row r="23" spans="1:7" x14ac:dyDescent="0.3">
      <c r="A23" s="2">
        <f t="shared" si="1"/>
        <v>43922</v>
      </c>
      <c r="B23">
        <v>531</v>
      </c>
      <c r="C23">
        <f t="shared" si="2"/>
        <v>541.79999999999995</v>
      </c>
      <c r="D23">
        <v>538.79999999999995</v>
      </c>
      <c r="E23">
        <f t="shared" si="0"/>
        <v>70</v>
      </c>
      <c r="F23">
        <f t="shared" si="3"/>
        <v>59.4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656</v>
      </c>
      <c r="C24">
        <f t="shared" si="2"/>
        <v>596.20000000000005</v>
      </c>
      <c r="D24">
        <v>593.20000000000005</v>
      </c>
      <c r="E24">
        <f t="shared" si="0"/>
        <v>125</v>
      </c>
      <c r="F24">
        <f t="shared" si="3"/>
        <v>54.4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653</v>
      </c>
      <c r="C25">
        <f t="shared" si="2"/>
        <v>652.20000000000005</v>
      </c>
      <c r="D25">
        <v>646</v>
      </c>
      <c r="E25">
        <f t="shared" si="0"/>
        <v>-3</v>
      </c>
      <c r="F25">
        <f t="shared" si="3"/>
        <v>56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680</v>
      </c>
      <c r="C26">
        <f t="shared" si="2"/>
        <v>703.8</v>
      </c>
      <c r="D26">
        <v>698.2</v>
      </c>
      <c r="E26">
        <f t="shared" si="0"/>
        <v>27</v>
      </c>
      <c r="F26">
        <f t="shared" si="3"/>
        <v>51.6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741</v>
      </c>
      <c r="C27">
        <f t="shared" si="2"/>
        <v>735</v>
      </c>
      <c r="D27">
        <v>731.4</v>
      </c>
      <c r="E27">
        <f t="shared" si="0"/>
        <v>61</v>
      </c>
      <c r="F27">
        <f t="shared" si="3"/>
        <v>31.2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789</v>
      </c>
      <c r="C28">
        <f t="shared" si="2"/>
        <v>754.4</v>
      </c>
      <c r="D28">
        <v>749.4</v>
      </c>
      <c r="E28">
        <f t="shared" si="0"/>
        <v>48</v>
      </c>
      <c r="F28">
        <f t="shared" si="3"/>
        <v>19.399999999999999</v>
      </c>
      <c r="G28">
        <f t="shared" si="4"/>
        <v>18</v>
      </c>
    </row>
    <row r="29" spans="1:7" x14ac:dyDescent="0.3">
      <c r="A29" s="2">
        <f t="shared" si="1"/>
        <v>43928</v>
      </c>
      <c r="B29">
        <v>812</v>
      </c>
      <c r="C29">
        <f t="shared" si="2"/>
        <v>764</v>
      </c>
      <c r="D29">
        <v>760.6</v>
      </c>
      <c r="E29">
        <f t="shared" si="0"/>
        <v>23</v>
      </c>
      <c r="F29">
        <f t="shared" si="3"/>
        <v>9.6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750</v>
      </c>
      <c r="C30">
        <f t="shared" si="2"/>
        <v>755.8</v>
      </c>
      <c r="D30">
        <v>755.8</v>
      </c>
      <c r="E30">
        <f t="shared" si="0"/>
        <v>-62</v>
      </c>
      <c r="F30">
        <f t="shared" si="3"/>
        <v>-8.1999999999999993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728</v>
      </c>
      <c r="C31">
        <f t="shared" si="2"/>
        <v>737.2</v>
      </c>
      <c r="D31">
        <v>735.4</v>
      </c>
      <c r="E31">
        <f t="shared" si="0"/>
        <v>-22</v>
      </c>
      <c r="F31">
        <f t="shared" si="3"/>
        <v>-18.600000000000001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700</v>
      </c>
      <c r="C32">
        <f t="shared" si="2"/>
        <v>720.6</v>
      </c>
      <c r="D32">
        <v>717.6</v>
      </c>
      <c r="E32">
        <f t="shared" si="0"/>
        <v>-28</v>
      </c>
      <c r="F32">
        <f t="shared" si="3"/>
        <v>-16.600000000000001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696</v>
      </c>
      <c r="C33">
        <f t="shared" si="2"/>
        <v>717.6</v>
      </c>
      <c r="D33">
        <v>716.2</v>
      </c>
      <c r="E33">
        <f t="shared" si="0"/>
        <v>-4</v>
      </c>
      <c r="F33">
        <f t="shared" si="3"/>
        <v>-3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729</v>
      </c>
      <c r="C34">
        <f t="shared" si="2"/>
        <v>701.4</v>
      </c>
      <c r="D34">
        <v>700.6</v>
      </c>
      <c r="E34">
        <f t="shared" si="0"/>
        <v>33</v>
      </c>
      <c r="F34">
        <f t="shared" si="3"/>
        <v>-16.2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735</v>
      </c>
      <c r="C35">
        <f t="shared" si="2"/>
        <v>669</v>
      </c>
      <c r="D35">
        <v>667.4</v>
      </c>
      <c r="E35">
        <f t="shared" si="0"/>
        <v>6</v>
      </c>
      <c r="F35">
        <f t="shared" si="3"/>
        <v>-32.4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647</v>
      </c>
      <c r="C36">
        <f t="shared" ref="C36:C59" si="5">SUM(B34:B38)/5</f>
        <v>637</v>
      </c>
      <c r="D36">
        <v>636.79999999999995</v>
      </c>
      <c r="E36">
        <f t="shared" si="0"/>
        <v>-88</v>
      </c>
      <c r="F36">
        <f t="shared" si="3"/>
        <v>-32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538</v>
      </c>
      <c r="C37">
        <f t="shared" si="5"/>
        <v>581.79999999999995</v>
      </c>
      <c r="D37">
        <v>583.4</v>
      </c>
      <c r="E37">
        <f t="shared" si="0"/>
        <v>-109</v>
      </c>
      <c r="F37">
        <f t="shared" si="3"/>
        <v>-55.2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536</v>
      </c>
      <c r="C38">
        <f t="shared" si="5"/>
        <v>530</v>
      </c>
      <c r="D38">
        <v>531.20000000000005</v>
      </c>
      <c r="E38">
        <f t="shared" si="0"/>
        <v>-2</v>
      </c>
      <c r="F38">
        <f t="shared" si="3"/>
        <v>-51.8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453</v>
      </c>
      <c r="C39">
        <f t="shared" si="5"/>
        <v>492.8</v>
      </c>
      <c r="D39">
        <v>493</v>
      </c>
      <c r="E39">
        <f t="shared" si="0"/>
        <v>-83</v>
      </c>
      <c r="F39">
        <f t="shared" si="3"/>
        <v>-37.200000000000003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476</v>
      </c>
      <c r="C40">
        <f t="shared" si="5"/>
        <v>473.4</v>
      </c>
      <c r="D40">
        <v>475</v>
      </c>
      <c r="E40">
        <f t="shared" si="0"/>
        <v>23</v>
      </c>
      <c r="F40">
        <f t="shared" si="3"/>
        <v>-19.399999999999999</v>
      </c>
      <c r="G40">
        <f t="shared" si="4"/>
        <v>-18</v>
      </c>
    </row>
    <row r="41" spans="1:7" x14ac:dyDescent="0.3">
      <c r="A41" s="2">
        <f t="shared" si="1"/>
        <v>43940</v>
      </c>
      <c r="B41">
        <v>461</v>
      </c>
      <c r="C41">
        <f t="shared" si="5"/>
        <v>445.4</v>
      </c>
      <c r="D41">
        <v>445.2</v>
      </c>
      <c r="E41">
        <f t="shared" si="0"/>
        <v>-15</v>
      </c>
      <c r="F41">
        <f t="shared" si="3"/>
        <v>-28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441</v>
      </c>
      <c r="C42">
        <f t="shared" si="5"/>
        <v>429.8</v>
      </c>
      <c r="D42">
        <v>430.50492780847179</v>
      </c>
      <c r="E42">
        <f t="shared" si="0"/>
        <v>-20</v>
      </c>
      <c r="F42">
        <f t="shared" si="3"/>
        <v>-15.6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396</v>
      </c>
      <c r="C43">
        <f t="shared" si="5"/>
        <v>412</v>
      </c>
      <c r="D43">
        <v>413.36748209880926</v>
      </c>
      <c r="E43">
        <f t="shared" si="0"/>
        <v>-45</v>
      </c>
      <c r="F43">
        <f t="shared" si="3"/>
        <v>-17.8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375</v>
      </c>
      <c r="C44">
        <f t="shared" si="5"/>
        <v>391.4</v>
      </c>
      <c r="D44">
        <v>393.13932089856434</v>
      </c>
      <c r="E44">
        <f t="shared" si="0"/>
        <v>-21</v>
      </c>
      <c r="F44">
        <f t="shared" si="3"/>
        <v>-20.6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387</v>
      </c>
      <c r="C45">
        <f t="shared" si="5"/>
        <v>361</v>
      </c>
      <c r="D45">
        <v>364.50701482777595</v>
      </c>
      <c r="E45">
        <f t="shared" si="0"/>
        <v>12</v>
      </c>
      <c r="F45">
        <f t="shared" si="3"/>
        <v>-30.4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358</v>
      </c>
      <c r="C46">
        <f t="shared" si="5"/>
        <v>338.4</v>
      </c>
      <c r="D46">
        <v>348.9974495709983</v>
      </c>
      <c r="E46">
        <f t="shared" si="0"/>
        <v>-29</v>
      </c>
      <c r="F46">
        <f t="shared" si="3"/>
        <v>-22.6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289</v>
      </c>
      <c r="C47">
        <f t="shared" si="5"/>
        <v>323.8</v>
      </c>
      <c r="D47">
        <v>339.82202689112898</v>
      </c>
      <c r="E47">
        <f t="shared" si="0"/>
        <v>-69</v>
      </c>
      <c r="F47">
        <f t="shared" si="3"/>
        <v>-14.6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283</v>
      </c>
      <c r="C48">
        <f t="shared" si="5"/>
        <v>295.8</v>
      </c>
      <c r="D48">
        <v>320.26711476619295</v>
      </c>
      <c r="E48">
        <f t="shared" si="0"/>
        <v>-6</v>
      </c>
      <c r="F48">
        <f>SUM(E46:E50)/5</f>
        <v>-28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302</v>
      </c>
      <c r="C49">
        <f t="shared" si="5"/>
        <v>276.39999999999998</v>
      </c>
      <c r="D49">
        <v>312.38384997091191</v>
      </c>
      <c r="E49">
        <f t="shared" si="0"/>
        <v>19</v>
      </c>
      <c r="F49">
        <f>SUM(E47:E51)/5</f>
        <v>-19.399999999999999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247</v>
      </c>
      <c r="C50">
        <f t="shared" si="5"/>
        <v>267</v>
      </c>
      <c r="D50">
        <v>313.77033729723553</v>
      </c>
      <c r="E50">
        <f>B50-B49</f>
        <v>-55</v>
      </c>
      <c r="F50">
        <f t="shared" si="3"/>
        <v>-9.4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261</v>
      </c>
      <c r="C51">
        <f t="shared" si="5"/>
        <v>257.60000000000002</v>
      </c>
      <c r="D51">
        <v>317.2823394506741</v>
      </c>
      <c r="E51">
        <f>B51-B50</f>
        <v>14</v>
      </c>
      <c r="F51">
        <f t="shared" si="3"/>
        <v>-9.4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242</v>
      </c>
      <c r="C52">
        <f t="shared" si="5"/>
        <v>239.2</v>
      </c>
      <c r="D52">
        <v>311.28827781467197</v>
      </c>
      <c r="E52">
        <f>B52-B51</f>
        <v>-19</v>
      </c>
      <c r="F52">
        <f t="shared" si="3"/>
        <v>-18.399999999999999</v>
      </c>
    </row>
    <row r="53" spans="1:7" x14ac:dyDescent="0.3">
      <c r="A53" s="2">
        <f t="shared" si="1"/>
        <v>43952</v>
      </c>
      <c r="B53">
        <v>236</v>
      </c>
      <c r="C53">
        <f t="shared" si="5"/>
        <v>228.4</v>
      </c>
      <c r="D53">
        <v>304.48315896757759</v>
      </c>
      <c r="E53">
        <f t="shared" ref="E53:E61" si="6">B53-B52</f>
        <v>-6</v>
      </c>
      <c r="F53">
        <f t="shared" si="3"/>
        <v>-10.8</v>
      </c>
    </row>
    <row r="54" spans="1:7" x14ac:dyDescent="0.3">
      <c r="A54" s="2">
        <f t="shared" si="1"/>
        <v>43953</v>
      </c>
      <c r="B54">
        <v>210</v>
      </c>
      <c r="C54">
        <f t="shared" si="5"/>
        <v>211.2</v>
      </c>
      <c r="E54">
        <f t="shared" si="6"/>
        <v>-26</v>
      </c>
      <c r="F54">
        <f t="shared" si="3"/>
        <v>-17.2</v>
      </c>
    </row>
    <row r="55" spans="1:7" x14ac:dyDescent="0.3">
      <c r="A55" s="2">
        <f t="shared" si="1"/>
        <v>43954</v>
      </c>
      <c r="B55">
        <v>193</v>
      </c>
      <c r="C55">
        <f t="shared" si="5"/>
        <v>191.8</v>
      </c>
      <c r="E55">
        <f t="shared" si="6"/>
        <v>-17</v>
      </c>
      <c r="F55">
        <f t="shared" si="3"/>
        <v>-19.399999999999999</v>
      </c>
    </row>
    <row r="56" spans="1:7" x14ac:dyDescent="0.3">
      <c r="A56" s="2">
        <f t="shared" si="1"/>
        <v>43955</v>
      </c>
      <c r="B56">
        <v>175</v>
      </c>
      <c r="C56">
        <f t="shared" si="5"/>
        <v>177.2</v>
      </c>
      <c r="E56">
        <f t="shared" si="6"/>
        <v>-18</v>
      </c>
      <c r="F56">
        <f t="shared" si="3"/>
        <v>-14.6</v>
      </c>
    </row>
    <row r="57" spans="1:7" x14ac:dyDescent="0.3">
      <c r="A57" s="2">
        <f t="shared" si="1"/>
        <v>43956</v>
      </c>
      <c r="B57">
        <v>145</v>
      </c>
      <c r="C57">
        <f t="shared" si="5"/>
        <v>164</v>
      </c>
      <c r="E57">
        <f t="shared" si="6"/>
        <v>-30</v>
      </c>
      <c r="F57">
        <f t="shared" si="3"/>
        <v>-13.2</v>
      </c>
    </row>
    <row r="58" spans="1:7" x14ac:dyDescent="0.3">
      <c r="A58" s="2">
        <f t="shared" si="1"/>
        <v>43957</v>
      </c>
      <c r="B58">
        <v>163</v>
      </c>
      <c r="C58">
        <f t="shared" si="5"/>
        <v>150.80000000000001</v>
      </c>
      <c r="E58">
        <f t="shared" si="6"/>
        <v>18</v>
      </c>
      <c r="F58">
        <f t="shared" si="3"/>
        <v>-13.2</v>
      </c>
    </row>
    <row r="59" spans="1:7" x14ac:dyDescent="0.3">
      <c r="A59" s="2">
        <f t="shared" si="1"/>
        <v>43958</v>
      </c>
      <c r="B59">
        <v>144</v>
      </c>
      <c r="C59">
        <f t="shared" si="5"/>
        <v>135</v>
      </c>
      <c r="E59">
        <f t="shared" si="6"/>
        <v>-19</v>
      </c>
      <c r="F59">
        <f t="shared" si="3"/>
        <v>-15.8</v>
      </c>
    </row>
    <row r="60" spans="1:7" x14ac:dyDescent="0.3">
      <c r="A60" s="2">
        <f t="shared" si="1"/>
        <v>43959</v>
      </c>
      <c r="B60">
        <v>127</v>
      </c>
      <c r="E60">
        <f t="shared" si="6"/>
        <v>-17</v>
      </c>
    </row>
    <row r="61" spans="1:7" x14ac:dyDescent="0.3">
      <c r="A61" s="2">
        <f t="shared" si="1"/>
        <v>43960</v>
      </c>
      <c r="B61">
        <v>96</v>
      </c>
      <c r="E61">
        <f t="shared" si="6"/>
        <v>-31</v>
      </c>
    </row>
    <row r="62" spans="1:7" x14ac:dyDescent="0.3">
      <c r="A62" s="2">
        <f t="shared" si="1"/>
        <v>43961</v>
      </c>
      <c r="B62">
        <v>86</v>
      </c>
    </row>
    <row r="63" spans="1:7" x14ac:dyDescent="0.3">
      <c r="A63" s="2">
        <f t="shared" si="1"/>
        <v>43962</v>
      </c>
      <c r="B63">
        <v>90</v>
      </c>
    </row>
    <row r="64" spans="1:7" x14ac:dyDescent="0.3">
      <c r="A64" s="2">
        <f t="shared" si="1"/>
        <v>43963</v>
      </c>
      <c r="B64">
        <v>5</v>
      </c>
    </row>
    <row r="65" spans="1:2" x14ac:dyDescent="0.3">
      <c r="A65" s="2"/>
      <c r="B65">
        <v>0</v>
      </c>
    </row>
    <row r="66" spans="1:2" x14ac:dyDescent="0.3">
      <c r="A66" s="2"/>
      <c r="B66">
        <v>0</v>
      </c>
    </row>
    <row r="67" spans="1:2" x14ac:dyDescent="0.3">
      <c r="A67" s="2"/>
    </row>
    <row r="68" spans="1:2" x14ac:dyDescent="0.3">
      <c r="A68" s="2"/>
    </row>
    <row r="69" spans="1:2" x14ac:dyDescent="0.3">
      <c r="A69" s="2"/>
    </row>
    <row r="70" spans="1:2" x14ac:dyDescent="0.3">
      <c r="A70" s="2"/>
    </row>
    <row r="71" spans="1:2" x14ac:dyDescent="0.3">
      <c r="A71" s="2"/>
    </row>
    <row r="72" spans="1:2" x14ac:dyDescent="0.3">
      <c r="A72" s="2"/>
    </row>
    <row r="73" spans="1:2" x14ac:dyDescent="0.3">
      <c r="A73" s="2"/>
    </row>
    <row r="74" spans="1:2" x14ac:dyDescent="0.3">
      <c r="A74" s="2"/>
    </row>
    <row r="75" spans="1:2" x14ac:dyDescent="0.3">
      <c r="A75" s="2"/>
    </row>
    <row r="76" spans="1:2" x14ac:dyDescent="0.3">
      <c r="A76" s="2"/>
    </row>
    <row r="77" spans="1:2" x14ac:dyDescent="0.3">
      <c r="A77" s="2"/>
    </row>
    <row r="78" spans="1:2" x14ac:dyDescent="0.3">
      <c r="A78" s="2"/>
    </row>
    <row r="79" spans="1:2" x14ac:dyDescent="0.3">
      <c r="A79" s="2"/>
    </row>
    <row r="80" spans="1:2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2020-05-17T00:30:06Z</dcterms:modified>
</cp:coreProperties>
</file>