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guisado\Documents\Thomson\Uipath\Descargas\Data\"/>
    </mc:Choice>
  </mc:AlternateContent>
  <xr:revisionPtr revIDLastSave="0" documentId="13_ncr:1_{B7F525FF-725C-43D9-BC0C-35A28CB08B66}" xr6:coauthVersionLast="45" xr6:coauthVersionMax="45" xr10:uidLastSave="{00000000-0000-0000-0000-000000000000}"/>
  <bookViews>
    <workbookView xWindow="-114" yWindow="-114" windowWidth="27602" windowHeight="15626" activeTab="1" xr2:uid="{00000000-000D-0000-FFFF-FFFF00000000}"/>
  </bookViews>
  <sheets>
    <sheet name="Financial Summary" sheetId="2" r:id="rId1"/>
    <sheet name="FinancialData" sheetId="5" r:id="rId2"/>
    <sheet name="Valu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2" i="5"/>
</calcChain>
</file>

<file path=xl/sharedStrings.xml><?xml version="1.0" encoding="utf-8"?>
<sst xmlns="http://schemas.openxmlformats.org/spreadsheetml/2006/main" count="1355" uniqueCount="208">
  <si>
    <t>Company Fundamentals - Financial Summary</t>
  </si>
  <si>
    <t>Company Name</t>
  </si>
  <si>
    <t>Air France KLM SA (AIRF.PA)</t>
  </si>
  <si>
    <t>Country</t>
  </si>
  <si>
    <t>France</t>
  </si>
  <si>
    <t>TRBC Industry Group</t>
  </si>
  <si>
    <t>Passenger Transportation Services</t>
  </si>
  <si>
    <t>CF Template</t>
  </si>
  <si>
    <t>IND</t>
  </si>
  <si>
    <t>Consolidation Basis</t>
  </si>
  <si>
    <t>Consolidated</t>
  </si>
  <si>
    <t>Period</t>
  </si>
  <si>
    <t>Quarter</t>
  </si>
  <si>
    <t>Export Date</t>
  </si>
  <si>
    <t>Statement Data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</si>
  <si>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</si>
  <si>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</si>
  <si>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</si>
  <si>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</si>
  <si>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</si>
  <si>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</si>
  <si>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</si>
  <si>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</si>
  <si>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</si>
  <si>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</si>
  <si>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Period End Date</t>
  </si>
  <si>
    <t>Period Length</t>
  </si>
  <si>
    <t>3 Months</t>
  </si>
  <si>
    <t>Statement Date</t>
  </si>
  <si>
    <t>Update Type</t>
  </si>
  <si>
    <t>Original</t>
  </si>
  <si>
    <t>Restatement</t>
  </si>
  <si>
    <t>Reclassification</t>
  </si>
  <si>
    <t>Standardized Currency</t>
  </si>
  <si>
    <t>EUR</t>
  </si>
  <si>
    <t>Reporting Currency</t>
  </si>
  <si>
    <t>Reporting Unit</t>
  </si>
  <si>
    <t>Millions</t>
  </si>
  <si>
    <t>Source</t>
  </si>
  <si>
    <t>FRA Interim Report</t>
  </si>
  <si>
    <t>FRA ARS</t>
  </si>
  <si>
    <t>FRA PRESS</t>
  </si>
  <si>
    <t>Source Date</t>
  </si>
  <si>
    <t>Original Announcement Date</t>
  </si>
  <si>
    <t>Complete Statement</t>
  </si>
  <si>
    <t>Complete</t>
  </si>
  <si>
    <t>Flash Update</t>
  </si>
  <si>
    <t>Full Update</t>
  </si>
  <si>
    <t>Auditor Name</t>
  </si>
  <si>
    <t>Auditor Opinion</t>
  </si>
  <si>
    <t>Acc. Std</t>
  </si>
  <si>
    <t>IFRS</t>
  </si>
  <si>
    <t>Template Type</t>
  </si>
  <si>
    <t>Industrial - Operating</t>
  </si>
  <si>
    <t>Financial Summary - Standardized (Currency: As Reported)</t>
  </si>
  <si>
    <t>Field Name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</si>
  <si>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</si>
  <si>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</si>
  <si>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</si>
  <si>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</si>
  <si>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</si>
  <si>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</si>
  <si>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</si>
  <si>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</si>
  <si>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</si>
  <si>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</si>
  <si>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</si>
  <si>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</si>
  <si>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</si>
  <si>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</si>
  <si>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</si>
  <si>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</si>
  <si>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</si>
  <si>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</si>
  <si>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</si>
  <si>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</si>
  <si>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</si>
  <si>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</si>
  <si>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</si>
  <si>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</si>
  <si>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</si>
  <si>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</si>
  <si>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</si>
  <si>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</si>
  <si>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</si>
  <si>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</si>
  <si>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</si>
  <si>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</si>
  <si>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</si>
  <si>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</si>
  <si>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Selected Income Statement Items</t>
  </si>
  <si>
    <t>Tot Rev from Biz Activ</t>
  </si>
  <si>
    <t>Gross Profit - Ind/Prop - Tot</t>
  </si>
  <si>
    <t>Op Profit Bef Non-Recur Inc/(Expn)</t>
  </si>
  <si>
    <t>EBITDA</t>
  </si>
  <si>
    <t>Inc Bef Disc Ops &amp; Exord Items</t>
  </si>
  <si>
    <t>Selected Balance Sheet Items</t>
  </si>
  <si>
    <t>Cash &amp; Cash Equiv</t>
  </si>
  <si>
    <t>Cash &amp; ST Invst</t>
  </si>
  <si>
    <t>Tot Assets</t>
  </si>
  <si>
    <t>Debt - Tot</t>
  </si>
  <si>
    <t>Com Eq - Tot</t>
  </si>
  <si>
    <t>Selected Cash Flow Items</t>
  </si>
  <si>
    <t>Net Cash Flow from Op</t>
  </si>
  <si>
    <t>Depr, Depl &amp; Amort incl Impair - CF</t>
  </si>
  <si>
    <t>CAPEX - Net - CF</t>
  </si>
  <si>
    <t>Net Chg in Cash - Tot</t>
  </si>
  <si>
    <t>FOCF</t>
  </si>
  <si>
    <t>Selected Per Share Data</t>
  </si>
  <si>
    <t>Div Yld - Com Stock - Issue, TTM</t>
  </si>
  <si>
    <t>EPS Diluted - excl Exord Items, Com - Tot</t>
  </si>
  <si>
    <t>Shares Used to Calc Diluted EPS - Tot</t>
  </si>
  <si>
    <t>Company Reported Non-GAAP Measures</t>
  </si>
  <si>
    <t>Non-GAAP Free Cash Flow</t>
  </si>
  <si>
    <t>Profitability / Return</t>
  </si>
  <si>
    <t>Gross Profit Margin - %</t>
  </si>
  <si>
    <t>EBITDA Margin - %</t>
  </si>
  <si>
    <t>Operating Margin - %</t>
  </si>
  <si>
    <t>Inc Bef Taxes Margin - %</t>
  </si>
  <si>
    <t>Inc Taxes Rate - %</t>
  </si>
  <si>
    <t>Net Margin - %</t>
  </si>
  <si>
    <t>FOCF Yld, TTM</t>
  </si>
  <si>
    <t>Return On Avg Com Eq, TTM</t>
  </si>
  <si>
    <t>Return On Avg Tot Assets, TTM</t>
  </si>
  <si>
    <t>Return On Invst Cap, TTM</t>
  </si>
  <si>
    <t>Growth</t>
  </si>
  <si>
    <t>Com Shares - O/S - Tot</t>
  </si>
  <si>
    <t>Financial Strength / Leverage</t>
  </si>
  <si>
    <t>Tot Debt Pct of Tot Assets</t>
  </si>
  <si>
    <t>Tot Debt Pct of Tot Cap</t>
  </si>
  <si>
    <t>Tot Debt Pct of Tot Eq</t>
  </si>
  <si>
    <t>Intr Coverage Ratio</t>
  </si>
  <si>
    <t>Earn Retention Rate</t>
  </si>
  <si>
    <t>Div Payout Ratio</t>
  </si>
  <si>
    <t>Enterprise Value Breakdown</t>
  </si>
  <si>
    <t>Market Capitalization</t>
  </si>
  <si>
    <t>Minority Intr - Tot</t>
  </si>
  <si>
    <t>Cash &amp; ST Invst - Tot</t>
  </si>
  <si>
    <t>Enterprise Value</t>
  </si>
  <si>
    <t>Dupont / Earning Power</t>
  </si>
  <si>
    <t>Asset Turnover, TTM</t>
  </si>
  <si>
    <t>Inc Bef Tax Margin, TTM</t>
  </si>
  <si>
    <t>Pretax ROA, TTM</t>
  </si>
  <si>
    <t>Tot Assets To Tot ShareHolders Eq, Avg TTM</t>
  </si>
  <si>
    <t>Pretax ROE, TTM</t>
  </si>
  <si>
    <t>Tax Complement, TTM</t>
  </si>
  <si>
    <t>Earn Retention Rate, TTM</t>
  </si>
  <si>
    <t>ReInvst Rate, TTM</t>
  </si>
  <si>
    <t>Liquidity</t>
  </si>
  <si>
    <t>Curr Ratio</t>
  </si>
  <si>
    <t>Quick Ratio</t>
  </si>
  <si>
    <t>Wkg Cap to Tot Assets</t>
  </si>
  <si>
    <t>Operating</t>
  </si>
  <si>
    <t>Acct Rcvbl Turnover, TTM</t>
  </si>
  <si>
    <t>Avg Rcvbl Collect Days, TTM</t>
  </si>
  <si>
    <t>Pble Turnover, TTM</t>
  </si>
  <si>
    <t>Avg Pble Paymt Days, TTM</t>
  </si>
  <si>
    <t>Invnt Turnover, TTM</t>
  </si>
  <si>
    <t>Avg Invnt Days, TTM</t>
  </si>
  <si>
    <t>Avg Net Trade Cycle Days, TTM</t>
  </si>
  <si>
    <t>Company Fundamentals - Valuation</t>
  </si>
  <si>
    <t>Valuation - Standardized (Currency: As Reported)</t>
  </si>
  <si>
    <t>Enterprise Value, 3 Yr Avg</t>
  </si>
  <si>
    <t>MktCap, 3 Yr Avg</t>
  </si>
  <si>
    <t>Price Close</t>
  </si>
  <si>
    <t>Price Close (End Of Period)</t>
  </si>
  <si>
    <t>Price Close (End Of Period), 3 Yr Avg</t>
  </si>
  <si>
    <t>FOCF Yield</t>
  </si>
  <si>
    <t>FOCF Yld, 3 Yr Avg</t>
  </si>
  <si>
    <t>Dividend Yield</t>
  </si>
  <si>
    <t>Div Yld - Com Stock - Issue, 3 Yr Avg</t>
  </si>
  <si>
    <t>Price to Book</t>
  </si>
  <si>
    <t>Price To Book Value per Share - Issue</t>
  </si>
  <si>
    <t>Price To Book Value per Share - Issue 3 Yr Avg</t>
  </si>
  <si>
    <t>Price to Tangible Book</t>
  </si>
  <si>
    <t>Price To Tang BV per Share</t>
  </si>
  <si>
    <t>Price To Tang BV per Share, 3 Yr Avg</t>
  </si>
  <si>
    <t>Price to Sales</t>
  </si>
  <si>
    <t>Price To Tot Rev per Share, TTM</t>
  </si>
  <si>
    <t>Price To Tot Rev per Share, 3 Yr Avg</t>
  </si>
  <si>
    <t>Price to FOCF</t>
  </si>
  <si>
    <t>Price To FOCF per Share, TTM</t>
  </si>
  <si>
    <t>Price To FOCF per Share, 3 Yr Avg</t>
  </si>
  <si>
    <t>Price to CF Per Share</t>
  </si>
  <si>
    <t>Price To Cash Flow per Share, TTM</t>
  </si>
  <si>
    <t>Price To Cash Flow per Share, 3 Yr Avg</t>
  </si>
  <si>
    <t>Price to Diluted EPS</t>
  </si>
  <si>
    <t>Price To EPS Dil - Excl Exord Items Applic To Com - Tot, TTM</t>
  </si>
  <si>
    <t>Price To EPS Dil - Excl Exord Items Applic To Com - Tot, 3 Yr Avg</t>
  </si>
  <si>
    <t>Price to Normalized Diluted EPS</t>
  </si>
  <si>
    <t>Price To EPS Diluted - Excl Exord Items - Norm - Tot, TTM</t>
  </si>
  <si>
    <t>Price To EPS Diluted - Excl Exord Items - Norm - Tot, 3 Yr Avg</t>
  </si>
  <si>
    <t>PEG Ratio</t>
  </si>
  <si>
    <t>PE Growth Ratio, TTM</t>
  </si>
  <si>
    <t>PE Growth Ratio, 3 Yr Avg</t>
  </si>
  <si>
    <t>EV to Sales</t>
  </si>
  <si>
    <t>Enterprise Value To Tot Rev, TTM</t>
  </si>
  <si>
    <t>Enterprise Value To Tot Rev, 3 Yr Avg</t>
  </si>
  <si>
    <t>EV to EBITDA</t>
  </si>
  <si>
    <t>Enterprise Value To EBITDA, TTM</t>
  </si>
  <si>
    <t>Enterprise Value To EBITDA, 3 Yr Avg</t>
  </si>
  <si>
    <t>EV to CFO</t>
  </si>
  <si>
    <t>Enterprise Value To Net Cash Flow From Op, TTM</t>
  </si>
  <si>
    <t>Enterprise Value To Net Cash Flow From Op, 3 Yr Avg</t>
  </si>
  <si>
    <t>EV to FOCF</t>
  </si>
  <si>
    <t>Enterprise Value To FOCF, TTM</t>
  </si>
  <si>
    <t>Enterprise Value To FOCF, 3 Yr Avg</t>
  </si>
  <si>
    <t>Mkt Cap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</si>
</sst>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\-mm\-yyyy\ hh:mm"/>
    <numFmt numFmtId="166" formatCode="#,##0.0"/>
    <numFmt numFmtId="167" formatCode="[&gt;=100]##,##0.0\%;[&lt;=-100]\-##,##0.0\%;##,##0.0\%"/>
  </numFmts>
  <fonts count="11" x14ac:knownFonts="1"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9933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5475B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C3C3C"/>
        <bgColor rgb="FF3C3C3C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9933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 applyNumberFormat="0" applyBorder="0" applyAlignment="0"/>
    <xf numFmtId="9" fontId="10" fillId="0" borderId="0" applyFont="0" applyFill="0" applyBorder="0" applyAlignment="0" applyProtection="0"/>
  </cellStyleXfs>
  <cellXfs count="26">
    <xf numFmtId="0" fontId="0" fillId="0" borderId="0" xfId="0" applyFill="1" applyProtection="1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3" fillId="0" borderId="0" xfId="0" applyFont="1" applyFill="1" applyProtection="1"/>
    <xf numFmtId="0" fontId="4" fillId="0" borderId="0" xfId="0" applyFont="1" applyFill="1" applyProtection="1"/>
    <xf numFmtId="164" fontId="5" fillId="0" borderId="0" xfId="0" applyNumberFormat="1" applyFont="1" applyFill="1" applyAlignment="1" applyProtection="1">
      <alignment horizontal="left"/>
    </xf>
    <xf numFmtId="0" fontId="2" fillId="2" borderId="2" xfId="0" applyFont="1" applyFill="1" applyBorder="1" applyProtection="1"/>
    <xf numFmtId="0" fontId="3" fillId="0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vertical="center" wrapText="1"/>
    </xf>
    <xf numFmtId="166" fontId="8" fillId="0" borderId="3" xfId="0" applyNumberFormat="1" applyFont="1" applyFill="1" applyBorder="1" applyAlignment="1" applyProtection="1">
      <alignment horizontal="right" vertical="center" wrapText="1"/>
    </xf>
    <xf numFmtId="166" fontId="9" fillId="0" borderId="3" xfId="0" applyNumberFormat="1" applyFont="1" applyFill="1" applyBorder="1" applyAlignment="1" applyProtection="1">
      <alignment horizontal="right" vertical="center" wrapText="1"/>
    </xf>
    <xf numFmtId="4" fontId="9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0" fontId="3" fillId="0" borderId="3" xfId="0" applyFont="1" applyFill="1" applyBorder="1" applyAlignment="1" applyProtection="1">
      <alignment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167" fontId="8" fillId="0" borderId="3" xfId="0" applyNumberFormat="1" applyFont="1" applyFill="1" applyBorder="1" applyAlignment="1" applyProtection="1">
      <alignment horizontal="right" vertical="center" wrapText="1"/>
    </xf>
    <xf numFmtId="167" fontId="9" fillId="0" borderId="3" xfId="0" applyNumberFormat="1" applyFont="1" applyFill="1" applyBorder="1" applyAlignment="1" applyProtection="1">
      <alignment horizontal="right" vertical="center" wrapText="1"/>
    </xf>
    <xf numFmtId="10" fontId="0" fillId="0" borderId="0" xfId="1" applyNumberFormat="1" applyFont="1" applyFill="1" applyProtection="1"/>
    <xf numFmtId="0" fontId="6" fillId="2" borderId="2" xfId="0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5" fontId="5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AJ106"/>
  <sheetViews>
    <sheetView workbookViewId="0">
      <selection activeCell="A29" sqref="A29:AI134"/>
    </sheetView>
  </sheetViews>
  <sheetFormatPr baseColWidth="10" defaultColWidth="9.140625" defaultRowHeight="14.3" x14ac:dyDescent="0.25"/>
  <cols>
    <col min="1" max="1" width="85.7109375" customWidth="1"/>
    <col min="2" max="35" width="15.7109375" customWidth="1"/>
  </cols>
  <sheetData>
    <row r="1" spans="1:35" ht="29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0" customHeight="1" x14ac:dyDescent="0.25">
      <c r="A2" s="3" t="s">
        <v>1</v>
      </c>
      <c r="B2" s="4" t="s">
        <v>2</v>
      </c>
    </row>
    <row r="3" spans="1:35" x14ac:dyDescent="0.25">
      <c r="A3" s="3" t="s">
        <v>3</v>
      </c>
      <c r="B3" s="3" t="s">
        <v>4</v>
      </c>
    </row>
    <row r="4" spans="1:35" x14ac:dyDescent="0.25">
      <c r="A4" s="3" t="s">
        <v>5</v>
      </c>
      <c r="B4" s="3" t="s">
        <v>6</v>
      </c>
    </row>
    <row r="5" spans="1:35" x14ac:dyDescent="0.25">
      <c r="A5" s="3" t="s">
        <v>7</v>
      </c>
      <c r="B5" s="3" t="s">
        <v>8</v>
      </c>
    </row>
    <row r="6" spans="1:35" x14ac:dyDescent="0.25">
      <c r="A6" s="3" t="s">
        <v>9</v>
      </c>
      <c r="B6" s="3" t="s">
        <v>10</v>
      </c>
    </row>
    <row r="7" spans="1:35" x14ac:dyDescent="0.25">
      <c r="A7" s="3" t="s">
        <v>11</v>
      </c>
      <c r="B7" s="3" t="s">
        <v>12</v>
      </c>
    </row>
    <row r="8" spans="1:35" x14ac:dyDescent="0.25">
      <c r="A8" s="3" t="s">
        <v>13</v>
      </c>
      <c r="B8" s="5">
        <v>43973.688281770803</v>
      </c>
    </row>
    <row r="9" spans="1:35" x14ac:dyDescent="0.25">
      <c r="A9" s="6" t="s">
        <v>14</v>
      </c>
      <c r="B9" s="22" t="s">
        <v>15</v>
      </c>
      <c r="C9" s="22" t="s">
        <v>16</v>
      </c>
      <c r="D9" s="22" t="s">
        <v>16</v>
      </c>
      <c r="E9" s="22" t="s">
        <v>16</v>
      </c>
      <c r="F9" s="22" t="s">
        <v>16</v>
      </c>
      <c r="G9" s="22" t="s">
        <v>17</v>
      </c>
      <c r="H9" s="22" t="s">
        <v>17</v>
      </c>
      <c r="I9" s="22" t="s">
        <v>17</v>
      </c>
      <c r="J9" s="22" t="s">
        <v>17</v>
      </c>
      <c r="K9" s="22" t="s">
        <v>18</v>
      </c>
      <c r="L9" s="22" t="s">
        <v>18</v>
      </c>
      <c r="M9" s="22" t="s">
        <v>18</v>
      </c>
      <c r="N9" s="22" t="s">
        <v>18</v>
      </c>
      <c r="O9" s="22" t="s">
        <v>19</v>
      </c>
      <c r="P9" s="22" t="s">
        <v>19</v>
      </c>
      <c r="Q9" s="22" t="s">
        <v>19</v>
      </c>
      <c r="R9" s="22" t="s">
        <v>19</v>
      </c>
      <c r="S9" s="22" t="s">
        <v>20</v>
      </c>
      <c r="T9" s="22" t="s">
        <v>20</v>
      </c>
      <c r="U9" s="22" t="s">
        <v>20</v>
      </c>
      <c r="V9" s="22" t="s">
        <v>20</v>
      </c>
      <c r="W9" s="22" t="s">
        <v>21</v>
      </c>
      <c r="X9" s="22" t="s">
        <v>21</v>
      </c>
      <c r="Y9" s="22" t="s">
        <v>21</v>
      </c>
      <c r="Z9" s="22" t="s">
        <v>21</v>
      </c>
      <c r="AA9" s="22" t="s">
        <v>22</v>
      </c>
      <c r="AB9" s="22" t="s">
        <v>22</v>
      </c>
      <c r="AC9" s="22" t="s">
        <v>22</v>
      </c>
      <c r="AD9" s="22" t="s">
        <v>22</v>
      </c>
      <c r="AE9" s="22" t="s">
        <v>23</v>
      </c>
      <c r="AF9" s="22" t="s">
        <v>23</v>
      </c>
      <c r="AG9" s="22" t="s">
        <v>23</v>
      </c>
      <c r="AH9" s="22" t="s">
        <v>23</v>
      </c>
      <c r="AI9" s="22" t="s">
        <v>24</v>
      </c>
    </row>
    <row r="10" spans="1:35" ht="29.95" customHeight="1" x14ac:dyDescent="0.25">
      <c r="A10" s="7" t="s">
        <v>25</v>
      </c>
      <c r="B10" s="23">
        <v>43921</v>
      </c>
      <c r="C10" s="23">
        <v>43830</v>
      </c>
      <c r="D10" s="23">
        <v>43738</v>
      </c>
      <c r="E10" s="23">
        <v>43646</v>
      </c>
      <c r="F10" s="23">
        <v>43555</v>
      </c>
      <c r="G10" s="23">
        <v>43465</v>
      </c>
      <c r="H10" s="23">
        <v>43373</v>
      </c>
      <c r="I10" s="23">
        <v>43281</v>
      </c>
      <c r="J10" s="23">
        <v>43190</v>
      </c>
      <c r="K10" s="23">
        <v>43100</v>
      </c>
      <c r="L10" s="23">
        <v>43008</v>
      </c>
      <c r="M10" s="23">
        <v>42916</v>
      </c>
      <c r="N10" s="23">
        <v>42825</v>
      </c>
      <c r="O10" s="23">
        <v>42735</v>
      </c>
      <c r="P10" s="23">
        <v>42643</v>
      </c>
      <c r="Q10" s="23">
        <v>42551</v>
      </c>
      <c r="R10" s="23">
        <v>42460</v>
      </c>
      <c r="S10" s="23">
        <v>42369</v>
      </c>
      <c r="T10" s="23">
        <v>42277</v>
      </c>
      <c r="U10" s="23">
        <v>42185</v>
      </c>
      <c r="V10" s="23">
        <v>42094</v>
      </c>
      <c r="W10" s="23">
        <v>42004</v>
      </c>
      <c r="X10" s="23">
        <v>41912</v>
      </c>
      <c r="Y10" s="23">
        <v>41820</v>
      </c>
      <c r="Z10" s="23">
        <v>41729</v>
      </c>
      <c r="AA10" s="23">
        <v>41639</v>
      </c>
      <c r="AB10" s="23">
        <v>41547</v>
      </c>
      <c r="AC10" s="23">
        <v>41455</v>
      </c>
      <c r="AD10" s="23">
        <v>41364</v>
      </c>
      <c r="AE10" s="23">
        <v>41274</v>
      </c>
      <c r="AF10" s="23">
        <v>41182</v>
      </c>
      <c r="AG10" s="23">
        <v>41090</v>
      </c>
      <c r="AH10" s="23">
        <v>40999</v>
      </c>
      <c r="AI10" s="23">
        <v>40908</v>
      </c>
    </row>
    <row r="11" spans="1:35" ht="29.95" customHeight="1" x14ac:dyDescent="0.25">
      <c r="A11" s="7" t="s">
        <v>26</v>
      </c>
      <c r="B11" s="24" t="s">
        <v>27</v>
      </c>
      <c r="C11" s="24" t="s">
        <v>27</v>
      </c>
      <c r="D11" s="24" t="s">
        <v>27</v>
      </c>
      <c r="E11" s="24" t="s">
        <v>27</v>
      </c>
      <c r="F11" s="24" t="s">
        <v>27</v>
      </c>
      <c r="G11" s="24" t="s">
        <v>27</v>
      </c>
      <c r="H11" s="24" t="s">
        <v>27</v>
      </c>
      <c r="I11" s="24" t="s">
        <v>27</v>
      </c>
      <c r="J11" s="24" t="s">
        <v>27</v>
      </c>
      <c r="K11" s="24" t="s">
        <v>27</v>
      </c>
      <c r="L11" s="24" t="s">
        <v>27</v>
      </c>
      <c r="M11" s="24" t="s">
        <v>27</v>
      </c>
      <c r="N11" s="24" t="s">
        <v>27</v>
      </c>
      <c r="O11" s="24" t="s">
        <v>27</v>
      </c>
      <c r="P11" s="24" t="s">
        <v>27</v>
      </c>
      <c r="Q11" s="24" t="s">
        <v>27</v>
      </c>
      <c r="R11" s="24" t="s">
        <v>27</v>
      </c>
      <c r="S11" s="24" t="s">
        <v>27</v>
      </c>
      <c r="T11" s="24" t="s">
        <v>27</v>
      </c>
      <c r="U11" s="24" t="s">
        <v>27</v>
      </c>
      <c r="V11" s="24" t="s">
        <v>27</v>
      </c>
      <c r="W11" s="24" t="s">
        <v>27</v>
      </c>
      <c r="X11" s="24" t="s">
        <v>27</v>
      </c>
      <c r="Y11" s="24" t="s">
        <v>27</v>
      </c>
      <c r="Z11" s="24" t="s">
        <v>27</v>
      </c>
      <c r="AA11" s="24" t="s">
        <v>27</v>
      </c>
      <c r="AB11" s="24" t="s">
        <v>27</v>
      </c>
      <c r="AC11" s="24" t="s">
        <v>27</v>
      </c>
      <c r="AD11" s="24" t="s">
        <v>27</v>
      </c>
      <c r="AE11" s="24" t="s">
        <v>27</v>
      </c>
      <c r="AF11" s="24" t="s">
        <v>27</v>
      </c>
      <c r="AG11" s="24" t="s">
        <v>27</v>
      </c>
      <c r="AH11" s="24" t="s">
        <v>27</v>
      </c>
      <c r="AI11" s="24" t="s">
        <v>27</v>
      </c>
    </row>
    <row r="12" spans="1:35" ht="29.95" customHeight="1" x14ac:dyDescent="0.25">
      <c r="A12" s="7" t="s">
        <v>28</v>
      </c>
      <c r="B12" s="23">
        <v>43921</v>
      </c>
      <c r="C12" s="23">
        <v>43830</v>
      </c>
      <c r="D12" s="23">
        <v>43738</v>
      </c>
      <c r="E12" s="23">
        <v>43646</v>
      </c>
      <c r="F12" s="23">
        <v>43921</v>
      </c>
      <c r="G12" s="23">
        <v>43830</v>
      </c>
      <c r="H12" s="23">
        <v>43373</v>
      </c>
      <c r="I12" s="23">
        <v>43281</v>
      </c>
      <c r="J12" s="23">
        <v>43190</v>
      </c>
      <c r="K12" s="23">
        <v>43465</v>
      </c>
      <c r="L12" s="23">
        <v>43373</v>
      </c>
      <c r="M12" s="23">
        <v>43281</v>
      </c>
      <c r="N12" s="23">
        <v>43190</v>
      </c>
      <c r="O12" s="23">
        <v>42735</v>
      </c>
      <c r="P12" s="23">
        <v>42643</v>
      </c>
      <c r="Q12" s="23">
        <v>42551</v>
      </c>
      <c r="R12" s="23">
        <v>42460</v>
      </c>
      <c r="S12" s="23">
        <v>42735</v>
      </c>
      <c r="T12" s="23">
        <v>42643</v>
      </c>
      <c r="U12" s="23">
        <v>42551</v>
      </c>
      <c r="V12" s="23">
        <v>42460</v>
      </c>
      <c r="W12" s="23">
        <v>42369</v>
      </c>
      <c r="X12" s="23">
        <v>42277</v>
      </c>
      <c r="Y12" s="23">
        <v>42185</v>
      </c>
      <c r="Z12" s="23">
        <v>42094</v>
      </c>
      <c r="AA12" s="23">
        <v>42004</v>
      </c>
      <c r="AB12" s="23">
        <v>41912</v>
      </c>
      <c r="AC12" s="23">
        <v>41820</v>
      </c>
      <c r="AD12" s="23">
        <v>41729</v>
      </c>
      <c r="AE12" s="23">
        <v>41639</v>
      </c>
      <c r="AF12" s="23">
        <v>41547</v>
      </c>
      <c r="AG12" s="23">
        <v>41455</v>
      </c>
      <c r="AH12" s="23">
        <v>41364</v>
      </c>
      <c r="AI12" s="23">
        <v>40908</v>
      </c>
    </row>
    <row r="13" spans="1:35" ht="29.95" customHeight="1" x14ac:dyDescent="0.25">
      <c r="A13" s="7" t="s">
        <v>29</v>
      </c>
      <c r="B13" s="24" t="s">
        <v>30</v>
      </c>
      <c r="C13" s="24" t="s">
        <v>30</v>
      </c>
      <c r="D13" s="24" t="s">
        <v>30</v>
      </c>
      <c r="E13" s="24" t="s">
        <v>30</v>
      </c>
      <c r="F13" s="24" t="s">
        <v>31</v>
      </c>
      <c r="G13" s="24" t="s">
        <v>31</v>
      </c>
      <c r="H13" s="24" t="s">
        <v>30</v>
      </c>
      <c r="I13" s="24" t="s">
        <v>30</v>
      </c>
      <c r="J13" s="24" t="s">
        <v>30</v>
      </c>
      <c r="K13" s="24" t="s">
        <v>31</v>
      </c>
      <c r="L13" s="24" t="s">
        <v>31</v>
      </c>
      <c r="M13" s="24" t="s">
        <v>31</v>
      </c>
      <c r="N13" s="24" t="s">
        <v>31</v>
      </c>
      <c r="O13" s="24" t="s">
        <v>30</v>
      </c>
      <c r="P13" s="24" t="s">
        <v>30</v>
      </c>
      <c r="Q13" s="24" t="s">
        <v>30</v>
      </c>
      <c r="R13" s="24" t="s">
        <v>30</v>
      </c>
      <c r="S13" s="24" t="s">
        <v>31</v>
      </c>
      <c r="T13" s="24" t="s">
        <v>31</v>
      </c>
      <c r="U13" s="24" t="s">
        <v>31</v>
      </c>
      <c r="V13" s="24" t="s">
        <v>31</v>
      </c>
      <c r="W13" s="24" t="s">
        <v>31</v>
      </c>
      <c r="X13" s="24" t="s">
        <v>31</v>
      </c>
      <c r="Y13" s="24" t="s">
        <v>31</v>
      </c>
      <c r="Z13" s="24" t="s">
        <v>32</v>
      </c>
      <c r="AA13" s="24" t="s">
        <v>31</v>
      </c>
      <c r="AB13" s="24" t="s">
        <v>31</v>
      </c>
      <c r="AC13" s="24" t="s">
        <v>31</v>
      </c>
      <c r="AD13" s="24" t="s">
        <v>31</v>
      </c>
      <c r="AE13" s="24" t="s">
        <v>31</v>
      </c>
      <c r="AF13" s="24" t="s">
        <v>31</v>
      </c>
      <c r="AG13" s="24" t="s">
        <v>31</v>
      </c>
      <c r="AH13" s="24" t="s">
        <v>31</v>
      </c>
      <c r="AI13" s="24" t="s">
        <v>30</v>
      </c>
    </row>
    <row r="14" spans="1:35" ht="29.95" customHeight="1" x14ac:dyDescent="0.25">
      <c r="A14" s="7" t="s">
        <v>33</v>
      </c>
      <c r="B14" s="24" t="s">
        <v>34</v>
      </c>
      <c r="C14" s="24" t="s">
        <v>34</v>
      </c>
      <c r="D14" s="24" t="s">
        <v>34</v>
      </c>
      <c r="E14" s="24" t="s">
        <v>34</v>
      </c>
      <c r="F14" s="24" t="s">
        <v>34</v>
      </c>
      <c r="G14" s="24" t="s">
        <v>34</v>
      </c>
      <c r="H14" s="24" t="s">
        <v>34</v>
      </c>
      <c r="I14" s="24" t="s">
        <v>34</v>
      </c>
      <c r="J14" s="24" t="s">
        <v>34</v>
      </c>
      <c r="K14" s="24" t="s">
        <v>34</v>
      </c>
      <c r="L14" s="24" t="s">
        <v>34</v>
      </c>
      <c r="M14" s="24" t="s">
        <v>34</v>
      </c>
      <c r="N14" s="24" t="s">
        <v>34</v>
      </c>
      <c r="O14" s="24" t="s">
        <v>34</v>
      </c>
      <c r="P14" s="24" t="s">
        <v>34</v>
      </c>
      <c r="Q14" s="24" t="s">
        <v>34</v>
      </c>
      <c r="R14" s="24" t="s">
        <v>34</v>
      </c>
      <c r="S14" s="24" t="s">
        <v>34</v>
      </c>
      <c r="T14" s="24" t="s">
        <v>34</v>
      </c>
      <c r="U14" s="24" t="s">
        <v>34</v>
      </c>
      <c r="V14" s="24" t="s">
        <v>34</v>
      </c>
      <c r="W14" s="24" t="s">
        <v>34</v>
      </c>
      <c r="X14" s="24" t="s">
        <v>34</v>
      </c>
      <c r="Y14" s="24" t="s">
        <v>34</v>
      </c>
      <c r="Z14" s="24" t="s">
        <v>34</v>
      </c>
      <c r="AA14" s="24" t="s">
        <v>34</v>
      </c>
      <c r="AB14" s="24" t="s">
        <v>34</v>
      </c>
      <c r="AC14" s="24" t="s">
        <v>34</v>
      </c>
      <c r="AD14" s="24" t="s">
        <v>34</v>
      </c>
      <c r="AE14" s="24" t="s">
        <v>34</v>
      </c>
      <c r="AF14" s="24" t="s">
        <v>34</v>
      </c>
      <c r="AG14" s="24" t="s">
        <v>34</v>
      </c>
      <c r="AH14" s="24" t="s">
        <v>34</v>
      </c>
      <c r="AI14" s="24" t="s">
        <v>34</v>
      </c>
    </row>
    <row r="15" spans="1:35" ht="29.95" customHeight="1" x14ac:dyDescent="0.25">
      <c r="A15" s="7" t="s">
        <v>35</v>
      </c>
      <c r="B15" s="24" t="s">
        <v>34</v>
      </c>
      <c r="C15" s="24" t="s">
        <v>34</v>
      </c>
      <c r="D15" s="24" t="s">
        <v>34</v>
      </c>
      <c r="E15" s="24" t="s">
        <v>34</v>
      </c>
      <c r="F15" s="24" t="s">
        <v>34</v>
      </c>
      <c r="G15" s="24" t="s">
        <v>34</v>
      </c>
      <c r="H15" s="24" t="s">
        <v>34</v>
      </c>
      <c r="I15" s="24" t="s">
        <v>34</v>
      </c>
      <c r="J15" s="24" t="s">
        <v>34</v>
      </c>
      <c r="K15" s="24" t="s">
        <v>34</v>
      </c>
      <c r="L15" s="24" t="s">
        <v>34</v>
      </c>
      <c r="M15" s="24" t="s">
        <v>34</v>
      </c>
      <c r="N15" s="24" t="s">
        <v>34</v>
      </c>
      <c r="O15" s="24" t="s">
        <v>34</v>
      </c>
      <c r="P15" s="24" t="s">
        <v>34</v>
      </c>
      <c r="Q15" s="24" t="s">
        <v>34</v>
      </c>
      <c r="R15" s="24" t="s">
        <v>34</v>
      </c>
      <c r="S15" s="24" t="s">
        <v>34</v>
      </c>
      <c r="T15" s="24" t="s">
        <v>34</v>
      </c>
      <c r="U15" s="24" t="s">
        <v>34</v>
      </c>
      <c r="V15" s="24" t="s">
        <v>34</v>
      </c>
      <c r="W15" s="24" t="s">
        <v>34</v>
      </c>
      <c r="X15" s="24" t="s">
        <v>34</v>
      </c>
      <c r="Y15" s="24" t="s">
        <v>34</v>
      </c>
      <c r="Z15" s="24" t="s">
        <v>34</v>
      </c>
      <c r="AA15" s="24" t="s">
        <v>34</v>
      </c>
      <c r="AB15" s="24" t="s">
        <v>34</v>
      </c>
      <c r="AC15" s="24" t="s">
        <v>34</v>
      </c>
      <c r="AD15" s="24" t="s">
        <v>34</v>
      </c>
      <c r="AE15" s="24" t="s">
        <v>34</v>
      </c>
      <c r="AF15" s="24" t="s">
        <v>34</v>
      </c>
      <c r="AG15" s="24" t="s">
        <v>34</v>
      </c>
      <c r="AH15" s="24" t="s">
        <v>34</v>
      </c>
      <c r="AI15" s="24" t="s">
        <v>34</v>
      </c>
    </row>
    <row r="16" spans="1:35" ht="29.95" customHeight="1" x14ac:dyDescent="0.25">
      <c r="A16" s="7" t="s">
        <v>36</v>
      </c>
      <c r="B16" s="24" t="s">
        <v>37</v>
      </c>
      <c r="C16" s="24" t="s">
        <v>37</v>
      </c>
      <c r="D16" s="24" t="s">
        <v>37</v>
      </c>
      <c r="E16" s="24" t="s">
        <v>37</v>
      </c>
      <c r="F16" s="24" t="s">
        <v>37</v>
      </c>
      <c r="G16" s="24" t="s">
        <v>37</v>
      </c>
      <c r="H16" s="24" t="s">
        <v>37</v>
      </c>
      <c r="I16" s="24" t="s">
        <v>37</v>
      </c>
      <c r="J16" s="24" t="s">
        <v>37</v>
      </c>
      <c r="K16" s="24" t="s">
        <v>37</v>
      </c>
      <c r="L16" s="24" t="s">
        <v>37</v>
      </c>
      <c r="M16" s="24" t="s">
        <v>37</v>
      </c>
      <c r="N16" s="24" t="s">
        <v>37</v>
      </c>
      <c r="O16" s="24" t="s">
        <v>37</v>
      </c>
      <c r="P16" s="24" t="s">
        <v>37</v>
      </c>
      <c r="Q16" s="24" t="s">
        <v>37</v>
      </c>
      <c r="R16" s="24" t="s">
        <v>37</v>
      </c>
      <c r="S16" s="24" t="s">
        <v>37</v>
      </c>
      <c r="T16" s="24" t="s">
        <v>37</v>
      </c>
      <c r="U16" s="24" t="s">
        <v>37</v>
      </c>
      <c r="V16" s="24" t="s">
        <v>37</v>
      </c>
      <c r="W16" s="24" t="s">
        <v>37</v>
      </c>
      <c r="X16" s="24" t="s">
        <v>37</v>
      </c>
      <c r="Y16" s="24" t="s">
        <v>37</v>
      </c>
      <c r="Z16" s="24" t="s">
        <v>37</v>
      </c>
      <c r="AA16" s="24" t="s">
        <v>37</v>
      </c>
      <c r="AB16" s="24" t="s">
        <v>37</v>
      </c>
      <c r="AC16" s="24" t="s">
        <v>37</v>
      </c>
      <c r="AD16" s="24" t="s">
        <v>37</v>
      </c>
      <c r="AE16" s="24" t="s">
        <v>37</v>
      </c>
      <c r="AF16" s="24" t="s">
        <v>37</v>
      </c>
      <c r="AG16" s="24" t="s">
        <v>37</v>
      </c>
      <c r="AH16" s="24" t="s">
        <v>37</v>
      </c>
      <c r="AI16" s="24" t="s">
        <v>37</v>
      </c>
    </row>
    <row r="17" spans="1:36" ht="29.95" customHeight="1" x14ac:dyDescent="0.25">
      <c r="A17" s="7" t="s">
        <v>38</v>
      </c>
      <c r="B17" s="24" t="s">
        <v>39</v>
      </c>
      <c r="C17" s="24" t="s">
        <v>40</v>
      </c>
      <c r="D17" s="24" t="s">
        <v>39</v>
      </c>
      <c r="E17" s="24" t="s">
        <v>39</v>
      </c>
      <c r="F17" s="24" t="s">
        <v>39</v>
      </c>
      <c r="G17" s="24" t="s">
        <v>40</v>
      </c>
      <c r="H17" s="24" t="s">
        <v>39</v>
      </c>
      <c r="I17" s="24" t="s">
        <v>39</v>
      </c>
      <c r="J17" s="24" t="s">
        <v>39</v>
      </c>
      <c r="K17" s="24" t="s">
        <v>40</v>
      </c>
      <c r="L17" s="24" t="s">
        <v>39</v>
      </c>
      <c r="M17" s="24" t="s">
        <v>39</v>
      </c>
      <c r="N17" s="24" t="s">
        <v>39</v>
      </c>
      <c r="O17" s="24" t="s">
        <v>40</v>
      </c>
      <c r="P17" s="24" t="s">
        <v>39</v>
      </c>
      <c r="Q17" s="24" t="s">
        <v>39</v>
      </c>
      <c r="R17" s="24" t="s">
        <v>39</v>
      </c>
      <c r="S17" s="24" t="s">
        <v>40</v>
      </c>
      <c r="T17" s="24" t="s">
        <v>39</v>
      </c>
      <c r="U17" s="24" t="s">
        <v>39</v>
      </c>
      <c r="V17" s="24" t="s">
        <v>39</v>
      </c>
      <c r="W17" s="24" t="s">
        <v>40</v>
      </c>
      <c r="X17" s="24" t="s">
        <v>39</v>
      </c>
      <c r="Y17" s="24" t="s">
        <v>39</v>
      </c>
      <c r="Z17" s="24" t="s">
        <v>39</v>
      </c>
      <c r="AA17" s="24" t="s">
        <v>40</v>
      </c>
      <c r="AB17" s="24" t="s">
        <v>39</v>
      </c>
      <c r="AC17" s="24" t="s">
        <v>41</v>
      </c>
      <c r="AD17" s="24" t="s">
        <v>39</v>
      </c>
      <c r="AE17" s="24" t="s">
        <v>40</v>
      </c>
      <c r="AF17" s="24" t="s">
        <v>39</v>
      </c>
      <c r="AG17" s="24" t="s">
        <v>39</v>
      </c>
      <c r="AH17" s="24" t="s">
        <v>39</v>
      </c>
      <c r="AI17" s="24" t="s">
        <v>40</v>
      </c>
    </row>
    <row r="18" spans="1:36" ht="29.95" customHeight="1" x14ac:dyDescent="0.25">
      <c r="A18" s="7" t="s">
        <v>42</v>
      </c>
      <c r="B18" s="23">
        <v>43958</v>
      </c>
      <c r="C18" s="23">
        <v>43881</v>
      </c>
      <c r="D18" s="23">
        <v>43769</v>
      </c>
      <c r="E18" s="23">
        <v>43677</v>
      </c>
      <c r="F18" s="23">
        <v>43958</v>
      </c>
      <c r="G18" s="23">
        <v>43881</v>
      </c>
      <c r="H18" s="23">
        <v>43420</v>
      </c>
      <c r="I18" s="23">
        <v>43313</v>
      </c>
      <c r="J18" s="23">
        <v>43224</v>
      </c>
      <c r="K18" s="23">
        <v>43564</v>
      </c>
      <c r="L18" s="23">
        <v>43420</v>
      </c>
      <c r="M18" s="23">
        <v>43313</v>
      </c>
      <c r="N18" s="23">
        <v>43224</v>
      </c>
      <c r="O18" s="23">
        <v>42828</v>
      </c>
      <c r="P18" s="23">
        <v>42677</v>
      </c>
      <c r="Q18" s="23">
        <v>42578</v>
      </c>
      <c r="R18" s="23">
        <v>42541</v>
      </c>
      <c r="S18" s="23">
        <v>42828</v>
      </c>
      <c r="T18" s="23">
        <v>42677</v>
      </c>
      <c r="U18" s="23">
        <v>42578</v>
      </c>
      <c r="V18" s="23">
        <v>42541</v>
      </c>
      <c r="W18" s="23">
        <v>42473</v>
      </c>
      <c r="X18" s="23">
        <v>42306</v>
      </c>
      <c r="Y18" s="23">
        <v>42209</v>
      </c>
      <c r="Z18" s="23">
        <v>42124</v>
      </c>
      <c r="AA18" s="23">
        <v>42072</v>
      </c>
      <c r="AB18" s="23">
        <v>41946</v>
      </c>
      <c r="AC18" s="23">
        <v>41845</v>
      </c>
      <c r="AD18" s="23">
        <v>41759</v>
      </c>
      <c r="AE18" s="23">
        <v>41738</v>
      </c>
      <c r="AF18" s="23">
        <v>41578</v>
      </c>
      <c r="AG18" s="23">
        <v>41484</v>
      </c>
      <c r="AH18" s="23">
        <v>41397</v>
      </c>
      <c r="AI18" s="23">
        <v>41019</v>
      </c>
    </row>
    <row r="19" spans="1:36" ht="29.95" customHeight="1" x14ac:dyDescent="0.25">
      <c r="A19" s="7" t="s">
        <v>43</v>
      </c>
      <c r="B19" s="25">
        <v>43958.249305555597</v>
      </c>
      <c r="C19" s="25">
        <v>43881.288194444402</v>
      </c>
      <c r="D19" s="25">
        <v>43769.2902777778</v>
      </c>
      <c r="E19" s="25">
        <v>43677.340972222199</v>
      </c>
      <c r="F19" s="25">
        <v>43588.4597222222</v>
      </c>
      <c r="G19" s="25">
        <v>43516.352083333302</v>
      </c>
      <c r="H19" s="25">
        <v>43404.4152777778</v>
      </c>
      <c r="I19" s="25">
        <v>43313.5</v>
      </c>
      <c r="J19" s="25">
        <v>43224.5</v>
      </c>
      <c r="K19" s="25">
        <v>43147.333333333299</v>
      </c>
      <c r="L19" s="25">
        <v>43042.5</v>
      </c>
      <c r="M19" s="25">
        <v>42944.104166666701</v>
      </c>
      <c r="N19" s="25">
        <v>42859.104166666701</v>
      </c>
      <c r="O19" s="25">
        <v>42782.5</v>
      </c>
      <c r="P19" s="25">
        <v>42677.5</v>
      </c>
      <c r="Q19" s="25">
        <v>42578.5</v>
      </c>
      <c r="R19" s="25">
        <v>42494.5</v>
      </c>
      <c r="S19" s="25">
        <v>42418.5</v>
      </c>
      <c r="T19" s="25">
        <v>42306.5</v>
      </c>
      <c r="U19" s="25">
        <v>42209.5</v>
      </c>
      <c r="V19" s="25">
        <v>42124.5</v>
      </c>
      <c r="W19" s="25">
        <v>42054.5</v>
      </c>
      <c r="X19" s="25">
        <v>41941.5</v>
      </c>
      <c r="Y19" s="25">
        <v>41845.5</v>
      </c>
      <c r="Z19" s="25">
        <v>41759.5</v>
      </c>
      <c r="AA19" s="25">
        <v>41690.5</v>
      </c>
      <c r="AB19" s="25">
        <v>41578.5</v>
      </c>
      <c r="AC19" s="25">
        <v>41481.5</v>
      </c>
      <c r="AD19" s="25">
        <v>41397.393750000003</v>
      </c>
      <c r="AE19" s="25">
        <v>41327.334027777797</v>
      </c>
      <c r="AF19" s="25">
        <v>41213.5</v>
      </c>
      <c r="AG19" s="25">
        <v>41120.5</v>
      </c>
      <c r="AH19" s="25">
        <v>41033.5</v>
      </c>
      <c r="AI19" s="25">
        <v>40976.5</v>
      </c>
    </row>
    <row r="20" spans="1:36" ht="29.95" customHeight="1" x14ac:dyDescent="0.25">
      <c r="A20" s="7" t="s">
        <v>44</v>
      </c>
      <c r="B20" s="24" t="s">
        <v>45</v>
      </c>
      <c r="C20" s="24" t="s">
        <v>45</v>
      </c>
      <c r="D20" s="24" t="s">
        <v>45</v>
      </c>
      <c r="E20" s="24" t="s">
        <v>45</v>
      </c>
      <c r="F20" s="24" t="s">
        <v>45</v>
      </c>
      <c r="G20" s="24" t="s">
        <v>45</v>
      </c>
      <c r="H20" s="24" t="s">
        <v>45</v>
      </c>
      <c r="I20" s="24" t="s">
        <v>45</v>
      </c>
      <c r="J20" s="24" t="s">
        <v>45</v>
      </c>
      <c r="K20" s="24" t="s">
        <v>45</v>
      </c>
      <c r="L20" s="24" t="s">
        <v>45</v>
      </c>
      <c r="M20" s="24" t="s">
        <v>45</v>
      </c>
      <c r="N20" s="24" t="s">
        <v>45</v>
      </c>
      <c r="O20" s="24" t="s">
        <v>45</v>
      </c>
      <c r="P20" s="24" t="s">
        <v>45</v>
      </c>
      <c r="Q20" s="24" t="s">
        <v>45</v>
      </c>
      <c r="R20" s="24" t="s">
        <v>45</v>
      </c>
      <c r="S20" s="24" t="s">
        <v>45</v>
      </c>
      <c r="T20" s="24" t="s">
        <v>45</v>
      </c>
      <c r="U20" s="24" t="s">
        <v>45</v>
      </c>
      <c r="V20" s="24" t="s">
        <v>45</v>
      </c>
      <c r="W20" s="24" t="s">
        <v>45</v>
      </c>
      <c r="X20" s="24" t="s">
        <v>45</v>
      </c>
      <c r="Y20" s="24" t="s">
        <v>45</v>
      </c>
      <c r="Z20" s="24" t="s">
        <v>45</v>
      </c>
      <c r="AA20" s="24" t="s">
        <v>45</v>
      </c>
      <c r="AB20" s="24" t="s">
        <v>45</v>
      </c>
      <c r="AC20" s="24" t="s">
        <v>45</v>
      </c>
      <c r="AD20" s="24" t="s">
        <v>45</v>
      </c>
      <c r="AE20" s="24" t="s">
        <v>45</v>
      </c>
      <c r="AF20" s="24" t="s">
        <v>45</v>
      </c>
      <c r="AG20" s="24" t="s">
        <v>45</v>
      </c>
      <c r="AH20" s="24" t="s">
        <v>45</v>
      </c>
      <c r="AI20" s="24" t="s">
        <v>45</v>
      </c>
    </row>
    <row r="21" spans="1:36" ht="29.95" customHeight="1" x14ac:dyDescent="0.25">
      <c r="A21" s="7" t="s">
        <v>46</v>
      </c>
      <c r="B21" s="24" t="s">
        <v>47</v>
      </c>
      <c r="C21" s="24" t="s">
        <v>47</v>
      </c>
      <c r="D21" s="24" t="s">
        <v>47</v>
      </c>
      <c r="E21" s="24" t="s">
        <v>47</v>
      </c>
      <c r="F21" s="24" t="s">
        <v>47</v>
      </c>
      <c r="G21" s="24" t="s">
        <v>47</v>
      </c>
      <c r="H21" s="24" t="s">
        <v>47</v>
      </c>
      <c r="I21" s="24" t="s">
        <v>47</v>
      </c>
      <c r="J21" s="24" t="s">
        <v>47</v>
      </c>
      <c r="K21" s="24" t="s">
        <v>47</v>
      </c>
      <c r="L21" s="24" t="s">
        <v>47</v>
      </c>
      <c r="M21" s="24" t="s">
        <v>47</v>
      </c>
      <c r="N21" s="24" t="s">
        <v>47</v>
      </c>
      <c r="O21" s="24" t="s">
        <v>47</v>
      </c>
      <c r="P21" s="24" t="s">
        <v>47</v>
      </c>
      <c r="Q21" s="24" t="s">
        <v>47</v>
      </c>
      <c r="R21" s="24" t="s">
        <v>47</v>
      </c>
      <c r="S21" s="24" t="s">
        <v>47</v>
      </c>
      <c r="T21" s="24" t="s">
        <v>47</v>
      </c>
      <c r="U21" s="24" t="s">
        <v>47</v>
      </c>
      <c r="V21" s="24" t="s">
        <v>47</v>
      </c>
      <c r="W21" s="24" t="s">
        <v>47</v>
      </c>
      <c r="X21" s="24" t="s">
        <v>47</v>
      </c>
      <c r="Y21" s="24" t="s">
        <v>47</v>
      </c>
      <c r="Z21" s="24" t="s">
        <v>47</v>
      </c>
      <c r="AA21" s="24" t="s">
        <v>47</v>
      </c>
      <c r="AB21" s="24" t="s">
        <v>47</v>
      </c>
      <c r="AC21" s="24" t="s">
        <v>47</v>
      </c>
      <c r="AD21" s="24" t="s">
        <v>47</v>
      </c>
      <c r="AE21" s="24" t="s">
        <v>47</v>
      </c>
      <c r="AF21" s="24" t="s">
        <v>47</v>
      </c>
      <c r="AG21" s="24" t="s">
        <v>47</v>
      </c>
      <c r="AH21" s="24" t="s">
        <v>47</v>
      </c>
      <c r="AI21" s="24" t="s">
        <v>47</v>
      </c>
    </row>
    <row r="22" spans="1:36" ht="29.95" customHeight="1" x14ac:dyDescent="0.25">
      <c r="A22" s="7" t="s">
        <v>10</v>
      </c>
      <c r="B22" s="24" t="s">
        <v>10</v>
      </c>
      <c r="C22" s="24" t="s">
        <v>10</v>
      </c>
      <c r="D22" s="24" t="s">
        <v>10</v>
      </c>
      <c r="E22" s="24" t="s">
        <v>10</v>
      </c>
      <c r="F22" s="24" t="s">
        <v>10</v>
      </c>
      <c r="G22" s="24" t="s">
        <v>10</v>
      </c>
      <c r="H22" s="24" t="s">
        <v>10</v>
      </c>
      <c r="I22" s="24" t="s">
        <v>10</v>
      </c>
      <c r="J22" s="24" t="s">
        <v>10</v>
      </c>
      <c r="K22" s="24" t="s">
        <v>10</v>
      </c>
      <c r="L22" s="24" t="s">
        <v>10</v>
      </c>
      <c r="M22" s="24" t="s">
        <v>10</v>
      </c>
      <c r="N22" s="24" t="s">
        <v>10</v>
      </c>
      <c r="O22" s="24" t="s">
        <v>10</v>
      </c>
      <c r="P22" s="24" t="s">
        <v>10</v>
      </c>
      <c r="Q22" s="24" t="s">
        <v>10</v>
      </c>
      <c r="R22" s="24" t="s">
        <v>10</v>
      </c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</row>
    <row r="23" spans="1:36" ht="29.95" customHeight="1" x14ac:dyDescent="0.25">
      <c r="A23" s="7" t="s">
        <v>48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6" ht="29.95" customHeight="1" x14ac:dyDescent="0.25">
      <c r="A24" s="7" t="s">
        <v>49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6" ht="29.95" customHeight="1" x14ac:dyDescent="0.25">
      <c r="A25" s="7" t="s">
        <v>50</v>
      </c>
      <c r="B25" s="24" t="s">
        <v>51</v>
      </c>
      <c r="C25" s="24" t="s">
        <v>51</v>
      </c>
      <c r="D25" s="24" t="s">
        <v>51</v>
      </c>
      <c r="E25" s="24" t="s">
        <v>51</v>
      </c>
      <c r="F25" s="24" t="s">
        <v>51</v>
      </c>
      <c r="G25" s="24" t="s">
        <v>51</v>
      </c>
      <c r="H25" s="24" t="s">
        <v>51</v>
      </c>
      <c r="I25" s="24" t="s">
        <v>51</v>
      </c>
      <c r="J25" s="24" t="s">
        <v>51</v>
      </c>
      <c r="K25" s="24" t="s">
        <v>51</v>
      </c>
      <c r="L25" s="24" t="s">
        <v>51</v>
      </c>
      <c r="M25" s="24" t="s">
        <v>51</v>
      </c>
      <c r="N25" s="24" t="s">
        <v>51</v>
      </c>
      <c r="O25" s="24" t="s">
        <v>51</v>
      </c>
      <c r="P25" s="24" t="s">
        <v>51</v>
      </c>
      <c r="Q25" s="24" t="s">
        <v>51</v>
      </c>
      <c r="R25" s="24" t="s">
        <v>51</v>
      </c>
      <c r="S25" s="24" t="s">
        <v>51</v>
      </c>
      <c r="T25" s="24" t="s">
        <v>51</v>
      </c>
      <c r="U25" s="24" t="s">
        <v>51</v>
      </c>
      <c r="V25" s="24" t="s">
        <v>51</v>
      </c>
      <c r="W25" s="24" t="s">
        <v>51</v>
      </c>
      <c r="X25" s="24" t="s">
        <v>51</v>
      </c>
      <c r="Y25" s="24" t="s">
        <v>51</v>
      </c>
      <c r="Z25" s="24" t="s">
        <v>51</v>
      </c>
      <c r="AA25" s="24" t="s">
        <v>51</v>
      </c>
      <c r="AB25" s="24" t="s">
        <v>51</v>
      </c>
      <c r="AC25" s="24" t="s">
        <v>51</v>
      </c>
      <c r="AD25" s="24" t="s">
        <v>51</v>
      </c>
      <c r="AE25" s="24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</row>
    <row r="26" spans="1:36" ht="29.95" customHeight="1" x14ac:dyDescent="0.25">
      <c r="A26" s="7" t="s">
        <v>52</v>
      </c>
      <c r="B26" s="24" t="s">
        <v>53</v>
      </c>
      <c r="C26" s="24" t="s">
        <v>53</v>
      </c>
      <c r="D26" s="24" t="s">
        <v>53</v>
      </c>
      <c r="E26" s="24" t="s">
        <v>53</v>
      </c>
      <c r="F26" s="24" t="s">
        <v>53</v>
      </c>
      <c r="G26" s="24" t="s">
        <v>53</v>
      </c>
      <c r="H26" s="24" t="s">
        <v>53</v>
      </c>
      <c r="I26" s="24" t="s">
        <v>53</v>
      </c>
      <c r="J26" s="24" t="s">
        <v>53</v>
      </c>
      <c r="K26" s="24" t="s">
        <v>53</v>
      </c>
      <c r="L26" s="24" t="s">
        <v>53</v>
      </c>
      <c r="M26" s="24" t="s">
        <v>53</v>
      </c>
      <c r="N26" s="24" t="s">
        <v>53</v>
      </c>
      <c r="O26" s="24" t="s">
        <v>53</v>
      </c>
      <c r="P26" s="24" t="s">
        <v>53</v>
      </c>
      <c r="Q26" s="24" t="s">
        <v>53</v>
      </c>
      <c r="R26" s="24" t="s">
        <v>53</v>
      </c>
      <c r="S26" s="24" t="s">
        <v>53</v>
      </c>
      <c r="T26" s="24" t="s">
        <v>53</v>
      </c>
      <c r="U26" s="24" t="s">
        <v>53</v>
      </c>
      <c r="V26" s="24" t="s">
        <v>53</v>
      </c>
      <c r="W26" s="24" t="s">
        <v>53</v>
      </c>
      <c r="X26" s="24" t="s">
        <v>53</v>
      </c>
      <c r="Y26" s="24" t="s">
        <v>53</v>
      </c>
      <c r="Z26" s="24" t="s">
        <v>53</v>
      </c>
      <c r="AA26" s="24" t="s">
        <v>53</v>
      </c>
      <c r="AB26" s="24" t="s">
        <v>53</v>
      </c>
      <c r="AC26" s="24" t="s">
        <v>53</v>
      </c>
      <c r="AD26" s="24" t="s">
        <v>53</v>
      </c>
      <c r="AE26" s="24" t="s">
        <v>53</v>
      </c>
      <c r="AF26" s="24" t="s">
        <v>53</v>
      </c>
      <c r="AG26" s="24" t="s">
        <v>53</v>
      </c>
      <c r="AH26" s="24" t="s">
        <v>53</v>
      </c>
      <c r="AI26" s="24" t="s">
        <v>53</v>
      </c>
    </row>
    <row r="28" spans="1:36" x14ac:dyDescent="0.25">
      <c r="A28" s="8" t="s">
        <v>54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6" x14ac:dyDescent="0.25">
      <c r="A29" s="8" t="s">
        <v>55</v>
      </c>
      <c r="B29" s="9" t="s">
        <v>56</v>
      </c>
      <c r="C29" s="9" t="s">
        <v>57</v>
      </c>
      <c r="D29" s="9" t="s">
        <v>58</v>
      </c>
      <c r="E29" s="9" t="s">
        <v>59</v>
      </c>
      <c r="F29" s="9" t="s">
        <v>60</v>
      </c>
      <c r="G29" s="9" t="s">
        <v>61</v>
      </c>
      <c r="H29" s="9" t="s">
        <v>62</v>
      </c>
      <c r="I29" s="9" t="s">
        <v>63</v>
      </c>
      <c r="J29" s="9" t="s">
        <v>64</v>
      </c>
      <c r="K29" s="9" t="s">
        <v>65</v>
      </c>
      <c r="L29" s="9" t="s">
        <v>66</v>
      </c>
      <c r="M29" s="9" t="s">
        <v>67</v>
      </c>
      <c r="N29" s="9" t="s">
        <v>68</v>
      </c>
      <c r="O29" s="9" t="s">
        <v>69</v>
      </c>
      <c r="P29" s="9" t="s">
        <v>70</v>
      </c>
      <c r="Q29" s="9" t="s">
        <v>71</v>
      </c>
      <c r="R29" s="9" t="s">
        <v>72</v>
      </c>
      <c r="S29" s="9" t="s">
        <v>73</v>
      </c>
      <c r="T29" s="9" t="s">
        <v>74</v>
      </c>
      <c r="U29" s="9" t="s">
        <v>75</v>
      </c>
      <c r="V29" s="9" t="s">
        <v>76</v>
      </c>
      <c r="W29" s="9" t="s">
        <v>77</v>
      </c>
      <c r="X29" s="9" t="s">
        <v>78</v>
      </c>
      <c r="Y29" s="9" t="s">
        <v>79</v>
      </c>
      <c r="Z29" s="9" t="s">
        <v>80</v>
      </c>
      <c r="AA29" s="9" t="s">
        <v>81</v>
      </c>
      <c r="AB29" s="9" t="s">
        <v>82</v>
      </c>
      <c r="AC29" s="9" t="s">
        <v>83</v>
      </c>
      <c r="AD29" s="9" t="s">
        <v>84</v>
      </c>
      <c r="AE29" s="9" t="s">
        <v>85</v>
      </c>
      <c r="AF29" s="9" t="s">
        <v>86</v>
      </c>
      <c r="AG29" s="9" t="s">
        <v>87</v>
      </c>
      <c r="AH29" s="9" t="s">
        <v>88</v>
      </c>
      <c r="AI29" s="9" t="s">
        <v>89</v>
      </c>
    </row>
    <row r="30" spans="1:36" ht="29.95" customHeight="1" x14ac:dyDescent="0.25">
      <c r="A30" s="10"/>
      <c r="B30" s="11" t="s">
        <v>90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spans="1:36" ht="29.95" customHeight="1" x14ac:dyDescent="0.25">
      <c r="A31" s="12" t="s">
        <v>91</v>
      </c>
      <c r="B31" s="13">
        <v>5020</v>
      </c>
      <c r="C31" s="13">
        <v>6457</v>
      </c>
      <c r="D31" s="13">
        <v>7696</v>
      </c>
      <c r="E31" s="13">
        <v>7050</v>
      </c>
      <c r="F31" s="13">
        <v>5942</v>
      </c>
      <c r="G31" s="13">
        <v>6250</v>
      </c>
      <c r="H31" s="13">
        <v>7545</v>
      </c>
      <c r="I31" s="13">
        <v>6626</v>
      </c>
      <c r="J31" s="13">
        <v>5806</v>
      </c>
      <c r="K31" s="13">
        <v>6278</v>
      </c>
      <c r="L31" s="13">
        <v>7257</v>
      </c>
      <c r="M31" s="13">
        <v>6627</v>
      </c>
      <c r="N31" s="13">
        <v>5705</v>
      </c>
      <c r="O31" s="13">
        <v>6087</v>
      </c>
      <c r="P31" s="13">
        <v>6939</v>
      </c>
      <c r="Q31" s="13">
        <v>6215</v>
      </c>
      <c r="R31" s="13">
        <v>5605</v>
      </c>
      <c r="S31" s="13">
        <v>6243</v>
      </c>
      <c r="T31" s="13">
        <v>7306</v>
      </c>
      <c r="U31" s="13">
        <v>6559</v>
      </c>
      <c r="V31" s="13">
        <v>5583</v>
      </c>
      <c r="W31" s="13">
        <v>6213</v>
      </c>
      <c r="X31" s="13">
        <v>6703</v>
      </c>
      <c r="Y31" s="13">
        <v>6452</v>
      </c>
      <c r="Z31" s="13">
        <v>5562</v>
      </c>
      <c r="AA31" s="13">
        <v>6124</v>
      </c>
      <c r="AB31" s="13">
        <v>7183</v>
      </c>
      <c r="AC31" s="13">
        <v>6542</v>
      </c>
      <c r="AD31" s="13">
        <v>5681</v>
      </c>
      <c r="AE31" s="13">
        <v>6099</v>
      </c>
      <c r="AF31" s="13">
        <v>7186</v>
      </c>
      <c r="AG31" s="13">
        <v>6508</v>
      </c>
      <c r="AH31" s="13">
        <v>5646</v>
      </c>
      <c r="AI31" s="13">
        <v>6040</v>
      </c>
    </row>
    <row r="32" spans="1:36" ht="29.95" customHeight="1" x14ac:dyDescent="0.25">
      <c r="A32" s="12" t="s">
        <v>92</v>
      </c>
      <c r="B32" s="13">
        <v>1311</v>
      </c>
      <c r="C32" s="13">
        <v>2441</v>
      </c>
      <c r="D32" s="13">
        <v>3240</v>
      </c>
      <c r="E32" s="13">
        <v>2764</v>
      </c>
      <c r="F32" s="13">
        <v>2012</v>
      </c>
      <c r="G32" s="13">
        <v>2461</v>
      </c>
      <c r="H32" s="13">
        <v>3298</v>
      </c>
      <c r="I32" s="13">
        <v>2632</v>
      </c>
      <c r="J32" s="13">
        <v>2029</v>
      </c>
      <c r="K32" s="13">
        <v>2295</v>
      </c>
      <c r="L32" s="13">
        <v>3156</v>
      </c>
      <c r="M32" s="13">
        <v>2536</v>
      </c>
      <c r="N32" s="13">
        <v>1787</v>
      </c>
      <c r="O32" s="13">
        <v>2084</v>
      </c>
      <c r="P32" s="13">
        <v>2706</v>
      </c>
      <c r="Q32" s="13">
        <v>2202</v>
      </c>
      <c r="R32" s="13">
        <v>1758</v>
      </c>
      <c r="S32" s="13">
        <v>1950</v>
      </c>
      <c r="T32" s="13">
        <v>2777</v>
      </c>
      <c r="U32" s="13">
        <v>2059</v>
      </c>
      <c r="V32" s="13">
        <v>1399</v>
      </c>
      <c r="W32" s="13">
        <v>2605</v>
      </c>
      <c r="X32" s="13">
        <v>2250</v>
      </c>
      <c r="Y32" s="13">
        <v>2277</v>
      </c>
      <c r="Z32" s="13">
        <v>1552</v>
      </c>
      <c r="AA32" s="13">
        <v>2027</v>
      </c>
      <c r="AB32" s="13">
        <v>2786</v>
      </c>
      <c r="AC32" s="13">
        <v>2334</v>
      </c>
      <c r="AD32" s="13">
        <v>1672</v>
      </c>
      <c r="AE32" s="13">
        <v>1979</v>
      </c>
      <c r="AF32" s="13">
        <v>2648</v>
      </c>
      <c r="AG32" s="13">
        <v>2237</v>
      </c>
      <c r="AH32" s="13">
        <v>1593</v>
      </c>
      <c r="AI32" s="13">
        <v>2350</v>
      </c>
    </row>
    <row r="33" spans="1:36" ht="29.95" customHeight="1" x14ac:dyDescent="0.25">
      <c r="A33" s="12" t="s">
        <v>93</v>
      </c>
      <c r="B33" s="14">
        <v>-857</v>
      </c>
      <c r="C33" s="13">
        <v>113</v>
      </c>
      <c r="D33" s="13">
        <v>879</v>
      </c>
      <c r="E33" s="13">
        <v>393</v>
      </c>
      <c r="F33" s="14">
        <v>-277</v>
      </c>
      <c r="G33" s="13">
        <v>110</v>
      </c>
      <c r="H33" s="13">
        <v>1058</v>
      </c>
      <c r="I33" s="13">
        <v>352</v>
      </c>
      <c r="J33" s="15">
        <v>-99</v>
      </c>
      <c r="K33" s="13">
        <v>240</v>
      </c>
      <c r="L33" s="13">
        <v>1147</v>
      </c>
      <c r="M33" s="13">
        <v>575</v>
      </c>
      <c r="N33" s="15">
        <v>-49</v>
      </c>
      <c r="O33" s="16">
        <v>68</v>
      </c>
      <c r="P33" s="13">
        <v>703</v>
      </c>
      <c r="Q33" s="13">
        <v>276</v>
      </c>
      <c r="R33" s="14">
        <v>-153</v>
      </c>
      <c r="S33" s="16">
        <v>69</v>
      </c>
      <c r="T33" s="13">
        <v>801</v>
      </c>
      <c r="U33" s="16">
        <v>99</v>
      </c>
      <c r="V33" s="14">
        <v>-499</v>
      </c>
      <c r="W33" s="14">
        <v>-198</v>
      </c>
      <c r="X33" s="13">
        <v>246</v>
      </c>
      <c r="Y33" s="13">
        <v>238</v>
      </c>
      <c r="Z33" s="14">
        <v>-445</v>
      </c>
      <c r="AA33" s="15">
        <v>-63</v>
      </c>
      <c r="AB33" s="13">
        <v>641</v>
      </c>
      <c r="AC33" s="16">
        <v>84</v>
      </c>
      <c r="AD33" s="14">
        <v>-532</v>
      </c>
      <c r="AE33" s="14">
        <v>-137</v>
      </c>
      <c r="AF33" s="13">
        <v>754</v>
      </c>
      <c r="AG33" s="15">
        <v>-89</v>
      </c>
      <c r="AH33" s="14">
        <v>-515</v>
      </c>
      <c r="AI33" s="13">
        <v>181</v>
      </c>
    </row>
    <row r="34" spans="1:36" ht="29.95" customHeight="1" x14ac:dyDescent="0.25">
      <c r="A34" s="17" t="s">
        <v>94</v>
      </c>
      <c r="B34" s="14">
        <v>-114</v>
      </c>
      <c r="C34" s="13">
        <v>933</v>
      </c>
      <c r="D34" s="13">
        <v>1591</v>
      </c>
      <c r="E34" s="13">
        <v>1140</v>
      </c>
      <c r="F34" s="13">
        <v>441</v>
      </c>
      <c r="G34" s="13">
        <v>831</v>
      </c>
      <c r="H34" s="13">
        <v>1765</v>
      </c>
      <c r="I34" s="13">
        <v>1055</v>
      </c>
      <c r="J34" s="13">
        <v>640</v>
      </c>
      <c r="K34" s="13">
        <v>982</v>
      </c>
      <c r="L34" s="13">
        <v>1858</v>
      </c>
      <c r="M34" s="13">
        <v>1281</v>
      </c>
      <c r="N34" s="13">
        <v>632</v>
      </c>
      <c r="O34" s="13">
        <v>539</v>
      </c>
      <c r="P34" s="13">
        <v>1127</v>
      </c>
      <c r="Q34" s="13">
        <v>676</v>
      </c>
      <c r="R34" s="13">
        <v>217</v>
      </c>
      <c r="S34" s="13">
        <v>471</v>
      </c>
      <c r="T34" s="13">
        <v>1255</v>
      </c>
      <c r="U34" s="13">
        <v>479</v>
      </c>
      <c r="V34" s="14">
        <v>-103</v>
      </c>
      <c r="W34" s="13">
        <v>287</v>
      </c>
      <c r="X34" s="13">
        <v>681</v>
      </c>
      <c r="Y34" s="13">
        <v>648</v>
      </c>
      <c r="Z34" s="15">
        <v>-50</v>
      </c>
      <c r="AA34" s="13">
        <v>340</v>
      </c>
      <c r="AB34" s="13">
        <v>1036</v>
      </c>
      <c r="AC34" s="13">
        <v>512</v>
      </c>
      <c r="AD34" s="14">
        <v>-148</v>
      </c>
      <c r="AE34" s="13">
        <v>300</v>
      </c>
      <c r="AF34" s="13">
        <v>1222</v>
      </c>
      <c r="AG34" s="13">
        <v>345</v>
      </c>
      <c r="AH34" s="14">
        <v>-106</v>
      </c>
      <c r="AI34" s="13">
        <v>597</v>
      </c>
    </row>
    <row r="35" spans="1:36" ht="29.95" customHeight="1" x14ac:dyDescent="0.25">
      <c r="A35" s="12" t="s">
        <v>95</v>
      </c>
      <c r="B35" s="14">
        <v>-1803</v>
      </c>
      <c r="C35" s="13">
        <v>165</v>
      </c>
      <c r="D35" s="13">
        <v>367</v>
      </c>
      <c r="E35" s="16">
        <v>81</v>
      </c>
      <c r="F35" s="14">
        <v>-324</v>
      </c>
      <c r="G35" s="14">
        <v>-207</v>
      </c>
      <c r="H35" s="13">
        <v>787</v>
      </c>
      <c r="I35" s="13">
        <v>111</v>
      </c>
      <c r="J35" s="14">
        <v>-269</v>
      </c>
      <c r="K35" s="14">
        <v>-930</v>
      </c>
      <c r="L35" s="13">
        <v>642</v>
      </c>
      <c r="M35" s="13">
        <v>602</v>
      </c>
      <c r="N35" s="14">
        <v>-143</v>
      </c>
      <c r="O35" s="16">
        <v>97</v>
      </c>
      <c r="P35" s="13">
        <v>536</v>
      </c>
      <c r="Q35" s="16">
        <v>40</v>
      </c>
      <c r="R35" s="14">
        <v>-151</v>
      </c>
      <c r="S35" s="13">
        <v>271</v>
      </c>
      <c r="T35" s="13">
        <v>471</v>
      </c>
      <c r="U35" s="15">
        <v>-79</v>
      </c>
      <c r="V35" s="14">
        <v>-562</v>
      </c>
      <c r="W35" s="13">
        <v>314</v>
      </c>
      <c r="X35" s="16">
        <v>89</v>
      </c>
      <c r="Y35" s="15">
        <v>-13</v>
      </c>
      <c r="Z35" s="14">
        <v>-602</v>
      </c>
      <c r="AA35" s="14">
        <v>-1094</v>
      </c>
      <c r="AB35" s="13">
        <v>156</v>
      </c>
      <c r="AC35" s="14">
        <v>-127</v>
      </c>
      <c r="AD35" s="14">
        <v>-631</v>
      </c>
      <c r="AE35" s="15">
        <v>-46</v>
      </c>
      <c r="AF35" s="13">
        <v>325</v>
      </c>
      <c r="AG35" s="14">
        <v>-923</v>
      </c>
      <c r="AH35" s="14">
        <v>-379</v>
      </c>
      <c r="AI35" s="13">
        <v>158</v>
      </c>
    </row>
    <row r="36" spans="1:36" ht="29.95" customHeight="1" x14ac:dyDescent="0.25">
      <c r="A36" s="10"/>
      <c r="B36" s="11" t="s">
        <v>96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1:36" ht="29.95" customHeight="1" x14ac:dyDescent="0.25">
      <c r="A37" s="17" t="s">
        <v>97</v>
      </c>
      <c r="B37" s="13">
        <v>5362</v>
      </c>
      <c r="C37" s="13">
        <v>3715</v>
      </c>
      <c r="D37" s="13">
        <v>4109</v>
      </c>
      <c r="E37" s="13">
        <v>4418</v>
      </c>
      <c r="F37" s="13">
        <v>4162</v>
      </c>
      <c r="G37" s="13">
        <v>3585</v>
      </c>
      <c r="H37" s="13">
        <v>3891</v>
      </c>
      <c r="I37" s="13">
        <v>4074</v>
      </c>
      <c r="J37" s="13">
        <v>4074</v>
      </c>
      <c r="K37" s="13">
        <v>4673</v>
      </c>
      <c r="L37" s="13">
        <v>4102</v>
      </c>
      <c r="M37" s="13">
        <v>4217</v>
      </c>
      <c r="N37" s="13">
        <v>4069</v>
      </c>
      <c r="O37" s="13">
        <v>3938</v>
      </c>
      <c r="P37" s="13">
        <v>3567</v>
      </c>
      <c r="Q37" s="13">
        <v>3833</v>
      </c>
      <c r="R37" s="13">
        <v>3501</v>
      </c>
      <c r="S37" s="13">
        <v>3104</v>
      </c>
      <c r="T37" s="13">
        <v>3199</v>
      </c>
      <c r="U37" s="13">
        <v>3344</v>
      </c>
      <c r="V37" s="13">
        <v>3085</v>
      </c>
      <c r="W37" s="13">
        <v>3159</v>
      </c>
      <c r="X37" s="13">
        <v>3213</v>
      </c>
      <c r="Y37" s="13">
        <v>3298</v>
      </c>
      <c r="Z37" s="13">
        <v>2847</v>
      </c>
      <c r="AA37" s="13">
        <v>3684</v>
      </c>
      <c r="AB37" s="13">
        <v>3716</v>
      </c>
      <c r="AC37" s="13">
        <v>4053</v>
      </c>
      <c r="AD37" s="13">
        <v>3730</v>
      </c>
      <c r="AE37" s="18"/>
      <c r="AF37" s="18"/>
      <c r="AG37" s="18"/>
      <c r="AH37" s="18"/>
      <c r="AI37" s="13">
        <v>2283</v>
      </c>
    </row>
    <row r="38" spans="1:36" ht="29.95" customHeight="1" x14ac:dyDescent="0.25">
      <c r="A38" s="17" t="s">
        <v>98</v>
      </c>
      <c r="B38" s="13">
        <v>5795</v>
      </c>
      <c r="C38" s="13">
        <v>4515</v>
      </c>
      <c r="D38" s="13">
        <v>4608</v>
      </c>
      <c r="E38" s="13">
        <v>4887</v>
      </c>
      <c r="F38" s="13">
        <v>4464</v>
      </c>
      <c r="G38" s="13">
        <v>3910</v>
      </c>
      <c r="H38" s="13">
        <v>4218</v>
      </c>
      <c r="I38" s="13">
        <v>4450</v>
      </c>
      <c r="J38" s="13">
        <v>4473</v>
      </c>
      <c r="K38" s="13">
        <v>5094</v>
      </c>
      <c r="L38" s="13">
        <v>4546</v>
      </c>
      <c r="M38" s="13">
        <v>4621</v>
      </c>
      <c r="N38" s="13">
        <v>4253</v>
      </c>
      <c r="O38" s="13">
        <v>4068</v>
      </c>
      <c r="P38" s="13">
        <v>3650</v>
      </c>
      <c r="Q38" s="13">
        <v>4008</v>
      </c>
      <c r="R38" s="13">
        <v>4175</v>
      </c>
      <c r="S38" s="13">
        <v>4071</v>
      </c>
      <c r="T38" s="13">
        <v>4174</v>
      </c>
      <c r="U38" s="13">
        <v>4329</v>
      </c>
      <c r="V38" s="13">
        <v>4029</v>
      </c>
      <c r="W38" s="13">
        <v>3946</v>
      </c>
      <c r="X38" s="13">
        <v>4019</v>
      </c>
      <c r="Y38" s="13">
        <v>4088</v>
      </c>
      <c r="Z38" s="13">
        <v>3705</v>
      </c>
      <c r="AA38" s="13">
        <v>4715</v>
      </c>
      <c r="AB38" s="13">
        <v>4665</v>
      </c>
      <c r="AC38" s="13">
        <v>4833</v>
      </c>
      <c r="AD38" s="13">
        <v>4640</v>
      </c>
      <c r="AE38" s="18"/>
      <c r="AF38" s="18"/>
      <c r="AG38" s="18"/>
      <c r="AH38" s="18"/>
      <c r="AI38" s="13">
        <v>3034</v>
      </c>
    </row>
    <row r="39" spans="1:36" ht="29.95" customHeight="1" x14ac:dyDescent="0.25">
      <c r="A39" s="12" t="s">
        <v>99</v>
      </c>
      <c r="B39" s="18">
        <v>31779</v>
      </c>
      <c r="C39" s="18">
        <v>30735</v>
      </c>
      <c r="D39" s="18">
        <v>30295</v>
      </c>
      <c r="E39" s="18">
        <v>30532</v>
      </c>
      <c r="F39" s="18">
        <v>30584</v>
      </c>
      <c r="G39" s="18">
        <v>29637</v>
      </c>
      <c r="H39" s="18">
        <v>30828</v>
      </c>
      <c r="I39" s="18">
        <v>30879</v>
      </c>
      <c r="J39" s="18">
        <v>30245</v>
      </c>
      <c r="K39" s="18">
        <v>29963</v>
      </c>
      <c r="L39" s="18">
        <v>25395</v>
      </c>
      <c r="M39" s="18">
        <v>25111</v>
      </c>
      <c r="N39" s="18">
        <v>24536</v>
      </c>
      <c r="O39" s="18">
        <v>22932</v>
      </c>
      <c r="P39" s="18">
        <v>22625</v>
      </c>
      <c r="Q39" s="18">
        <v>23076</v>
      </c>
      <c r="R39" s="18">
        <v>23112</v>
      </c>
      <c r="S39" s="18">
        <v>23335</v>
      </c>
      <c r="T39" s="18">
        <v>23586</v>
      </c>
      <c r="U39" s="18">
        <v>24315</v>
      </c>
      <c r="V39" s="18">
        <v>23797</v>
      </c>
      <c r="W39" s="18">
        <v>23241</v>
      </c>
      <c r="X39" s="18">
        <v>22768</v>
      </c>
      <c r="Y39" s="18">
        <v>24684</v>
      </c>
      <c r="Z39" s="18">
        <v>24282</v>
      </c>
      <c r="AA39" s="18">
        <v>25421</v>
      </c>
      <c r="AB39" s="18">
        <v>26819</v>
      </c>
      <c r="AC39" s="18">
        <v>27572</v>
      </c>
      <c r="AD39" s="18">
        <v>27879</v>
      </c>
      <c r="AE39" s="18"/>
      <c r="AF39" s="18"/>
      <c r="AG39" s="18"/>
      <c r="AH39" s="18"/>
      <c r="AI39" s="18">
        <v>26615</v>
      </c>
    </row>
    <row r="40" spans="1:36" ht="29.95" customHeight="1" x14ac:dyDescent="0.25">
      <c r="A40" s="17" t="s">
        <v>100</v>
      </c>
      <c r="B40" s="18">
        <v>13358</v>
      </c>
      <c r="C40" s="18">
        <v>11175</v>
      </c>
      <c r="D40" s="18">
        <v>11448</v>
      </c>
      <c r="E40" s="18">
        <v>11408</v>
      </c>
      <c r="F40" s="18">
        <v>11280</v>
      </c>
      <c r="G40" s="18">
        <v>11033</v>
      </c>
      <c r="H40" s="18">
        <v>11520</v>
      </c>
      <c r="I40" s="18">
        <v>11535</v>
      </c>
      <c r="J40" s="18">
        <v>11528</v>
      </c>
      <c r="K40" s="18">
        <v>12161</v>
      </c>
      <c r="L40" s="13">
        <v>8015</v>
      </c>
      <c r="M40" s="13">
        <v>8219</v>
      </c>
      <c r="N40" s="13">
        <v>8268</v>
      </c>
      <c r="O40" s="13">
        <v>8457</v>
      </c>
      <c r="P40" s="13">
        <v>8531</v>
      </c>
      <c r="Q40" s="13">
        <v>8658</v>
      </c>
      <c r="R40" s="13">
        <v>8971</v>
      </c>
      <c r="S40" s="13">
        <v>9080</v>
      </c>
      <c r="T40" s="13">
        <v>9171</v>
      </c>
      <c r="U40" s="13">
        <v>9453</v>
      </c>
      <c r="V40" s="18">
        <v>10077</v>
      </c>
      <c r="W40" s="18">
        <v>10128</v>
      </c>
      <c r="X40" s="18">
        <v>10054</v>
      </c>
      <c r="Y40" s="18">
        <v>10164</v>
      </c>
      <c r="Z40" s="18">
        <v>10024</v>
      </c>
      <c r="AA40" s="18">
        <v>10246</v>
      </c>
      <c r="AB40" s="18">
        <v>10988</v>
      </c>
      <c r="AC40" s="18">
        <v>11217</v>
      </c>
      <c r="AD40" s="18">
        <v>11458</v>
      </c>
      <c r="AE40" s="18"/>
      <c r="AF40" s="18"/>
      <c r="AG40" s="18"/>
      <c r="AH40" s="18"/>
      <c r="AI40" s="18">
        <v>10559</v>
      </c>
    </row>
    <row r="41" spans="1:36" ht="29.95" customHeight="1" x14ac:dyDescent="0.25">
      <c r="A41" s="17" t="s">
        <v>101</v>
      </c>
      <c r="B41" s="14">
        <v>-231</v>
      </c>
      <c r="C41" s="13">
        <v>1881</v>
      </c>
      <c r="D41" s="13">
        <v>1357</v>
      </c>
      <c r="E41" s="13">
        <v>1174</v>
      </c>
      <c r="F41" s="13">
        <v>1517</v>
      </c>
      <c r="G41" s="13">
        <v>1383</v>
      </c>
      <c r="H41" s="13">
        <v>2875</v>
      </c>
      <c r="I41" s="13">
        <v>1981</v>
      </c>
      <c r="J41" s="13">
        <v>1721</v>
      </c>
      <c r="K41" s="13">
        <v>1808</v>
      </c>
      <c r="L41" s="13">
        <v>2321</v>
      </c>
      <c r="M41" s="13">
        <v>1429</v>
      </c>
      <c r="N41" s="13">
        <v>1162</v>
      </c>
      <c r="O41" s="13">
        <v>684</v>
      </c>
      <c r="P41" s="14">
        <v>-874</v>
      </c>
      <c r="Q41" s="14">
        <v>-1375</v>
      </c>
      <c r="R41" s="14">
        <v>-1156</v>
      </c>
      <c r="S41" s="14">
        <v>-375</v>
      </c>
      <c r="T41" s="14">
        <v>-615</v>
      </c>
      <c r="U41" s="14">
        <v>-812</v>
      </c>
      <c r="V41" s="14">
        <v>-1515</v>
      </c>
      <c r="W41" s="14">
        <v>-692</v>
      </c>
      <c r="X41" s="14">
        <v>-286</v>
      </c>
      <c r="Y41" s="13">
        <v>1024</v>
      </c>
      <c r="Z41" s="13">
        <v>1047</v>
      </c>
      <c r="AA41" s="13">
        <v>2245</v>
      </c>
      <c r="AB41" s="13">
        <v>3187</v>
      </c>
      <c r="AC41" s="13">
        <v>2930</v>
      </c>
      <c r="AD41" s="13">
        <v>3537</v>
      </c>
      <c r="AE41" s="18"/>
      <c r="AF41" s="18"/>
      <c r="AG41" s="18"/>
      <c r="AH41" s="18"/>
      <c r="AI41" s="13">
        <v>4957</v>
      </c>
    </row>
    <row r="42" spans="1:36" ht="29.95" customHeight="1" x14ac:dyDescent="0.25">
      <c r="A42" s="10"/>
      <c r="B42" s="11" t="s">
        <v>102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1:36" ht="29.95" customHeight="1" x14ac:dyDescent="0.25">
      <c r="A43" s="12" t="s">
        <v>103</v>
      </c>
      <c r="B43" s="13">
        <v>282</v>
      </c>
      <c r="C43" s="13">
        <v>881</v>
      </c>
      <c r="D43" s="13">
        <v>780</v>
      </c>
      <c r="E43" s="13">
        <v>1075</v>
      </c>
      <c r="F43" s="13">
        <v>1192</v>
      </c>
      <c r="G43" s="13">
        <v>895</v>
      </c>
      <c r="H43" s="13">
        <v>760</v>
      </c>
      <c r="I43" s="13">
        <v>849</v>
      </c>
      <c r="J43" s="13">
        <v>1300</v>
      </c>
      <c r="K43" s="13">
        <v>718</v>
      </c>
      <c r="L43" s="13">
        <v>960</v>
      </c>
      <c r="M43" s="13">
        <v>1223</v>
      </c>
      <c r="N43" s="13">
        <v>1207</v>
      </c>
      <c r="O43" s="13">
        <v>516</v>
      </c>
      <c r="P43" s="13">
        <v>299</v>
      </c>
      <c r="Q43" s="13">
        <v>699</v>
      </c>
      <c r="R43" s="13">
        <v>742</v>
      </c>
      <c r="S43" s="13">
        <v>262</v>
      </c>
      <c r="T43" s="13">
        <v>564</v>
      </c>
      <c r="U43" s="13">
        <v>770</v>
      </c>
      <c r="V43" s="13">
        <v>314</v>
      </c>
      <c r="W43" s="15">
        <v>-12</v>
      </c>
      <c r="X43" s="13">
        <v>150</v>
      </c>
      <c r="Y43" s="13">
        <v>626</v>
      </c>
      <c r="Z43" s="13">
        <v>248</v>
      </c>
      <c r="AA43" s="13">
        <v>192</v>
      </c>
      <c r="AB43" s="13">
        <v>256</v>
      </c>
      <c r="AC43" s="13">
        <v>831</v>
      </c>
      <c r="AD43" s="13">
        <v>212</v>
      </c>
      <c r="AE43" s="13">
        <v>140</v>
      </c>
      <c r="AF43" s="13">
        <v>260</v>
      </c>
      <c r="AG43" s="13">
        <v>520</v>
      </c>
      <c r="AH43" s="15">
        <v>-45</v>
      </c>
      <c r="AI43" s="18"/>
    </row>
    <row r="44" spans="1:36" ht="29.95" customHeight="1" x14ac:dyDescent="0.25">
      <c r="A44" s="17" t="s">
        <v>104</v>
      </c>
      <c r="B44" s="13">
        <v>775</v>
      </c>
      <c r="C44" s="13">
        <v>766</v>
      </c>
      <c r="D44" s="13">
        <v>746</v>
      </c>
      <c r="E44" s="13">
        <v>748</v>
      </c>
      <c r="F44" s="13">
        <v>594</v>
      </c>
      <c r="G44" s="13">
        <v>739</v>
      </c>
      <c r="H44" s="13">
        <v>707</v>
      </c>
      <c r="I44" s="13">
        <v>703</v>
      </c>
      <c r="J44" s="13">
        <v>739</v>
      </c>
      <c r="K44" s="13">
        <v>742</v>
      </c>
      <c r="L44" s="13">
        <v>711</v>
      </c>
      <c r="M44" s="13">
        <v>706</v>
      </c>
      <c r="N44" s="13">
        <v>681</v>
      </c>
      <c r="O44" s="13">
        <v>471</v>
      </c>
      <c r="P44" s="13">
        <v>413</v>
      </c>
      <c r="Q44" s="13">
        <v>413</v>
      </c>
      <c r="R44" s="13">
        <v>370</v>
      </c>
      <c r="S44" s="13">
        <v>407</v>
      </c>
      <c r="T44" s="13">
        <v>554</v>
      </c>
      <c r="U44" s="13">
        <v>327</v>
      </c>
      <c r="V44" s="13">
        <v>349</v>
      </c>
      <c r="W44" s="13">
        <v>485</v>
      </c>
      <c r="X44" s="13">
        <v>447</v>
      </c>
      <c r="Y44" s="13">
        <v>436</v>
      </c>
      <c r="Z44" s="13">
        <v>317</v>
      </c>
      <c r="AA44" s="13">
        <v>490</v>
      </c>
      <c r="AB44" s="13">
        <v>565</v>
      </c>
      <c r="AC44" s="13">
        <v>378</v>
      </c>
      <c r="AD44" s="13">
        <v>382</v>
      </c>
      <c r="AE44" s="13">
        <v>395</v>
      </c>
      <c r="AF44" s="13">
        <v>604</v>
      </c>
      <c r="AG44" s="13">
        <v>311</v>
      </c>
      <c r="AH44" s="13">
        <v>422</v>
      </c>
      <c r="AI44" s="18"/>
    </row>
    <row r="45" spans="1:36" ht="29.95" customHeight="1" x14ac:dyDescent="0.25">
      <c r="A45" s="17" t="s">
        <v>105</v>
      </c>
      <c r="B45" s="13">
        <v>858</v>
      </c>
      <c r="C45" s="13">
        <v>1118</v>
      </c>
      <c r="D45" s="13">
        <v>765</v>
      </c>
      <c r="E45" s="13">
        <v>711</v>
      </c>
      <c r="F45" s="13">
        <v>697</v>
      </c>
      <c r="G45" s="13">
        <v>669</v>
      </c>
      <c r="H45" s="13">
        <v>554</v>
      </c>
      <c r="I45" s="13">
        <v>575</v>
      </c>
      <c r="J45" s="13">
        <v>913</v>
      </c>
      <c r="K45" s="13">
        <v>575</v>
      </c>
      <c r="L45" s="13">
        <v>597</v>
      </c>
      <c r="M45" s="13">
        <v>641</v>
      </c>
      <c r="N45" s="13">
        <v>625</v>
      </c>
      <c r="O45" s="13">
        <v>402</v>
      </c>
      <c r="P45" s="13">
        <v>401</v>
      </c>
      <c r="Q45" s="13">
        <v>512</v>
      </c>
      <c r="R45" s="13">
        <v>544</v>
      </c>
      <c r="S45" s="13">
        <v>183</v>
      </c>
      <c r="T45" s="13">
        <v>286</v>
      </c>
      <c r="U45" s="13">
        <v>459</v>
      </c>
      <c r="V45" s="13">
        <v>350</v>
      </c>
      <c r="W45" s="16">
        <v>89</v>
      </c>
      <c r="X45" s="13">
        <v>298</v>
      </c>
      <c r="Y45" s="13">
        <v>448</v>
      </c>
      <c r="Z45" s="13">
        <v>327</v>
      </c>
      <c r="AA45" s="13">
        <v>152</v>
      </c>
      <c r="AB45" s="13">
        <v>312</v>
      </c>
      <c r="AC45" s="13">
        <v>301</v>
      </c>
      <c r="AD45" s="13">
        <v>173</v>
      </c>
      <c r="AE45" s="13">
        <v>117</v>
      </c>
      <c r="AF45" s="13">
        <v>185</v>
      </c>
      <c r="AG45" s="16">
        <v>34</v>
      </c>
      <c r="AH45" s="13">
        <v>391</v>
      </c>
      <c r="AI45" s="18"/>
    </row>
    <row r="46" spans="1:36" ht="29.95" customHeight="1" x14ac:dyDescent="0.25">
      <c r="A46" s="12" t="s">
        <v>106</v>
      </c>
      <c r="B46" s="13">
        <v>1646</v>
      </c>
      <c r="C46" s="14">
        <v>-382</v>
      </c>
      <c r="D46" s="14">
        <v>-322</v>
      </c>
      <c r="E46" s="13">
        <v>289</v>
      </c>
      <c r="F46" s="13">
        <v>546</v>
      </c>
      <c r="G46" s="14">
        <v>-296</v>
      </c>
      <c r="H46" s="14">
        <v>-190</v>
      </c>
      <c r="I46" s="15">
        <v>-2</v>
      </c>
      <c r="J46" s="14">
        <v>-599</v>
      </c>
      <c r="K46" s="13">
        <v>575</v>
      </c>
      <c r="L46" s="14">
        <v>-114</v>
      </c>
      <c r="M46" s="13">
        <v>147</v>
      </c>
      <c r="N46" s="13">
        <v>126</v>
      </c>
      <c r="O46" s="13">
        <v>344</v>
      </c>
      <c r="P46" s="14">
        <v>-257</v>
      </c>
      <c r="Q46" s="13">
        <v>327</v>
      </c>
      <c r="R46" s="13">
        <v>418</v>
      </c>
      <c r="S46" s="15">
        <v>-71</v>
      </c>
      <c r="T46" s="15">
        <v>-58</v>
      </c>
      <c r="U46" s="13">
        <v>390</v>
      </c>
      <c r="V46" s="15">
        <v>-70</v>
      </c>
      <c r="W46" s="14">
        <v>-183</v>
      </c>
      <c r="X46" s="14">
        <v>-128</v>
      </c>
      <c r="Y46" s="13">
        <v>554</v>
      </c>
      <c r="Z46" s="14">
        <v>-851</v>
      </c>
      <c r="AA46" s="14">
        <v>-138</v>
      </c>
      <c r="AB46" s="14">
        <v>-352</v>
      </c>
      <c r="AC46" s="13">
        <v>347</v>
      </c>
      <c r="AD46" s="13">
        <v>505</v>
      </c>
      <c r="AE46" s="13">
        <v>506</v>
      </c>
      <c r="AF46" s="13">
        <v>111</v>
      </c>
      <c r="AG46" s="13">
        <v>285</v>
      </c>
      <c r="AH46" s="13">
        <v>135</v>
      </c>
      <c r="AI46" s="18"/>
    </row>
    <row r="47" spans="1:36" ht="29.95" customHeight="1" x14ac:dyDescent="0.25">
      <c r="A47" s="17" t="s">
        <v>107</v>
      </c>
      <c r="B47" s="14">
        <v>-587</v>
      </c>
      <c r="C47" s="14">
        <v>-278</v>
      </c>
      <c r="D47" s="16">
        <v>7</v>
      </c>
      <c r="E47" s="13">
        <v>327</v>
      </c>
      <c r="F47" s="13">
        <v>455</v>
      </c>
      <c r="G47" s="13">
        <v>163</v>
      </c>
      <c r="H47" s="13">
        <v>145</v>
      </c>
      <c r="I47" s="13">
        <v>253</v>
      </c>
      <c r="J47" s="13">
        <v>361</v>
      </c>
      <c r="K47" s="16">
        <v>66</v>
      </c>
      <c r="L47" s="13">
        <v>352</v>
      </c>
      <c r="M47" s="13">
        <v>552</v>
      </c>
      <c r="N47" s="13">
        <v>539</v>
      </c>
      <c r="O47" s="16">
        <v>2</v>
      </c>
      <c r="P47" s="14">
        <v>-144</v>
      </c>
      <c r="Q47" s="13">
        <v>153</v>
      </c>
      <c r="R47" s="13">
        <v>135</v>
      </c>
      <c r="S47" s="14">
        <v>-218</v>
      </c>
      <c r="T47" s="13">
        <v>258</v>
      </c>
      <c r="U47" s="13">
        <v>299</v>
      </c>
      <c r="V47" s="15">
        <v>-75</v>
      </c>
      <c r="W47" s="14">
        <v>-289</v>
      </c>
      <c r="X47" s="14">
        <v>-172</v>
      </c>
      <c r="Y47" s="13">
        <v>128</v>
      </c>
      <c r="Z47" s="15">
        <v>-89</v>
      </c>
      <c r="AA47" s="15">
        <v>-36</v>
      </c>
      <c r="AB47" s="15">
        <v>-68</v>
      </c>
      <c r="AC47" s="13">
        <v>477</v>
      </c>
      <c r="AD47" s="15">
        <v>-69</v>
      </c>
      <c r="AE47" s="15">
        <v>-73</v>
      </c>
      <c r="AF47" s="16">
        <v>23</v>
      </c>
      <c r="AG47" s="15">
        <v>-88</v>
      </c>
      <c r="AH47" s="14">
        <v>-461</v>
      </c>
      <c r="AI47" s="18"/>
    </row>
    <row r="48" spans="1:36" ht="29.95" customHeight="1" x14ac:dyDescent="0.25">
      <c r="A48" s="10"/>
      <c r="B48" s="11" t="s">
        <v>108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:36" ht="29.95" customHeight="1" x14ac:dyDescent="0.25">
      <c r="A49" s="17" t="s">
        <v>109</v>
      </c>
      <c r="B49" s="19"/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/>
      <c r="AG49" s="19"/>
      <c r="AH49" s="19"/>
      <c r="AI49" s="19">
        <v>0</v>
      </c>
    </row>
    <row r="50" spans="1:36" ht="29.95" customHeight="1" x14ac:dyDescent="0.25">
      <c r="A50" s="17" t="s">
        <v>110</v>
      </c>
      <c r="B50" s="15">
        <v>-4.22</v>
      </c>
      <c r="C50" s="16">
        <v>0.32</v>
      </c>
      <c r="D50" s="16">
        <v>0.85</v>
      </c>
      <c r="E50" s="16">
        <v>0.16</v>
      </c>
      <c r="F50" s="15">
        <v>-0.77</v>
      </c>
      <c r="G50" s="15">
        <v>-0.56000000000000005</v>
      </c>
      <c r="H50" s="16">
        <v>1.66</v>
      </c>
      <c r="I50" s="16">
        <v>0.23</v>
      </c>
      <c r="J50" s="15">
        <v>-0.63</v>
      </c>
      <c r="K50" s="15">
        <v>-1.64</v>
      </c>
      <c r="L50" s="16">
        <v>1.84</v>
      </c>
      <c r="M50" s="16">
        <v>1.41</v>
      </c>
      <c r="N50" s="15">
        <v>-0.5</v>
      </c>
      <c r="O50" s="16">
        <v>0.31</v>
      </c>
      <c r="P50" s="16">
        <v>1.1399999999999999</v>
      </c>
      <c r="Q50" s="16">
        <v>0.13</v>
      </c>
      <c r="R50" s="15">
        <v>-0.52</v>
      </c>
      <c r="S50" s="16">
        <v>0.92</v>
      </c>
      <c r="T50" s="16">
        <v>1.55</v>
      </c>
      <c r="U50" s="15">
        <v>-0.27</v>
      </c>
      <c r="V50" s="15">
        <v>-1.9</v>
      </c>
      <c r="W50" s="16">
        <v>1.04</v>
      </c>
      <c r="X50" s="16">
        <v>0.28999999999999998</v>
      </c>
      <c r="Y50" s="15">
        <v>-0.04</v>
      </c>
      <c r="Z50" s="15">
        <v>-2.0299999999999998</v>
      </c>
      <c r="AA50" s="15">
        <v>-3.7</v>
      </c>
      <c r="AB50" s="16">
        <v>0.51</v>
      </c>
      <c r="AC50" s="15">
        <v>-0.43</v>
      </c>
      <c r="AD50" s="15">
        <v>-2.14</v>
      </c>
      <c r="AE50" s="15">
        <v>-0.16</v>
      </c>
      <c r="AF50" s="16">
        <v>1.0900000000000001</v>
      </c>
      <c r="AG50" s="15">
        <v>-3.12</v>
      </c>
      <c r="AH50" s="15">
        <v>-1.28</v>
      </c>
      <c r="AI50" s="16">
        <v>0.53</v>
      </c>
    </row>
    <row r="51" spans="1:36" ht="29.95" customHeight="1" x14ac:dyDescent="0.25">
      <c r="A51" s="17" t="s">
        <v>111</v>
      </c>
      <c r="B51" s="13">
        <v>426.78</v>
      </c>
      <c r="C51" s="13">
        <v>535.42999999999995</v>
      </c>
      <c r="D51" s="13">
        <v>428.63</v>
      </c>
      <c r="E51" s="13">
        <v>427.49</v>
      </c>
      <c r="F51" s="13">
        <v>420.78</v>
      </c>
      <c r="G51" s="13">
        <v>385.08</v>
      </c>
      <c r="H51" s="13">
        <v>469.67</v>
      </c>
      <c r="I51" s="13">
        <v>427.99</v>
      </c>
      <c r="J51" s="13">
        <v>426.98</v>
      </c>
      <c r="K51" s="13">
        <v>570.64</v>
      </c>
      <c r="L51" s="13">
        <v>354.31</v>
      </c>
      <c r="M51" s="13">
        <v>418.91</v>
      </c>
      <c r="N51" s="13">
        <v>286</v>
      </c>
      <c r="O51" s="13">
        <v>341.07</v>
      </c>
      <c r="P51" s="13">
        <v>465.24</v>
      </c>
      <c r="Q51" s="13">
        <v>296.08</v>
      </c>
      <c r="R51" s="13">
        <v>296.06</v>
      </c>
      <c r="S51" s="13">
        <v>289.91000000000003</v>
      </c>
      <c r="T51" s="13">
        <v>302.26</v>
      </c>
      <c r="U51" s="13">
        <v>296.31</v>
      </c>
      <c r="V51" s="13">
        <v>295.77</v>
      </c>
      <c r="W51" s="13">
        <v>295.82</v>
      </c>
      <c r="X51" s="13">
        <v>296.25</v>
      </c>
      <c r="Y51" s="13">
        <v>295.49</v>
      </c>
      <c r="Z51" s="13">
        <v>296.58999999999997</v>
      </c>
      <c r="AA51" s="13">
        <v>296.04000000000002</v>
      </c>
      <c r="AB51" s="13">
        <v>295.67</v>
      </c>
      <c r="AC51" s="13">
        <v>296.67</v>
      </c>
      <c r="AD51" s="13">
        <v>295.39</v>
      </c>
      <c r="AE51" s="13">
        <v>299.74</v>
      </c>
      <c r="AF51" s="13">
        <v>294.58</v>
      </c>
      <c r="AG51" s="13">
        <v>295.39</v>
      </c>
      <c r="AH51" s="13">
        <v>296.02999999999997</v>
      </c>
      <c r="AI51" s="13">
        <v>295</v>
      </c>
    </row>
    <row r="52" spans="1:36" ht="29.95" customHeight="1" x14ac:dyDescent="0.25">
      <c r="A52" s="10"/>
      <c r="B52" s="11" t="s">
        <v>112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spans="1:36" ht="29.95" customHeight="1" x14ac:dyDescent="0.25">
      <c r="A53" s="17" t="s">
        <v>113</v>
      </c>
      <c r="B53" s="14">
        <v>-576</v>
      </c>
      <c r="C53" s="18"/>
      <c r="D53" s="18"/>
      <c r="E53" s="18"/>
      <c r="F53" s="13">
        <v>492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</row>
    <row r="54" spans="1:36" ht="29.95" customHeight="1" x14ac:dyDescent="0.25">
      <c r="A54" s="10"/>
      <c r="B54" s="11" t="s">
        <v>114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1:36" ht="29.95" customHeight="1" x14ac:dyDescent="0.25">
      <c r="A55" s="17" t="s">
        <v>115</v>
      </c>
      <c r="B55" s="19">
        <v>26.12</v>
      </c>
      <c r="C55" s="19">
        <v>37.799999999999997</v>
      </c>
      <c r="D55" s="19">
        <v>42.1</v>
      </c>
      <c r="E55" s="19">
        <v>39.21</v>
      </c>
      <c r="F55" s="19">
        <v>33.86</v>
      </c>
      <c r="G55" s="19">
        <v>39.380000000000003</v>
      </c>
      <c r="H55" s="19">
        <v>43.71</v>
      </c>
      <c r="I55" s="19">
        <v>39.72</v>
      </c>
      <c r="J55" s="19">
        <v>34.950000000000003</v>
      </c>
      <c r="K55" s="19">
        <v>36.56</v>
      </c>
      <c r="L55" s="19">
        <v>43.49</v>
      </c>
      <c r="M55" s="19">
        <v>38.270000000000003</v>
      </c>
      <c r="N55" s="19">
        <v>31.32</v>
      </c>
      <c r="O55" s="19">
        <v>34.24</v>
      </c>
      <c r="P55" s="19">
        <v>39</v>
      </c>
      <c r="Q55" s="19">
        <v>35.43</v>
      </c>
      <c r="R55" s="19">
        <v>31.36</v>
      </c>
      <c r="S55" s="19">
        <v>31.23</v>
      </c>
      <c r="T55" s="19">
        <v>38.01</v>
      </c>
      <c r="U55" s="19">
        <v>31.39</v>
      </c>
      <c r="V55" s="19">
        <v>25.06</v>
      </c>
      <c r="W55" s="19">
        <v>41.93</v>
      </c>
      <c r="X55" s="19">
        <v>33.57</v>
      </c>
      <c r="Y55" s="19">
        <v>35.29</v>
      </c>
      <c r="Z55" s="19">
        <v>27.9</v>
      </c>
      <c r="AA55" s="19">
        <v>33.1</v>
      </c>
      <c r="AB55" s="19">
        <v>38.79</v>
      </c>
      <c r="AC55" s="19">
        <v>35.68</v>
      </c>
      <c r="AD55" s="19">
        <v>29.43</v>
      </c>
      <c r="AE55" s="19">
        <v>32.450000000000003</v>
      </c>
      <c r="AF55" s="19">
        <v>36.85</v>
      </c>
      <c r="AG55" s="19">
        <v>34.369999999999997</v>
      </c>
      <c r="AH55" s="19">
        <v>28.21</v>
      </c>
      <c r="AI55" s="19">
        <v>38.909999999999997</v>
      </c>
    </row>
    <row r="56" spans="1:36" ht="29.95" customHeight="1" x14ac:dyDescent="0.25">
      <c r="A56" s="17" t="s">
        <v>116</v>
      </c>
      <c r="B56" s="20">
        <v>-2.27</v>
      </c>
      <c r="C56" s="19">
        <v>14.45</v>
      </c>
      <c r="D56" s="19">
        <v>20.67</v>
      </c>
      <c r="E56" s="19">
        <v>16.170000000000002</v>
      </c>
      <c r="F56" s="19">
        <v>7.42</v>
      </c>
      <c r="G56" s="19">
        <v>13.3</v>
      </c>
      <c r="H56" s="19">
        <v>23.39</v>
      </c>
      <c r="I56" s="19">
        <v>15.92</v>
      </c>
      <c r="J56" s="19">
        <v>11.02</v>
      </c>
      <c r="K56" s="19">
        <v>15.64</v>
      </c>
      <c r="L56" s="19">
        <v>25.6</v>
      </c>
      <c r="M56" s="19">
        <v>19.329999999999998</v>
      </c>
      <c r="N56" s="19">
        <v>11.08</v>
      </c>
      <c r="O56" s="19">
        <v>8.85</v>
      </c>
      <c r="P56" s="19">
        <v>16.239999999999998</v>
      </c>
      <c r="Q56" s="19">
        <v>10.88</v>
      </c>
      <c r="R56" s="19">
        <v>3.87</v>
      </c>
      <c r="S56" s="19">
        <v>7.54</v>
      </c>
      <c r="T56" s="19">
        <v>17.18</v>
      </c>
      <c r="U56" s="19">
        <v>7.3</v>
      </c>
      <c r="V56" s="20">
        <v>-1.84</v>
      </c>
      <c r="W56" s="19">
        <v>4.62</v>
      </c>
      <c r="X56" s="19">
        <v>10.16</v>
      </c>
      <c r="Y56" s="19">
        <v>10.039999999999999</v>
      </c>
      <c r="Z56" s="20">
        <v>-0.9</v>
      </c>
      <c r="AA56" s="19">
        <v>5.55</v>
      </c>
      <c r="AB56" s="19">
        <v>14.42</v>
      </c>
      <c r="AC56" s="19">
        <v>7.83</v>
      </c>
      <c r="AD56" s="20">
        <v>-2.61</v>
      </c>
      <c r="AE56" s="19">
        <v>4.92</v>
      </c>
      <c r="AF56" s="19">
        <v>17.010000000000002</v>
      </c>
      <c r="AG56" s="19">
        <v>5.3</v>
      </c>
      <c r="AH56" s="20">
        <v>-1.88</v>
      </c>
      <c r="AI56" s="19">
        <v>9.8800000000000008</v>
      </c>
    </row>
    <row r="57" spans="1:36" ht="29.95" customHeight="1" x14ac:dyDescent="0.25">
      <c r="A57" s="17" t="s">
        <v>117</v>
      </c>
      <c r="B57" s="20">
        <v>-17.07</v>
      </c>
      <c r="C57" s="19">
        <v>1.75</v>
      </c>
      <c r="D57" s="19">
        <v>11.42</v>
      </c>
      <c r="E57" s="19">
        <v>5.57</v>
      </c>
      <c r="F57" s="20">
        <v>-4.66</v>
      </c>
      <c r="G57" s="19">
        <v>1.76</v>
      </c>
      <c r="H57" s="19">
        <v>14.02</v>
      </c>
      <c r="I57" s="19">
        <v>5.31</v>
      </c>
      <c r="J57" s="20">
        <v>-1.71</v>
      </c>
      <c r="K57" s="19">
        <v>3.82</v>
      </c>
      <c r="L57" s="19">
        <v>15.81</v>
      </c>
      <c r="M57" s="19">
        <v>8.68</v>
      </c>
      <c r="N57" s="20">
        <v>-0.86</v>
      </c>
      <c r="O57" s="19">
        <v>1.1200000000000001</v>
      </c>
      <c r="P57" s="19">
        <v>10.130000000000001</v>
      </c>
      <c r="Q57" s="19">
        <v>4.4400000000000004</v>
      </c>
      <c r="R57" s="20">
        <v>-2.73</v>
      </c>
      <c r="S57" s="19">
        <v>1.1100000000000001</v>
      </c>
      <c r="T57" s="19">
        <v>10.96</v>
      </c>
      <c r="U57" s="19">
        <v>1.51</v>
      </c>
      <c r="V57" s="20">
        <v>-8.94</v>
      </c>
      <c r="W57" s="20">
        <v>-3.19</v>
      </c>
      <c r="X57" s="19">
        <v>3.67</v>
      </c>
      <c r="Y57" s="19">
        <v>3.69</v>
      </c>
      <c r="Z57" s="20">
        <v>-8</v>
      </c>
      <c r="AA57" s="20">
        <v>-1.03</v>
      </c>
      <c r="AB57" s="19">
        <v>8.92</v>
      </c>
      <c r="AC57" s="19">
        <v>1.28</v>
      </c>
      <c r="AD57" s="20">
        <v>-9.36</v>
      </c>
      <c r="AE57" s="20">
        <v>-2.25</v>
      </c>
      <c r="AF57" s="19">
        <v>10.49</v>
      </c>
      <c r="AG57" s="20">
        <v>-1.37</v>
      </c>
      <c r="AH57" s="20">
        <v>-9.1199999999999992</v>
      </c>
      <c r="AI57" s="19">
        <v>3</v>
      </c>
    </row>
    <row r="58" spans="1:36" ht="29.95" customHeight="1" x14ac:dyDescent="0.25">
      <c r="A58" s="17" t="s">
        <v>118</v>
      </c>
      <c r="B58" s="20">
        <v>-32.31</v>
      </c>
      <c r="C58" s="19">
        <v>1.49</v>
      </c>
      <c r="D58" s="19">
        <v>6.03</v>
      </c>
      <c r="E58" s="19">
        <v>3.35</v>
      </c>
      <c r="F58" s="20">
        <v>-7.64</v>
      </c>
      <c r="G58" s="20">
        <v>-3.12</v>
      </c>
      <c r="H58" s="19">
        <v>12.13</v>
      </c>
      <c r="I58" s="19">
        <v>2.54</v>
      </c>
      <c r="J58" s="20">
        <v>-4.43</v>
      </c>
      <c r="K58" s="20">
        <v>-22</v>
      </c>
      <c r="L58" s="19">
        <v>11.75</v>
      </c>
      <c r="M58" s="19">
        <v>11.8</v>
      </c>
      <c r="N58" s="20">
        <v>-2.19</v>
      </c>
      <c r="O58" s="19">
        <v>3.86</v>
      </c>
      <c r="P58" s="19">
        <v>9.32</v>
      </c>
      <c r="Q58" s="19">
        <v>2.33</v>
      </c>
      <c r="R58" s="20">
        <v>-3.64</v>
      </c>
      <c r="S58" s="19">
        <v>4.71</v>
      </c>
      <c r="T58" s="19">
        <v>7.94</v>
      </c>
      <c r="U58" s="20">
        <v>-1.84</v>
      </c>
      <c r="V58" s="20">
        <v>-10.51</v>
      </c>
      <c r="W58" s="19">
        <v>8.92</v>
      </c>
      <c r="X58" s="19">
        <v>1.61</v>
      </c>
      <c r="Y58" s="19">
        <v>0.42</v>
      </c>
      <c r="Z58" s="20">
        <v>-11.99</v>
      </c>
      <c r="AA58" s="20">
        <v>-3.33</v>
      </c>
      <c r="AB58" s="19">
        <v>5.96</v>
      </c>
      <c r="AC58" s="20">
        <v>-2.25</v>
      </c>
      <c r="AD58" s="20">
        <v>-10.65</v>
      </c>
      <c r="AE58" s="20">
        <v>-1.07</v>
      </c>
      <c r="AF58" s="19">
        <v>6.37</v>
      </c>
      <c r="AG58" s="20">
        <v>-15.53</v>
      </c>
      <c r="AH58" s="20">
        <v>-5.7</v>
      </c>
      <c r="AI58" s="19">
        <v>2.37</v>
      </c>
    </row>
    <row r="59" spans="1:36" ht="29.95" customHeight="1" x14ac:dyDescent="0.25">
      <c r="A59" s="17" t="s">
        <v>119</v>
      </c>
      <c r="B59" s="19"/>
      <c r="C59" s="20">
        <v>-62.5</v>
      </c>
      <c r="D59" s="19">
        <v>22.2</v>
      </c>
      <c r="E59" s="19">
        <v>68.22</v>
      </c>
      <c r="F59" s="19"/>
      <c r="G59" s="19"/>
      <c r="H59" s="19">
        <v>14.75</v>
      </c>
      <c r="I59" s="19">
        <v>36.9</v>
      </c>
      <c r="J59" s="19"/>
      <c r="K59" s="19"/>
      <c r="L59" s="19">
        <v>25.79</v>
      </c>
      <c r="M59" s="19">
        <v>23.53</v>
      </c>
      <c r="N59" s="19"/>
      <c r="O59" s="19">
        <v>54.47</v>
      </c>
      <c r="P59" s="19">
        <v>17.47</v>
      </c>
      <c r="Q59" s="19">
        <v>73.790000000000006</v>
      </c>
      <c r="R59" s="19"/>
      <c r="S59" s="19">
        <v>8.5</v>
      </c>
      <c r="T59" s="19">
        <v>15.52</v>
      </c>
      <c r="U59" s="19"/>
      <c r="V59" s="19"/>
      <c r="W59" s="19">
        <v>38.99</v>
      </c>
      <c r="X59" s="19">
        <v>13.89</v>
      </c>
      <c r="Y59" s="19">
        <v>122.22</v>
      </c>
      <c r="Z59" s="19"/>
      <c r="AA59" s="19"/>
      <c r="AB59" s="19">
        <v>32.71</v>
      </c>
      <c r="AC59" s="19"/>
      <c r="AD59" s="19"/>
      <c r="AE59" s="19"/>
      <c r="AF59" s="19">
        <v>31.44</v>
      </c>
      <c r="AG59" s="19"/>
      <c r="AH59" s="19"/>
      <c r="AI59" s="20">
        <v>-2.1</v>
      </c>
    </row>
    <row r="60" spans="1:36" ht="29.95" customHeight="1" x14ac:dyDescent="0.25">
      <c r="A60" s="17" t="s">
        <v>120</v>
      </c>
      <c r="B60" s="20">
        <v>-35.92</v>
      </c>
      <c r="C60" s="19">
        <v>2.56</v>
      </c>
      <c r="D60" s="19">
        <v>4.7699999999999996</v>
      </c>
      <c r="E60" s="19">
        <v>1.1499999999999999</v>
      </c>
      <c r="F60" s="20">
        <v>-5.45</v>
      </c>
      <c r="G60" s="20">
        <v>-3.31</v>
      </c>
      <c r="H60" s="19">
        <v>10.43</v>
      </c>
      <c r="I60" s="19">
        <v>1.68</v>
      </c>
      <c r="J60" s="20">
        <v>-4.63</v>
      </c>
      <c r="K60" s="20">
        <v>-14.81</v>
      </c>
      <c r="L60" s="19">
        <v>8.85</v>
      </c>
      <c r="M60" s="19">
        <v>9.08</v>
      </c>
      <c r="N60" s="20">
        <v>-2.5099999999999998</v>
      </c>
      <c r="O60" s="19">
        <v>1.59</v>
      </c>
      <c r="P60" s="19">
        <v>7.72</v>
      </c>
      <c r="Q60" s="19">
        <v>0.64</v>
      </c>
      <c r="R60" s="20">
        <v>-2.69</v>
      </c>
      <c r="S60" s="19">
        <v>4.34</v>
      </c>
      <c r="T60" s="19">
        <v>6.45</v>
      </c>
      <c r="U60" s="20">
        <v>-1.2</v>
      </c>
      <c r="V60" s="20">
        <v>-10.07</v>
      </c>
      <c r="W60" s="19">
        <v>5.05</v>
      </c>
      <c r="X60" s="19">
        <v>1.33</v>
      </c>
      <c r="Y60" s="20">
        <v>-0.2</v>
      </c>
      <c r="Z60" s="20">
        <v>-10.82</v>
      </c>
      <c r="AA60" s="20">
        <v>-17.86</v>
      </c>
      <c r="AB60" s="19">
        <v>2.17</v>
      </c>
      <c r="AC60" s="20">
        <v>-1.94</v>
      </c>
      <c r="AD60" s="20">
        <v>-11.11</v>
      </c>
      <c r="AE60" s="20">
        <v>-0.75</v>
      </c>
      <c r="AF60" s="19">
        <v>4.5199999999999996</v>
      </c>
      <c r="AG60" s="20">
        <v>-14.18</v>
      </c>
      <c r="AH60" s="20">
        <v>-6.71</v>
      </c>
      <c r="AI60" s="19">
        <v>2.62</v>
      </c>
    </row>
    <row r="61" spans="1:36" ht="29.95" customHeight="1" x14ac:dyDescent="0.25">
      <c r="A61" s="17" t="s">
        <v>121</v>
      </c>
      <c r="B61" s="20">
        <v>-21.79</v>
      </c>
      <c r="C61" s="19">
        <v>11.94</v>
      </c>
      <c r="D61" s="19">
        <v>24.54</v>
      </c>
      <c r="E61" s="19">
        <v>31.35</v>
      </c>
      <c r="F61" s="19">
        <v>24.69</v>
      </c>
      <c r="G61" s="19">
        <v>23.69</v>
      </c>
      <c r="H61" s="19">
        <v>20.79</v>
      </c>
      <c r="I61" s="19">
        <v>34.75</v>
      </c>
      <c r="J61" s="19">
        <v>34.549999999999997</v>
      </c>
      <c r="K61" s="19">
        <v>27.94</v>
      </c>
      <c r="L61" s="19">
        <v>30.6</v>
      </c>
      <c r="M61" s="19">
        <v>19.78</v>
      </c>
      <c r="N61" s="19">
        <v>21.72</v>
      </c>
      <c r="O61" s="19">
        <v>10.17</v>
      </c>
      <c r="P61" s="20">
        <v>-7.88</v>
      </c>
      <c r="Q61" s="19">
        <v>16.239999999999998</v>
      </c>
      <c r="R61" s="19">
        <v>16.96</v>
      </c>
      <c r="S61" s="19">
        <v>13.57</v>
      </c>
      <c r="T61" s="19">
        <v>10.47</v>
      </c>
      <c r="U61" s="20">
        <v>-12.55</v>
      </c>
      <c r="V61" s="20">
        <v>-16.73</v>
      </c>
      <c r="W61" s="20">
        <v>-17.77</v>
      </c>
      <c r="X61" s="20">
        <v>-8.69</v>
      </c>
      <c r="Y61" s="20">
        <v>-3.23</v>
      </c>
      <c r="Z61" s="19">
        <v>8.14</v>
      </c>
      <c r="AA61" s="19">
        <v>12.65</v>
      </c>
      <c r="AB61" s="20">
        <v>-7.32</v>
      </c>
      <c r="AC61" s="20">
        <v>-3.42</v>
      </c>
      <c r="AD61" s="20">
        <v>-29.17</v>
      </c>
      <c r="AE61" s="20">
        <v>-28.77</v>
      </c>
      <c r="AF61" s="19"/>
      <c r="AG61" s="19"/>
      <c r="AH61" s="19"/>
      <c r="AI61" s="19"/>
    </row>
    <row r="62" spans="1:36" ht="29.95" customHeight="1" x14ac:dyDescent="0.25">
      <c r="A62" s="17" t="s">
        <v>122</v>
      </c>
      <c r="B62" s="20">
        <v>-187.25</v>
      </c>
      <c r="C62" s="19">
        <v>16.73</v>
      </c>
      <c r="D62" s="20">
        <v>-4.7300000000000004</v>
      </c>
      <c r="E62" s="19">
        <v>19.899999999999999</v>
      </c>
      <c r="F62" s="19">
        <v>21</v>
      </c>
      <c r="G62" s="19">
        <v>24.76</v>
      </c>
      <c r="H62" s="20">
        <v>-12.55</v>
      </c>
      <c r="I62" s="20">
        <v>-27.62</v>
      </c>
      <c r="J62" s="19">
        <v>1.39</v>
      </c>
      <c r="K62" s="19">
        <v>11.72</v>
      </c>
      <c r="L62" s="19">
        <v>164.06</v>
      </c>
      <c r="M62" s="19">
        <v>4014.81</v>
      </c>
      <c r="N62" s="19">
        <v>17766.669999999998</v>
      </c>
      <c r="O62" s="19">
        <v>337.86</v>
      </c>
      <c r="P62" s="19"/>
      <c r="Q62" s="19"/>
      <c r="R62" s="19"/>
      <c r="S62" s="19"/>
      <c r="T62" s="19"/>
      <c r="U62" s="20">
        <v>-233.96</v>
      </c>
      <c r="V62" s="19"/>
      <c r="W62" s="20">
        <v>-28.46</v>
      </c>
      <c r="X62" s="20">
        <v>-111.96</v>
      </c>
      <c r="Y62" s="20">
        <v>-78.86</v>
      </c>
      <c r="Z62" s="20">
        <v>-73.08</v>
      </c>
      <c r="AA62" s="20">
        <v>-58.45</v>
      </c>
      <c r="AB62" s="20">
        <v>-15.67</v>
      </c>
      <c r="AC62" s="20">
        <v>-12.58</v>
      </c>
      <c r="AD62" s="20">
        <v>-27.74</v>
      </c>
      <c r="AE62" s="19"/>
      <c r="AF62" s="19"/>
      <c r="AG62" s="19"/>
      <c r="AH62" s="19"/>
      <c r="AI62" s="19"/>
    </row>
    <row r="63" spans="1:36" ht="29.95" customHeight="1" x14ac:dyDescent="0.25">
      <c r="A63" s="17" t="s">
        <v>123</v>
      </c>
      <c r="B63" s="20">
        <v>-3.8</v>
      </c>
      <c r="C63" s="19">
        <v>0.97</v>
      </c>
      <c r="D63" s="20">
        <v>-0.26</v>
      </c>
      <c r="E63" s="19">
        <v>1.1100000000000001</v>
      </c>
      <c r="F63" s="19">
        <v>1.21</v>
      </c>
      <c r="G63" s="19">
        <v>1.42</v>
      </c>
      <c r="H63" s="20">
        <v>-1.07</v>
      </c>
      <c r="I63" s="20">
        <v>-1.59</v>
      </c>
      <c r="J63" s="19">
        <v>0.16</v>
      </c>
      <c r="K63" s="19">
        <v>0.65</v>
      </c>
      <c r="L63" s="19">
        <v>4.99</v>
      </c>
      <c r="M63" s="19">
        <v>4.53</v>
      </c>
      <c r="N63" s="19">
        <v>2.2200000000000002</v>
      </c>
      <c r="O63" s="19">
        <v>2.2599999999999998</v>
      </c>
      <c r="P63" s="19">
        <v>3.01</v>
      </c>
      <c r="Q63" s="19">
        <v>2.66</v>
      </c>
      <c r="R63" s="19">
        <v>2.1800000000000002</v>
      </c>
      <c r="S63" s="19">
        <v>0.43</v>
      </c>
      <c r="T63" s="19">
        <v>0.62</v>
      </c>
      <c r="U63" s="20">
        <v>-0.97</v>
      </c>
      <c r="V63" s="20">
        <v>-0.72</v>
      </c>
      <c r="W63" s="20">
        <v>-0.87</v>
      </c>
      <c r="X63" s="20">
        <v>-6.53</v>
      </c>
      <c r="Y63" s="20">
        <v>-5.94</v>
      </c>
      <c r="Z63" s="20">
        <v>-6.39</v>
      </c>
      <c r="AA63" s="20">
        <v>-6.51</v>
      </c>
      <c r="AB63" s="20">
        <v>-2.39</v>
      </c>
      <c r="AC63" s="20">
        <v>-1.73</v>
      </c>
      <c r="AD63" s="20">
        <v>-4.62</v>
      </c>
      <c r="AE63" s="19"/>
      <c r="AF63" s="19"/>
      <c r="AG63" s="19"/>
      <c r="AH63" s="19"/>
      <c r="AI63" s="19"/>
    </row>
    <row r="64" spans="1:36" ht="29.95" customHeight="1" x14ac:dyDescent="0.25">
      <c r="A64" s="17" t="s">
        <v>124</v>
      </c>
      <c r="B64" s="19"/>
      <c r="C64" s="19">
        <v>4.63</v>
      </c>
      <c r="D64" s="19">
        <v>0.61</v>
      </c>
      <c r="E64" s="19"/>
      <c r="F64" s="19"/>
      <c r="G64" s="19">
        <v>5.1100000000000003</v>
      </c>
      <c r="H64" s="19">
        <v>2.2799999999999998</v>
      </c>
      <c r="I64" s="19"/>
      <c r="J64" s="19"/>
      <c r="K64" s="19">
        <v>6.62</v>
      </c>
      <c r="L64" s="19">
        <v>18.059999999999999</v>
      </c>
      <c r="M64" s="19"/>
      <c r="N64" s="19"/>
      <c r="O64" s="19">
        <v>10.37</v>
      </c>
      <c r="P64" s="19"/>
      <c r="Q64" s="19"/>
      <c r="R64" s="19"/>
      <c r="S64" s="19">
        <v>3.73</v>
      </c>
      <c r="T64" s="19"/>
      <c r="U64" s="19"/>
      <c r="V64" s="19"/>
      <c r="W64" s="20">
        <v>-33.909999999999997</v>
      </c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</row>
    <row r="65" spans="1:36" ht="29.95" customHeight="1" x14ac:dyDescent="0.25">
      <c r="A65" s="10"/>
      <c r="B65" s="11" t="s">
        <v>125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 spans="1:36" ht="29.95" customHeight="1" x14ac:dyDescent="0.25">
      <c r="A66" s="12" t="s">
        <v>91</v>
      </c>
      <c r="B66" s="13">
        <v>5020</v>
      </c>
      <c r="C66" s="13">
        <v>6457</v>
      </c>
      <c r="D66" s="13">
        <v>7696</v>
      </c>
      <c r="E66" s="13">
        <v>7050</v>
      </c>
      <c r="F66" s="13">
        <v>5942</v>
      </c>
      <c r="G66" s="13">
        <v>6250</v>
      </c>
      <c r="H66" s="13">
        <v>7545</v>
      </c>
      <c r="I66" s="13">
        <v>6626</v>
      </c>
      <c r="J66" s="13">
        <v>5806</v>
      </c>
      <c r="K66" s="13">
        <v>6278</v>
      </c>
      <c r="L66" s="13">
        <v>7257</v>
      </c>
      <c r="M66" s="13">
        <v>6627</v>
      </c>
      <c r="N66" s="13">
        <v>5705</v>
      </c>
      <c r="O66" s="13">
        <v>6087</v>
      </c>
      <c r="P66" s="13">
        <v>6939</v>
      </c>
      <c r="Q66" s="13">
        <v>6215</v>
      </c>
      <c r="R66" s="13">
        <v>5605</v>
      </c>
      <c r="S66" s="13">
        <v>6243</v>
      </c>
      <c r="T66" s="13">
        <v>7306</v>
      </c>
      <c r="U66" s="13">
        <v>6559</v>
      </c>
      <c r="V66" s="13">
        <v>5583</v>
      </c>
      <c r="W66" s="13">
        <v>6213</v>
      </c>
      <c r="X66" s="13">
        <v>6703</v>
      </c>
      <c r="Y66" s="13">
        <v>6452</v>
      </c>
      <c r="Z66" s="13">
        <v>5562</v>
      </c>
      <c r="AA66" s="13">
        <v>6124</v>
      </c>
      <c r="AB66" s="13">
        <v>7183</v>
      </c>
      <c r="AC66" s="13">
        <v>6542</v>
      </c>
      <c r="AD66" s="13">
        <v>5681</v>
      </c>
      <c r="AE66" s="13">
        <v>6099</v>
      </c>
      <c r="AF66" s="13">
        <v>7186</v>
      </c>
      <c r="AG66" s="13">
        <v>6508</v>
      </c>
      <c r="AH66" s="13">
        <v>5646</v>
      </c>
      <c r="AI66" s="13">
        <v>6040</v>
      </c>
    </row>
    <row r="67" spans="1:36" ht="29.95" customHeight="1" x14ac:dyDescent="0.25">
      <c r="A67" s="12" t="s">
        <v>93</v>
      </c>
      <c r="B67" s="14">
        <v>-857</v>
      </c>
      <c r="C67" s="13">
        <v>113</v>
      </c>
      <c r="D67" s="13">
        <v>879</v>
      </c>
      <c r="E67" s="13">
        <v>393</v>
      </c>
      <c r="F67" s="14">
        <v>-277</v>
      </c>
      <c r="G67" s="13">
        <v>110</v>
      </c>
      <c r="H67" s="13">
        <v>1058</v>
      </c>
      <c r="I67" s="13">
        <v>352</v>
      </c>
      <c r="J67" s="15">
        <v>-99</v>
      </c>
      <c r="K67" s="13">
        <v>240</v>
      </c>
      <c r="L67" s="13">
        <v>1147</v>
      </c>
      <c r="M67" s="13">
        <v>575</v>
      </c>
      <c r="N67" s="15">
        <v>-49</v>
      </c>
      <c r="O67" s="16">
        <v>68</v>
      </c>
      <c r="P67" s="13">
        <v>703</v>
      </c>
      <c r="Q67" s="13">
        <v>276</v>
      </c>
      <c r="R67" s="14">
        <v>-153</v>
      </c>
      <c r="S67" s="16">
        <v>69</v>
      </c>
      <c r="T67" s="13">
        <v>801</v>
      </c>
      <c r="U67" s="16">
        <v>99</v>
      </c>
      <c r="V67" s="14">
        <v>-499</v>
      </c>
      <c r="W67" s="14">
        <v>-198</v>
      </c>
      <c r="X67" s="13">
        <v>246</v>
      </c>
      <c r="Y67" s="13">
        <v>238</v>
      </c>
      <c r="Z67" s="14">
        <v>-445</v>
      </c>
      <c r="AA67" s="15">
        <v>-63</v>
      </c>
      <c r="AB67" s="13">
        <v>641</v>
      </c>
      <c r="AC67" s="16">
        <v>84</v>
      </c>
      <c r="AD67" s="14">
        <v>-532</v>
      </c>
      <c r="AE67" s="14">
        <v>-137</v>
      </c>
      <c r="AF67" s="13">
        <v>754</v>
      </c>
      <c r="AG67" s="15">
        <v>-89</v>
      </c>
      <c r="AH67" s="14">
        <v>-515</v>
      </c>
      <c r="AI67" s="13">
        <v>181</v>
      </c>
    </row>
    <row r="68" spans="1:36" ht="29.95" customHeight="1" x14ac:dyDescent="0.25">
      <c r="A68" s="17" t="s">
        <v>94</v>
      </c>
      <c r="B68" s="14">
        <v>-114</v>
      </c>
      <c r="C68" s="13">
        <v>933</v>
      </c>
      <c r="D68" s="13">
        <v>1591</v>
      </c>
      <c r="E68" s="13">
        <v>1140</v>
      </c>
      <c r="F68" s="13">
        <v>441</v>
      </c>
      <c r="G68" s="13">
        <v>831</v>
      </c>
      <c r="H68" s="13">
        <v>1765</v>
      </c>
      <c r="I68" s="13">
        <v>1055</v>
      </c>
      <c r="J68" s="13">
        <v>640</v>
      </c>
      <c r="K68" s="13">
        <v>982</v>
      </c>
      <c r="L68" s="13">
        <v>1858</v>
      </c>
      <c r="M68" s="13">
        <v>1281</v>
      </c>
      <c r="N68" s="13">
        <v>632</v>
      </c>
      <c r="O68" s="13">
        <v>539</v>
      </c>
      <c r="P68" s="13">
        <v>1127</v>
      </c>
      <c r="Q68" s="13">
        <v>676</v>
      </c>
      <c r="R68" s="13">
        <v>217</v>
      </c>
      <c r="S68" s="13">
        <v>471</v>
      </c>
      <c r="T68" s="13">
        <v>1255</v>
      </c>
      <c r="U68" s="13">
        <v>479</v>
      </c>
      <c r="V68" s="14">
        <v>-103</v>
      </c>
      <c r="W68" s="13">
        <v>287</v>
      </c>
      <c r="X68" s="13">
        <v>681</v>
      </c>
      <c r="Y68" s="13">
        <v>648</v>
      </c>
      <c r="Z68" s="15">
        <v>-50</v>
      </c>
      <c r="AA68" s="13">
        <v>340</v>
      </c>
      <c r="AB68" s="13">
        <v>1036</v>
      </c>
      <c r="AC68" s="13">
        <v>512</v>
      </c>
      <c r="AD68" s="14">
        <v>-148</v>
      </c>
      <c r="AE68" s="13">
        <v>300</v>
      </c>
      <c r="AF68" s="13">
        <v>1222</v>
      </c>
      <c r="AG68" s="13">
        <v>345</v>
      </c>
      <c r="AH68" s="14">
        <v>-106</v>
      </c>
      <c r="AI68" s="13">
        <v>597</v>
      </c>
    </row>
    <row r="69" spans="1:36" ht="29.95" customHeight="1" x14ac:dyDescent="0.25">
      <c r="A69" s="12" t="s">
        <v>95</v>
      </c>
      <c r="B69" s="14">
        <v>-1803</v>
      </c>
      <c r="C69" s="13">
        <v>165</v>
      </c>
      <c r="D69" s="13">
        <v>367</v>
      </c>
      <c r="E69" s="16">
        <v>81</v>
      </c>
      <c r="F69" s="14">
        <v>-324</v>
      </c>
      <c r="G69" s="14">
        <v>-207</v>
      </c>
      <c r="H69" s="13">
        <v>787</v>
      </c>
      <c r="I69" s="13">
        <v>111</v>
      </c>
      <c r="J69" s="14">
        <v>-269</v>
      </c>
      <c r="K69" s="14">
        <v>-930</v>
      </c>
      <c r="L69" s="13">
        <v>642</v>
      </c>
      <c r="M69" s="13">
        <v>602</v>
      </c>
      <c r="N69" s="14">
        <v>-143</v>
      </c>
      <c r="O69" s="16">
        <v>97</v>
      </c>
      <c r="P69" s="13">
        <v>536</v>
      </c>
      <c r="Q69" s="16">
        <v>40</v>
      </c>
      <c r="R69" s="14">
        <v>-151</v>
      </c>
      <c r="S69" s="13">
        <v>271</v>
      </c>
      <c r="T69" s="13">
        <v>471</v>
      </c>
      <c r="U69" s="15">
        <v>-79</v>
      </c>
      <c r="V69" s="14">
        <v>-562</v>
      </c>
      <c r="W69" s="13">
        <v>314</v>
      </c>
      <c r="X69" s="16">
        <v>89</v>
      </c>
      <c r="Y69" s="15">
        <v>-13</v>
      </c>
      <c r="Z69" s="14">
        <v>-602</v>
      </c>
      <c r="AA69" s="14">
        <v>-1094</v>
      </c>
      <c r="AB69" s="13">
        <v>156</v>
      </c>
      <c r="AC69" s="14">
        <v>-127</v>
      </c>
      <c r="AD69" s="14">
        <v>-631</v>
      </c>
      <c r="AE69" s="15">
        <v>-46</v>
      </c>
      <c r="AF69" s="13">
        <v>325</v>
      </c>
      <c r="AG69" s="14">
        <v>-923</v>
      </c>
      <c r="AH69" s="14">
        <v>-379</v>
      </c>
      <c r="AI69" s="13">
        <v>158</v>
      </c>
    </row>
    <row r="70" spans="1:36" ht="29.95" customHeight="1" x14ac:dyDescent="0.25">
      <c r="A70" s="17" t="s">
        <v>110</v>
      </c>
      <c r="B70" s="15">
        <v>-4.22</v>
      </c>
      <c r="C70" s="16">
        <v>0.32</v>
      </c>
      <c r="D70" s="16">
        <v>0.85</v>
      </c>
      <c r="E70" s="16">
        <v>0.16</v>
      </c>
      <c r="F70" s="15">
        <v>-0.77</v>
      </c>
      <c r="G70" s="15">
        <v>-0.56000000000000005</v>
      </c>
      <c r="H70" s="16">
        <v>1.66</v>
      </c>
      <c r="I70" s="16">
        <v>0.23</v>
      </c>
      <c r="J70" s="15">
        <v>-0.63</v>
      </c>
      <c r="K70" s="15">
        <v>-1.64</v>
      </c>
      <c r="L70" s="16">
        <v>1.84</v>
      </c>
      <c r="M70" s="16">
        <v>1.41</v>
      </c>
      <c r="N70" s="15">
        <v>-0.5</v>
      </c>
      <c r="O70" s="16">
        <v>0.31</v>
      </c>
      <c r="P70" s="16">
        <v>1.1399999999999999</v>
      </c>
      <c r="Q70" s="16">
        <v>0.13</v>
      </c>
      <c r="R70" s="15">
        <v>-0.52</v>
      </c>
      <c r="S70" s="16">
        <v>0.92</v>
      </c>
      <c r="T70" s="16">
        <v>1.55</v>
      </c>
      <c r="U70" s="15">
        <v>-0.27</v>
      </c>
      <c r="V70" s="15">
        <v>-1.9</v>
      </c>
      <c r="W70" s="16">
        <v>1.04</v>
      </c>
      <c r="X70" s="16">
        <v>0.28999999999999998</v>
      </c>
      <c r="Y70" s="15">
        <v>-0.04</v>
      </c>
      <c r="Z70" s="15">
        <v>-2.0299999999999998</v>
      </c>
      <c r="AA70" s="15">
        <v>-3.7</v>
      </c>
      <c r="AB70" s="16">
        <v>0.51</v>
      </c>
      <c r="AC70" s="15">
        <v>-0.43</v>
      </c>
      <c r="AD70" s="15">
        <v>-2.14</v>
      </c>
      <c r="AE70" s="15">
        <v>-0.16</v>
      </c>
      <c r="AF70" s="16">
        <v>1.0900000000000001</v>
      </c>
      <c r="AG70" s="15">
        <v>-3.12</v>
      </c>
      <c r="AH70" s="15">
        <v>-1.28</v>
      </c>
      <c r="AI70" s="16">
        <v>0.53</v>
      </c>
    </row>
    <row r="71" spans="1:36" ht="29.95" customHeight="1" x14ac:dyDescent="0.25">
      <c r="A71" s="17" t="s">
        <v>126</v>
      </c>
      <c r="B71" s="13">
        <v>427.43</v>
      </c>
      <c r="C71" s="13">
        <v>427.43</v>
      </c>
      <c r="D71" s="13">
        <v>427.49</v>
      </c>
      <c r="E71" s="13">
        <v>427.49</v>
      </c>
      <c r="F71" s="13">
        <v>427.49</v>
      </c>
      <c r="G71" s="13">
        <v>427.43</v>
      </c>
      <c r="H71" s="13">
        <v>427.49</v>
      </c>
      <c r="I71" s="13">
        <v>427.49</v>
      </c>
      <c r="J71" s="13">
        <v>427.49</v>
      </c>
      <c r="K71" s="13">
        <v>427.49</v>
      </c>
      <c r="L71" s="13">
        <v>299.07</v>
      </c>
      <c r="M71" s="13">
        <v>299.07</v>
      </c>
      <c r="N71" s="13">
        <v>299.07</v>
      </c>
      <c r="O71" s="13">
        <v>299.07</v>
      </c>
      <c r="P71" s="13">
        <v>296.07</v>
      </c>
      <c r="Q71" s="13">
        <v>296.07</v>
      </c>
      <c r="R71" s="13">
        <v>296.07</v>
      </c>
      <c r="S71" s="13">
        <v>296.07</v>
      </c>
      <c r="T71" s="13">
        <v>296.04000000000002</v>
      </c>
      <c r="U71" s="13">
        <v>296.04000000000002</v>
      </c>
      <c r="V71" s="13">
        <v>296.04000000000002</v>
      </c>
      <c r="W71" s="13">
        <v>296.04000000000002</v>
      </c>
      <c r="X71" s="13">
        <v>296.02999999999997</v>
      </c>
      <c r="Y71" s="13">
        <v>296.02999999999997</v>
      </c>
      <c r="Z71" s="13">
        <v>296.02999999999997</v>
      </c>
      <c r="AA71" s="13">
        <v>296.04000000000002</v>
      </c>
      <c r="AB71" s="13">
        <v>296.02999999999997</v>
      </c>
      <c r="AC71" s="13">
        <v>296.02999999999997</v>
      </c>
      <c r="AD71" s="13">
        <v>296.02999999999997</v>
      </c>
      <c r="AE71" s="18"/>
      <c r="AF71" s="18"/>
      <c r="AG71" s="18"/>
      <c r="AH71" s="18"/>
      <c r="AI71" s="13">
        <v>294.58</v>
      </c>
    </row>
    <row r="72" spans="1:36" ht="29.95" customHeight="1" x14ac:dyDescent="0.25">
      <c r="A72" s="10"/>
      <c r="B72" s="11" t="s">
        <v>127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spans="1:36" ht="29.95" customHeight="1" x14ac:dyDescent="0.25">
      <c r="A73" s="17" t="s">
        <v>128</v>
      </c>
      <c r="B73" s="19">
        <v>42.03</v>
      </c>
      <c r="C73" s="19">
        <v>36.36</v>
      </c>
      <c r="D73" s="19">
        <v>37.79</v>
      </c>
      <c r="E73" s="19">
        <v>37.36</v>
      </c>
      <c r="F73" s="19">
        <v>36.880000000000003</v>
      </c>
      <c r="G73" s="19">
        <v>37.229999999999997</v>
      </c>
      <c r="H73" s="19">
        <v>37.369999999999997</v>
      </c>
      <c r="I73" s="19">
        <v>37.36</v>
      </c>
      <c r="J73" s="19">
        <v>38.119999999999997</v>
      </c>
      <c r="K73" s="19">
        <v>40.590000000000003</v>
      </c>
      <c r="L73" s="19">
        <v>31.56</v>
      </c>
      <c r="M73" s="19">
        <v>32.729999999999997</v>
      </c>
      <c r="N73" s="19">
        <v>33.700000000000003</v>
      </c>
      <c r="O73" s="19">
        <v>36.880000000000003</v>
      </c>
      <c r="P73" s="19">
        <v>37.71</v>
      </c>
      <c r="Q73" s="19">
        <v>37.520000000000003</v>
      </c>
      <c r="R73" s="19">
        <v>38.82</v>
      </c>
      <c r="S73" s="19">
        <v>38.909999999999997</v>
      </c>
      <c r="T73" s="19">
        <v>38.880000000000003</v>
      </c>
      <c r="U73" s="19">
        <v>38.880000000000003</v>
      </c>
      <c r="V73" s="19">
        <v>42.35</v>
      </c>
      <c r="W73" s="19">
        <v>43.58</v>
      </c>
      <c r="X73" s="19">
        <v>44.16</v>
      </c>
      <c r="Y73" s="19">
        <v>41.18</v>
      </c>
      <c r="Z73" s="19">
        <v>41.28</v>
      </c>
      <c r="AA73" s="19">
        <v>40.31</v>
      </c>
      <c r="AB73" s="19">
        <v>40.97</v>
      </c>
      <c r="AC73" s="19">
        <v>40.68</v>
      </c>
      <c r="AD73" s="19">
        <v>41.1</v>
      </c>
      <c r="AE73" s="19"/>
      <c r="AF73" s="19"/>
      <c r="AG73" s="19"/>
      <c r="AH73" s="19"/>
      <c r="AI73" s="19">
        <v>39.67</v>
      </c>
    </row>
    <row r="74" spans="1:36" ht="29.95" customHeight="1" x14ac:dyDescent="0.25">
      <c r="A74" s="17" t="s">
        <v>129</v>
      </c>
      <c r="B74" s="19">
        <v>98.63</v>
      </c>
      <c r="C74" s="19">
        <v>82.94</v>
      </c>
      <c r="D74" s="19">
        <v>86.59</v>
      </c>
      <c r="E74" s="19">
        <v>87.77</v>
      </c>
      <c r="F74" s="19">
        <v>85.37</v>
      </c>
      <c r="G74" s="19">
        <v>85.99</v>
      </c>
      <c r="H74" s="19">
        <v>77.77</v>
      </c>
      <c r="I74" s="19">
        <v>81.64</v>
      </c>
      <c r="J74" s="19">
        <v>83.17</v>
      </c>
      <c r="K74" s="19">
        <v>83.4</v>
      </c>
      <c r="L74" s="19">
        <v>73.180000000000007</v>
      </c>
      <c r="M74" s="19">
        <v>80.08</v>
      </c>
      <c r="N74" s="19">
        <v>82.31</v>
      </c>
      <c r="O74" s="19">
        <v>86.71</v>
      </c>
      <c r="P74" s="19">
        <v>102.77</v>
      </c>
      <c r="Q74" s="19">
        <v>109.25</v>
      </c>
      <c r="R74" s="19">
        <v>106.03</v>
      </c>
      <c r="S74" s="19">
        <v>97.08</v>
      </c>
      <c r="T74" s="19">
        <v>99.78</v>
      </c>
      <c r="U74" s="19">
        <v>101.8</v>
      </c>
      <c r="V74" s="19">
        <v>117.16</v>
      </c>
      <c r="W74" s="19">
        <v>106.89</v>
      </c>
      <c r="X74" s="19">
        <v>102.56</v>
      </c>
      <c r="Y74" s="19">
        <v>90.49</v>
      </c>
      <c r="Z74" s="19">
        <v>90.18</v>
      </c>
      <c r="AA74" s="19">
        <v>81.709999999999994</v>
      </c>
      <c r="AB74" s="19">
        <v>77.28</v>
      </c>
      <c r="AC74" s="19">
        <v>79.069999999999993</v>
      </c>
      <c r="AD74" s="19">
        <v>76.150000000000006</v>
      </c>
      <c r="AE74" s="19"/>
      <c r="AF74" s="19"/>
      <c r="AG74" s="19"/>
      <c r="AH74" s="19"/>
      <c r="AI74" s="19">
        <v>67.849999999999994</v>
      </c>
    </row>
    <row r="75" spans="1:36" ht="29.95" customHeight="1" x14ac:dyDescent="0.25">
      <c r="A75" s="17" t="s">
        <v>130</v>
      </c>
      <c r="B75" s="19">
        <v>7220.54</v>
      </c>
      <c r="C75" s="19">
        <v>486.08</v>
      </c>
      <c r="D75" s="19">
        <v>645.69000000000005</v>
      </c>
      <c r="E75" s="19">
        <v>717.48</v>
      </c>
      <c r="F75" s="19">
        <v>583.54999999999995</v>
      </c>
      <c r="G75" s="19">
        <v>613.63</v>
      </c>
      <c r="H75" s="19">
        <v>349.94</v>
      </c>
      <c r="I75" s="19">
        <v>444.68</v>
      </c>
      <c r="J75" s="19">
        <v>494.13</v>
      </c>
      <c r="K75" s="19">
        <v>502.52</v>
      </c>
      <c r="L75" s="19">
        <v>272.89999999999998</v>
      </c>
      <c r="M75" s="19">
        <v>402.1</v>
      </c>
      <c r="N75" s="19">
        <v>465.28</v>
      </c>
      <c r="O75" s="19">
        <v>652.54999999999995</v>
      </c>
      <c r="P75" s="19"/>
      <c r="Q75" s="19"/>
      <c r="R75" s="19"/>
      <c r="S75" s="19">
        <v>3326.01</v>
      </c>
      <c r="T75" s="19">
        <v>45855</v>
      </c>
      <c r="U75" s="19"/>
      <c r="V75" s="19"/>
      <c r="W75" s="19"/>
      <c r="X75" s="19"/>
      <c r="Y75" s="19">
        <v>951.69</v>
      </c>
      <c r="Z75" s="19">
        <v>918.79</v>
      </c>
      <c r="AA75" s="19">
        <v>446.84</v>
      </c>
      <c r="AB75" s="19">
        <v>340.08</v>
      </c>
      <c r="AC75" s="19">
        <v>377.68</v>
      </c>
      <c r="AD75" s="19">
        <v>319.25</v>
      </c>
      <c r="AE75" s="19"/>
      <c r="AF75" s="19"/>
      <c r="AG75" s="19"/>
      <c r="AH75" s="19"/>
      <c r="AI75" s="19">
        <v>211.01</v>
      </c>
    </row>
    <row r="76" spans="1:36" ht="29.95" customHeight="1" x14ac:dyDescent="0.25">
      <c r="A76" s="17" t="s">
        <v>131</v>
      </c>
      <c r="B76" s="15">
        <v>-9.6300000000000008</v>
      </c>
      <c r="C76" s="16">
        <v>1.1599999999999999</v>
      </c>
      <c r="D76" s="16">
        <v>8.2100000000000009</v>
      </c>
      <c r="E76" s="16">
        <v>3.42</v>
      </c>
      <c r="F76" s="15">
        <v>-2.92</v>
      </c>
      <c r="G76" s="16">
        <v>1.05</v>
      </c>
      <c r="H76" s="16">
        <v>8.02</v>
      </c>
      <c r="I76" s="16">
        <v>2.89</v>
      </c>
      <c r="J76" s="15">
        <v>-0.87</v>
      </c>
      <c r="K76" s="16">
        <v>1.89</v>
      </c>
      <c r="L76" s="16">
        <v>7.91</v>
      </c>
      <c r="M76" s="16">
        <v>3.86</v>
      </c>
      <c r="N76" s="15">
        <v>-0.33</v>
      </c>
      <c r="O76" s="16">
        <v>0.94</v>
      </c>
      <c r="P76" s="16">
        <v>9.3699999999999992</v>
      </c>
      <c r="Q76" s="16">
        <v>3.54</v>
      </c>
      <c r="R76" s="15">
        <v>-1.82</v>
      </c>
      <c r="S76" s="16">
        <v>0.85</v>
      </c>
      <c r="T76" s="16">
        <v>8.61</v>
      </c>
      <c r="U76" s="16">
        <v>1.0900000000000001</v>
      </c>
      <c r="V76" s="15">
        <v>-4.66</v>
      </c>
      <c r="W76" s="15">
        <v>-1.82</v>
      </c>
      <c r="X76" s="16">
        <v>2.16</v>
      </c>
      <c r="Y76" s="16">
        <v>2.1800000000000002</v>
      </c>
      <c r="Z76" s="15">
        <v>-3.9</v>
      </c>
      <c r="AA76" s="15">
        <v>-0.52</v>
      </c>
      <c r="AB76" s="16">
        <v>5.39</v>
      </c>
      <c r="AC76" s="16">
        <v>0.68</v>
      </c>
      <c r="AD76" s="15">
        <v>-4.55</v>
      </c>
      <c r="AE76" s="15">
        <v>-1.23</v>
      </c>
      <c r="AF76" s="16">
        <v>5.31</v>
      </c>
      <c r="AG76" s="15">
        <v>-1.22</v>
      </c>
      <c r="AH76" s="15">
        <v>-5.0999999999999996</v>
      </c>
      <c r="AI76" s="16">
        <v>1.5</v>
      </c>
    </row>
    <row r="77" spans="1:36" ht="29.95" customHeight="1" x14ac:dyDescent="0.25">
      <c r="A77" s="17" t="s">
        <v>132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6">
        <v>1</v>
      </c>
      <c r="Y77" s="18"/>
      <c r="Z77" s="18"/>
      <c r="AA77" s="18"/>
      <c r="AB77" s="16">
        <v>1</v>
      </c>
      <c r="AC77" s="18"/>
      <c r="AD77" s="18"/>
      <c r="AE77" s="18"/>
      <c r="AF77" s="16">
        <v>1</v>
      </c>
      <c r="AG77" s="18"/>
      <c r="AH77" s="18"/>
      <c r="AI77" s="16">
        <v>1</v>
      </c>
    </row>
    <row r="78" spans="1:36" ht="29.95" customHeight="1" x14ac:dyDescent="0.25">
      <c r="A78" s="17" t="s">
        <v>133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>
        <v>0</v>
      </c>
      <c r="Y78" s="19"/>
      <c r="Z78" s="19"/>
      <c r="AA78" s="19"/>
      <c r="AB78" s="19">
        <v>0</v>
      </c>
      <c r="AC78" s="19"/>
      <c r="AD78" s="19"/>
      <c r="AE78" s="19"/>
      <c r="AF78" s="19">
        <v>0</v>
      </c>
      <c r="AG78" s="19"/>
      <c r="AH78" s="19"/>
      <c r="AI78" s="19">
        <v>0</v>
      </c>
    </row>
    <row r="79" spans="1:36" ht="29.95" customHeight="1" x14ac:dyDescent="0.25">
      <c r="A79" s="10"/>
      <c r="B79" s="11" t="s">
        <v>134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</row>
    <row r="80" spans="1:36" ht="29.95" customHeight="1" x14ac:dyDescent="0.25">
      <c r="A80" s="17" t="s">
        <v>135</v>
      </c>
      <c r="B80" s="13">
        <v>2185.1799999999998</v>
      </c>
      <c r="C80" s="13">
        <v>4253.76</v>
      </c>
      <c r="D80" s="13">
        <v>4115.74</v>
      </c>
      <c r="E80" s="13">
        <v>3622.81</v>
      </c>
      <c r="F80" s="13">
        <v>4297.0600000000004</v>
      </c>
      <c r="G80" s="13">
        <v>4063.45</v>
      </c>
      <c r="H80" s="13">
        <v>3845.7</v>
      </c>
      <c r="I80" s="13">
        <v>2993.58</v>
      </c>
      <c r="J80" s="13">
        <v>3861.99</v>
      </c>
      <c r="K80" s="13">
        <v>5794.16</v>
      </c>
      <c r="L80" s="13">
        <v>4004.93</v>
      </c>
      <c r="M80" s="13">
        <v>3748.24</v>
      </c>
      <c r="N80" s="13">
        <v>2130.96</v>
      </c>
      <c r="O80" s="13">
        <v>1553.33</v>
      </c>
      <c r="P80" s="13">
        <v>1435.95</v>
      </c>
      <c r="Q80" s="13">
        <v>1717.55</v>
      </c>
      <c r="R80" s="13">
        <v>2510.4299999999998</v>
      </c>
      <c r="S80" s="13">
        <v>2107.54</v>
      </c>
      <c r="T80" s="13">
        <v>1870.37</v>
      </c>
      <c r="U80" s="13">
        <v>1891.08</v>
      </c>
      <c r="V80" s="13">
        <v>2456.9899999999998</v>
      </c>
      <c r="W80" s="13">
        <v>2390.9499999999998</v>
      </c>
      <c r="X80" s="13">
        <v>2228.83</v>
      </c>
      <c r="Y80" s="13">
        <v>2762.62</v>
      </c>
      <c r="Z80" s="13">
        <v>3275.39</v>
      </c>
      <c r="AA80" s="13">
        <v>2277.46</v>
      </c>
      <c r="AB80" s="13">
        <v>2209.31</v>
      </c>
      <c r="AC80" s="13">
        <v>2069.11</v>
      </c>
      <c r="AD80" s="13">
        <v>2209.61</v>
      </c>
      <c r="AE80" s="13">
        <v>2101.23</v>
      </c>
      <c r="AF80" s="13">
        <v>1514.01</v>
      </c>
      <c r="AG80" s="13">
        <v>1128.52</v>
      </c>
      <c r="AH80" s="13">
        <v>1278.93</v>
      </c>
      <c r="AI80" s="13">
        <v>1192.77</v>
      </c>
    </row>
    <row r="81" spans="1:36" ht="29.95" customHeight="1" x14ac:dyDescent="0.25">
      <c r="A81" s="17" t="s">
        <v>100</v>
      </c>
      <c r="B81" s="18">
        <v>13358</v>
      </c>
      <c r="C81" s="18">
        <v>11175</v>
      </c>
      <c r="D81" s="18">
        <v>11448</v>
      </c>
      <c r="E81" s="18">
        <v>11408</v>
      </c>
      <c r="F81" s="18">
        <v>11280</v>
      </c>
      <c r="G81" s="18">
        <v>11033</v>
      </c>
      <c r="H81" s="18">
        <v>11520</v>
      </c>
      <c r="I81" s="18">
        <v>11535</v>
      </c>
      <c r="J81" s="18">
        <v>11528</v>
      </c>
      <c r="K81" s="18">
        <v>12161</v>
      </c>
      <c r="L81" s="13">
        <v>8015</v>
      </c>
      <c r="M81" s="13">
        <v>8219</v>
      </c>
      <c r="N81" s="13">
        <v>8268</v>
      </c>
      <c r="O81" s="13">
        <v>8457</v>
      </c>
      <c r="P81" s="13">
        <v>8531</v>
      </c>
      <c r="Q81" s="13">
        <v>8658</v>
      </c>
      <c r="R81" s="13">
        <v>8971</v>
      </c>
      <c r="S81" s="13">
        <v>9080</v>
      </c>
      <c r="T81" s="13">
        <v>9171</v>
      </c>
      <c r="U81" s="13">
        <v>9453</v>
      </c>
      <c r="V81" s="18">
        <v>10077</v>
      </c>
      <c r="W81" s="18">
        <v>10128</v>
      </c>
      <c r="X81" s="18">
        <v>10054</v>
      </c>
      <c r="Y81" s="18">
        <v>10164</v>
      </c>
      <c r="Z81" s="18">
        <v>10024</v>
      </c>
      <c r="AA81" s="18">
        <v>10246</v>
      </c>
      <c r="AB81" s="18">
        <v>10988</v>
      </c>
      <c r="AC81" s="18">
        <v>11217</v>
      </c>
      <c r="AD81" s="18">
        <v>11458</v>
      </c>
      <c r="AE81" s="18"/>
      <c r="AF81" s="18"/>
      <c r="AG81" s="18"/>
      <c r="AH81" s="18"/>
      <c r="AI81" s="18">
        <v>10559</v>
      </c>
    </row>
    <row r="82" spans="1:36" ht="29.95" customHeight="1" x14ac:dyDescent="0.25">
      <c r="A82" s="17" t="s">
        <v>136</v>
      </c>
      <c r="B82" s="16">
        <v>13</v>
      </c>
      <c r="C82" s="16">
        <v>15</v>
      </c>
      <c r="D82" s="16">
        <v>13</v>
      </c>
      <c r="E82" s="16">
        <v>13</v>
      </c>
      <c r="F82" s="16">
        <v>13</v>
      </c>
      <c r="G82" s="16">
        <v>12</v>
      </c>
      <c r="H82" s="16">
        <v>14</v>
      </c>
      <c r="I82" s="16">
        <v>13</v>
      </c>
      <c r="J82" s="16">
        <v>12</v>
      </c>
      <c r="K82" s="16">
        <v>12</v>
      </c>
      <c r="L82" s="16">
        <v>16</v>
      </c>
      <c r="M82" s="16">
        <v>15</v>
      </c>
      <c r="N82" s="16">
        <v>15</v>
      </c>
      <c r="O82" s="16">
        <v>12</v>
      </c>
      <c r="P82" s="16">
        <v>44</v>
      </c>
      <c r="Q82" s="16">
        <v>42</v>
      </c>
      <c r="R82" s="16">
        <v>46</v>
      </c>
      <c r="S82" s="16">
        <v>48</v>
      </c>
      <c r="T82" s="16">
        <v>48</v>
      </c>
      <c r="U82" s="16">
        <v>45</v>
      </c>
      <c r="V82" s="16">
        <v>39</v>
      </c>
      <c r="W82" s="16">
        <v>39</v>
      </c>
      <c r="X82" s="16">
        <v>35</v>
      </c>
      <c r="Y82" s="16">
        <v>44</v>
      </c>
      <c r="Z82" s="16">
        <v>44</v>
      </c>
      <c r="AA82" s="16">
        <v>48</v>
      </c>
      <c r="AB82" s="16">
        <v>44</v>
      </c>
      <c r="AC82" s="16">
        <v>40</v>
      </c>
      <c r="AD82" s="16">
        <v>52</v>
      </c>
      <c r="AE82" s="18"/>
      <c r="AF82" s="18"/>
      <c r="AG82" s="18"/>
      <c r="AH82" s="18"/>
      <c r="AI82" s="16">
        <v>47</v>
      </c>
    </row>
    <row r="83" spans="1:36" ht="29.95" customHeight="1" x14ac:dyDescent="0.25">
      <c r="A83" s="17" t="s">
        <v>137</v>
      </c>
      <c r="B83" s="13">
        <v>5795</v>
      </c>
      <c r="C83" s="13">
        <v>4515</v>
      </c>
      <c r="D83" s="13">
        <v>4608</v>
      </c>
      <c r="E83" s="13">
        <v>4887</v>
      </c>
      <c r="F83" s="13">
        <v>4464</v>
      </c>
      <c r="G83" s="13">
        <v>3910</v>
      </c>
      <c r="H83" s="13">
        <v>4218</v>
      </c>
      <c r="I83" s="13">
        <v>4450</v>
      </c>
      <c r="J83" s="13">
        <v>4473</v>
      </c>
      <c r="K83" s="13">
        <v>5094</v>
      </c>
      <c r="L83" s="13">
        <v>4546</v>
      </c>
      <c r="M83" s="13">
        <v>4621</v>
      </c>
      <c r="N83" s="13">
        <v>4253</v>
      </c>
      <c r="O83" s="13">
        <v>4068</v>
      </c>
      <c r="P83" s="13">
        <v>3650</v>
      </c>
      <c r="Q83" s="13">
        <v>4008</v>
      </c>
      <c r="R83" s="13">
        <v>4175</v>
      </c>
      <c r="S83" s="13">
        <v>4071</v>
      </c>
      <c r="T83" s="13">
        <v>4174</v>
      </c>
      <c r="U83" s="13">
        <v>4329</v>
      </c>
      <c r="V83" s="13">
        <v>4029</v>
      </c>
      <c r="W83" s="13">
        <v>3946</v>
      </c>
      <c r="X83" s="13">
        <v>4019</v>
      </c>
      <c r="Y83" s="13">
        <v>4088</v>
      </c>
      <c r="Z83" s="13">
        <v>3705</v>
      </c>
      <c r="AA83" s="13">
        <v>4715</v>
      </c>
      <c r="AB83" s="13">
        <v>4665</v>
      </c>
      <c r="AC83" s="13">
        <v>4833</v>
      </c>
      <c r="AD83" s="13">
        <v>4640</v>
      </c>
      <c r="AE83" s="18"/>
      <c r="AF83" s="18"/>
      <c r="AG83" s="18"/>
      <c r="AH83" s="18"/>
      <c r="AI83" s="13">
        <v>3034</v>
      </c>
    </row>
    <row r="84" spans="1:36" ht="29.95" customHeight="1" x14ac:dyDescent="0.25">
      <c r="A84" s="17" t="s">
        <v>138</v>
      </c>
      <c r="B84" s="13">
        <v>9761.18</v>
      </c>
      <c r="C84" s="18">
        <v>10928.76</v>
      </c>
      <c r="D84" s="18">
        <v>10968.74</v>
      </c>
      <c r="E84" s="18">
        <v>10156.81</v>
      </c>
      <c r="F84" s="18">
        <v>11126.06</v>
      </c>
      <c r="G84" s="18">
        <v>11198.45</v>
      </c>
      <c r="H84" s="18">
        <v>11161.7</v>
      </c>
      <c r="I84" s="18">
        <v>10091.58</v>
      </c>
      <c r="J84" s="18">
        <v>10928.99</v>
      </c>
      <c r="K84" s="18">
        <v>12873.16</v>
      </c>
      <c r="L84" s="13">
        <v>7489.93</v>
      </c>
      <c r="M84" s="13">
        <v>7361.24</v>
      </c>
      <c r="N84" s="13">
        <v>6160.96</v>
      </c>
      <c r="O84" s="13">
        <v>5954.33</v>
      </c>
      <c r="P84" s="13">
        <v>6360.95</v>
      </c>
      <c r="Q84" s="13">
        <v>6409.55</v>
      </c>
      <c r="R84" s="13">
        <v>7352.43</v>
      </c>
      <c r="S84" s="13">
        <v>7164.54</v>
      </c>
      <c r="T84" s="13">
        <v>6915.37</v>
      </c>
      <c r="U84" s="13">
        <v>7060.08</v>
      </c>
      <c r="V84" s="13">
        <v>8543.99</v>
      </c>
      <c r="W84" s="13">
        <v>8611.9500000000007</v>
      </c>
      <c r="X84" s="13">
        <v>8298.83</v>
      </c>
      <c r="Y84" s="13">
        <v>8882.6200000000008</v>
      </c>
      <c r="Z84" s="13">
        <v>9638.39</v>
      </c>
      <c r="AA84" s="13">
        <v>7856.46</v>
      </c>
      <c r="AB84" s="13">
        <v>8576.31</v>
      </c>
      <c r="AC84" s="13">
        <v>8493.11</v>
      </c>
      <c r="AD84" s="13">
        <v>9079.61</v>
      </c>
      <c r="AE84" s="13">
        <v>9052.23</v>
      </c>
      <c r="AF84" s="13">
        <v>8632.01</v>
      </c>
      <c r="AG84" s="13">
        <v>8387.52</v>
      </c>
      <c r="AH84" s="13">
        <v>8622.93</v>
      </c>
      <c r="AI84" s="18"/>
    </row>
    <row r="85" spans="1:36" ht="29.95" customHeight="1" x14ac:dyDescent="0.25">
      <c r="A85" s="10"/>
      <c r="B85" s="11" t="s">
        <v>139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 spans="1:36" ht="29.95" customHeight="1" x14ac:dyDescent="0.25">
      <c r="A86" s="17" t="s">
        <v>140</v>
      </c>
      <c r="B86" s="16">
        <v>0.84</v>
      </c>
      <c r="C86" s="16">
        <v>0.9</v>
      </c>
      <c r="D86" s="16">
        <v>0.88</v>
      </c>
      <c r="E86" s="16">
        <v>0.87</v>
      </c>
      <c r="F86" s="16">
        <v>0.87</v>
      </c>
      <c r="G86" s="16">
        <v>0.88</v>
      </c>
      <c r="H86" s="16">
        <v>0.93</v>
      </c>
      <c r="I86" s="16">
        <v>0.93</v>
      </c>
      <c r="J86" s="16">
        <v>0.95</v>
      </c>
      <c r="K86" s="16">
        <v>0.98</v>
      </c>
      <c r="L86" s="16">
        <v>1.07</v>
      </c>
      <c r="M86" s="16">
        <v>1.05</v>
      </c>
      <c r="N86" s="16">
        <v>1.05</v>
      </c>
      <c r="O86" s="16">
        <v>1.07</v>
      </c>
      <c r="P86" s="16">
        <v>1.08</v>
      </c>
      <c r="Q86" s="16">
        <v>1.07</v>
      </c>
      <c r="R86" s="16">
        <v>1.1000000000000001</v>
      </c>
      <c r="S86" s="16">
        <v>1.1000000000000001</v>
      </c>
      <c r="T86" s="16">
        <v>1.1100000000000001</v>
      </c>
      <c r="U86" s="16">
        <v>1.02</v>
      </c>
      <c r="V86" s="16">
        <v>1.04</v>
      </c>
      <c r="W86" s="16">
        <v>1.02</v>
      </c>
      <c r="X86" s="16">
        <v>1</v>
      </c>
      <c r="Y86" s="16">
        <v>0.97</v>
      </c>
      <c r="Z86" s="16">
        <v>0.97</v>
      </c>
      <c r="AA86" s="16">
        <v>0.98</v>
      </c>
      <c r="AB86" s="16">
        <v>0.94</v>
      </c>
      <c r="AC86" s="16">
        <v>0.92</v>
      </c>
      <c r="AD86" s="16">
        <v>0.92</v>
      </c>
      <c r="AE86" s="18"/>
      <c r="AF86" s="18"/>
      <c r="AG86" s="18"/>
      <c r="AH86" s="18"/>
      <c r="AI86" s="18"/>
    </row>
    <row r="87" spans="1:36" ht="29.95" customHeight="1" x14ac:dyDescent="0.25">
      <c r="A87" s="17" t="s">
        <v>141</v>
      </c>
      <c r="B87" s="20">
        <v>-3.13</v>
      </c>
      <c r="C87" s="19">
        <v>1.27</v>
      </c>
      <c r="D87" s="19">
        <v>0.2</v>
      </c>
      <c r="E87" s="19">
        <v>1.89</v>
      </c>
      <c r="F87" s="19">
        <v>1.65</v>
      </c>
      <c r="G87" s="19">
        <v>2.41</v>
      </c>
      <c r="H87" s="20">
        <v>-2.11</v>
      </c>
      <c r="I87" s="20">
        <v>-2.38</v>
      </c>
      <c r="J87" s="20">
        <v>-0.01</v>
      </c>
      <c r="K87" s="19">
        <v>0.5</v>
      </c>
      <c r="L87" s="19">
        <v>6.8</v>
      </c>
      <c r="M87" s="19">
        <v>6.07</v>
      </c>
      <c r="N87" s="19">
        <v>3.62</v>
      </c>
      <c r="O87" s="19">
        <v>3.31</v>
      </c>
      <c r="P87" s="19">
        <v>3.53</v>
      </c>
      <c r="Q87" s="19">
        <v>3.21</v>
      </c>
      <c r="R87" s="19">
        <v>2.14</v>
      </c>
      <c r="S87" s="19">
        <v>0.65</v>
      </c>
      <c r="T87" s="19">
        <v>1.66</v>
      </c>
      <c r="U87" s="20">
        <v>-0.18</v>
      </c>
      <c r="V87" s="19">
        <v>0.41</v>
      </c>
      <c r="W87" s="19">
        <v>0.09</v>
      </c>
      <c r="X87" s="20">
        <v>-2.96</v>
      </c>
      <c r="Y87" s="20">
        <v>-1.64</v>
      </c>
      <c r="Z87" s="20">
        <v>-2.3199999999999998</v>
      </c>
      <c r="AA87" s="20">
        <v>-2.0699999999999998</v>
      </c>
      <c r="AB87" s="20">
        <v>-1.53</v>
      </c>
      <c r="AC87" s="20">
        <v>-1.41</v>
      </c>
      <c r="AD87" s="20">
        <v>-4.8</v>
      </c>
      <c r="AE87" s="20">
        <v>-3.7</v>
      </c>
      <c r="AF87" s="19"/>
      <c r="AG87" s="19"/>
      <c r="AH87" s="19"/>
      <c r="AI87" s="19">
        <v>9.5</v>
      </c>
    </row>
    <row r="88" spans="1:36" ht="29.95" customHeight="1" x14ac:dyDescent="0.25">
      <c r="A88" s="17" t="s">
        <v>142</v>
      </c>
      <c r="B88" s="20">
        <v>-2.64</v>
      </c>
      <c r="C88" s="19">
        <v>1.1499999999999999</v>
      </c>
      <c r="D88" s="19">
        <v>0.18</v>
      </c>
      <c r="E88" s="19">
        <v>1.65</v>
      </c>
      <c r="F88" s="19">
        <v>1.43</v>
      </c>
      <c r="G88" s="19">
        <v>2.12</v>
      </c>
      <c r="H88" s="20">
        <v>-1.97</v>
      </c>
      <c r="I88" s="20">
        <v>-2.2000000000000002</v>
      </c>
      <c r="J88" s="20">
        <v>-0.01</v>
      </c>
      <c r="K88" s="19">
        <v>0.49</v>
      </c>
      <c r="L88" s="19">
        <v>7.27</v>
      </c>
      <c r="M88" s="19">
        <v>6.39</v>
      </c>
      <c r="N88" s="19">
        <v>3.79</v>
      </c>
      <c r="O88" s="19">
        <v>3.56</v>
      </c>
      <c r="P88" s="19">
        <v>3.82</v>
      </c>
      <c r="Q88" s="19">
        <v>3.44</v>
      </c>
      <c r="R88" s="19">
        <v>2.34</v>
      </c>
      <c r="S88" s="19">
        <v>0.71</v>
      </c>
      <c r="T88" s="19">
        <v>1.84</v>
      </c>
      <c r="U88" s="20">
        <v>-0.19</v>
      </c>
      <c r="V88" s="19">
        <v>0.42</v>
      </c>
      <c r="W88" s="19">
        <v>0.09</v>
      </c>
      <c r="X88" s="20">
        <v>-2.97</v>
      </c>
      <c r="Y88" s="20">
        <v>-1.59</v>
      </c>
      <c r="Z88" s="20">
        <v>-2.2599999999999998</v>
      </c>
      <c r="AA88" s="20">
        <v>-2.0299999999999998</v>
      </c>
      <c r="AB88" s="20">
        <v>-1.43</v>
      </c>
      <c r="AC88" s="20">
        <v>-1.3</v>
      </c>
      <c r="AD88" s="20">
        <v>-4.43</v>
      </c>
      <c r="AE88" s="19"/>
      <c r="AF88" s="19"/>
      <c r="AG88" s="19"/>
      <c r="AH88" s="19"/>
      <c r="AI88" s="19"/>
    </row>
    <row r="89" spans="1:36" ht="29.95" customHeight="1" x14ac:dyDescent="0.25">
      <c r="A89" s="17" t="s">
        <v>143</v>
      </c>
      <c r="B89" s="16">
        <v>29.44</v>
      </c>
      <c r="C89" s="16">
        <v>14.74</v>
      </c>
      <c r="D89" s="16">
        <v>12.07</v>
      </c>
      <c r="E89" s="16">
        <v>14.68</v>
      </c>
      <c r="F89" s="16">
        <v>14.26</v>
      </c>
      <c r="G89" s="16">
        <v>14.13</v>
      </c>
      <c r="H89" s="16">
        <v>9.0299999999999994</v>
      </c>
      <c r="I89" s="16">
        <v>12.07</v>
      </c>
      <c r="J89" s="16">
        <v>13.33</v>
      </c>
      <c r="K89" s="16">
        <v>14.23</v>
      </c>
      <c r="L89" s="16">
        <v>17.739999999999998</v>
      </c>
      <c r="M89" s="16">
        <v>36.76</v>
      </c>
      <c r="N89" s="16">
        <v>37.61</v>
      </c>
      <c r="O89" s="16">
        <v>29.49</v>
      </c>
      <c r="P89" s="18"/>
      <c r="Q89" s="18"/>
      <c r="R89" s="18"/>
      <c r="S89" s="18"/>
      <c r="T89" s="18"/>
      <c r="U89" s="16">
        <v>54.38</v>
      </c>
      <c r="V89" s="18"/>
      <c r="W89" s="16">
        <v>29.67</v>
      </c>
      <c r="X89" s="16">
        <v>16.64</v>
      </c>
      <c r="Y89" s="16">
        <v>12.94</v>
      </c>
      <c r="Z89" s="16">
        <v>11.15</v>
      </c>
      <c r="AA89" s="16">
        <v>8.7899999999999991</v>
      </c>
      <c r="AB89" s="16">
        <v>6.39</v>
      </c>
      <c r="AC89" s="16">
        <v>7.06</v>
      </c>
      <c r="AD89" s="16">
        <v>5.91</v>
      </c>
      <c r="AE89" s="18"/>
      <c r="AF89" s="16">
        <v>4.8</v>
      </c>
      <c r="AG89" s="16">
        <v>4.93</v>
      </c>
      <c r="AH89" s="16">
        <v>4.38</v>
      </c>
      <c r="AI89" s="18"/>
    </row>
    <row r="90" spans="1:36" ht="29.95" customHeight="1" x14ac:dyDescent="0.25">
      <c r="A90" s="17" t="s">
        <v>144</v>
      </c>
      <c r="B90" s="20">
        <v>-77.62</v>
      </c>
      <c r="C90" s="19">
        <v>16.89</v>
      </c>
      <c r="D90" s="19">
        <v>2.17</v>
      </c>
      <c r="E90" s="19">
        <v>24.19</v>
      </c>
      <c r="F90" s="19">
        <v>20.350000000000001</v>
      </c>
      <c r="G90" s="19">
        <v>29.92</v>
      </c>
      <c r="H90" s="20">
        <v>-17.82</v>
      </c>
      <c r="I90" s="20">
        <v>-26.61</v>
      </c>
      <c r="J90" s="20">
        <v>-0.15</v>
      </c>
      <c r="K90" s="19">
        <v>6.94</v>
      </c>
      <c r="L90" s="19">
        <v>128.93</v>
      </c>
      <c r="M90" s="19">
        <v>234.78</v>
      </c>
      <c r="N90" s="19">
        <v>142.38</v>
      </c>
      <c r="O90" s="19">
        <v>104.91</v>
      </c>
      <c r="P90" s="19"/>
      <c r="Q90" s="19"/>
      <c r="R90" s="19"/>
      <c r="S90" s="19"/>
      <c r="T90" s="19"/>
      <c r="U90" s="20">
        <v>-10.210000000000001</v>
      </c>
      <c r="V90" s="19"/>
      <c r="W90" s="19">
        <v>2.68</v>
      </c>
      <c r="X90" s="20">
        <v>-49.4</v>
      </c>
      <c r="Y90" s="20">
        <v>-20.6</v>
      </c>
      <c r="Z90" s="20">
        <v>-25.21</v>
      </c>
      <c r="AA90" s="20">
        <v>-17.809999999999999</v>
      </c>
      <c r="AB90" s="20">
        <v>-9.15</v>
      </c>
      <c r="AC90" s="20">
        <v>-9.15</v>
      </c>
      <c r="AD90" s="20">
        <v>-26.19</v>
      </c>
      <c r="AE90" s="19"/>
      <c r="AF90" s="19"/>
      <c r="AG90" s="19"/>
      <c r="AH90" s="19"/>
      <c r="AI90" s="19"/>
    </row>
    <row r="91" spans="1:36" ht="29.95" customHeight="1" x14ac:dyDescent="0.25">
      <c r="A91" s="17" t="s">
        <v>145</v>
      </c>
      <c r="B91" s="18"/>
      <c r="C91" s="16">
        <v>0.78</v>
      </c>
      <c r="D91" s="15">
        <v>-1.85</v>
      </c>
      <c r="E91" s="16">
        <v>0.63</v>
      </c>
      <c r="F91" s="16">
        <v>0.79</v>
      </c>
      <c r="G91" s="16">
        <v>0.65</v>
      </c>
      <c r="H91" s="18"/>
      <c r="I91" s="18"/>
      <c r="J91" s="18"/>
      <c r="K91" s="16">
        <v>1.1599999999999999</v>
      </c>
      <c r="L91" s="16">
        <v>0.68</v>
      </c>
      <c r="M91" s="16">
        <v>0.71</v>
      </c>
      <c r="N91" s="16">
        <v>0.59</v>
      </c>
      <c r="O91" s="16">
        <v>0.64</v>
      </c>
      <c r="P91" s="16">
        <v>0.78</v>
      </c>
      <c r="Q91" s="16">
        <v>0.79</v>
      </c>
      <c r="R91" s="16">
        <v>0.98</v>
      </c>
      <c r="S91" s="16">
        <v>0.82</v>
      </c>
      <c r="T91" s="16">
        <v>0.48</v>
      </c>
      <c r="U91" s="18"/>
      <c r="V91" s="15">
        <v>-1.24</v>
      </c>
      <c r="W91" s="15">
        <v>-7.86</v>
      </c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6">
        <v>1.01</v>
      </c>
    </row>
    <row r="92" spans="1:36" ht="29.95" customHeight="1" x14ac:dyDescent="0.25">
      <c r="A92" s="17" t="s">
        <v>122</v>
      </c>
      <c r="B92" s="20">
        <v>-187.25</v>
      </c>
      <c r="C92" s="19">
        <v>16.73</v>
      </c>
      <c r="D92" s="20">
        <v>-4.7300000000000004</v>
      </c>
      <c r="E92" s="19">
        <v>19.899999999999999</v>
      </c>
      <c r="F92" s="19">
        <v>21</v>
      </c>
      <c r="G92" s="19">
        <v>24.76</v>
      </c>
      <c r="H92" s="20">
        <v>-12.55</v>
      </c>
      <c r="I92" s="20">
        <v>-27.62</v>
      </c>
      <c r="J92" s="19">
        <v>1.39</v>
      </c>
      <c r="K92" s="19">
        <v>11.72</v>
      </c>
      <c r="L92" s="19">
        <v>164.06</v>
      </c>
      <c r="M92" s="19">
        <v>4014.81</v>
      </c>
      <c r="N92" s="19">
        <v>17766.669999999998</v>
      </c>
      <c r="O92" s="19">
        <v>337.86</v>
      </c>
      <c r="P92" s="19"/>
      <c r="Q92" s="19"/>
      <c r="R92" s="19"/>
      <c r="S92" s="19"/>
      <c r="T92" s="19"/>
      <c r="U92" s="20">
        <v>-233.96</v>
      </c>
      <c r="V92" s="19"/>
      <c r="W92" s="20">
        <v>-28.46</v>
      </c>
      <c r="X92" s="20">
        <v>-111.96</v>
      </c>
      <c r="Y92" s="20">
        <v>-78.86</v>
      </c>
      <c r="Z92" s="20">
        <v>-73.08</v>
      </c>
      <c r="AA92" s="20">
        <v>-58.45</v>
      </c>
      <c r="AB92" s="20">
        <v>-15.67</v>
      </c>
      <c r="AC92" s="20">
        <v>-12.58</v>
      </c>
      <c r="AD92" s="20">
        <v>-27.74</v>
      </c>
      <c r="AE92" s="19"/>
      <c r="AF92" s="19"/>
      <c r="AG92" s="19"/>
      <c r="AH92" s="19"/>
      <c r="AI92" s="19"/>
    </row>
    <row r="93" spans="1:36" ht="29.95" customHeight="1" x14ac:dyDescent="0.25">
      <c r="A93" s="17" t="s">
        <v>146</v>
      </c>
      <c r="B93" s="18"/>
      <c r="C93" s="16">
        <v>1</v>
      </c>
      <c r="D93" s="18"/>
      <c r="E93" s="16">
        <v>1</v>
      </c>
      <c r="F93" s="16">
        <v>1</v>
      </c>
      <c r="G93" s="16">
        <v>1</v>
      </c>
      <c r="H93" s="18"/>
      <c r="I93" s="18"/>
      <c r="J93" s="16">
        <v>1</v>
      </c>
      <c r="K93" s="16">
        <v>1</v>
      </c>
      <c r="L93" s="16">
        <v>1</v>
      </c>
      <c r="M93" s="16">
        <v>1</v>
      </c>
      <c r="N93" s="16">
        <v>1</v>
      </c>
      <c r="O93" s="16">
        <v>1</v>
      </c>
      <c r="P93" s="16">
        <v>1</v>
      </c>
      <c r="Q93" s="16">
        <v>1</v>
      </c>
      <c r="R93" s="16">
        <v>1</v>
      </c>
      <c r="S93" s="16">
        <v>1</v>
      </c>
      <c r="T93" s="16">
        <v>1</v>
      </c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</row>
    <row r="94" spans="1:36" ht="29.95" customHeight="1" x14ac:dyDescent="0.25">
      <c r="A94" s="17" t="s">
        <v>147</v>
      </c>
      <c r="B94" s="19"/>
      <c r="C94" s="19">
        <v>16.73</v>
      </c>
      <c r="D94" s="20">
        <v>-4.7300000000000004</v>
      </c>
      <c r="E94" s="19">
        <v>19.899999999999999</v>
      </c>
      <c r="F94" s="19">
        <v>21</v>
      </c>
      <c r="G94" s="19">
        <v>24.76</v>
      </c>
      <c r="H94" s="20">
        <v>-12.55</v>
      </c>
      <c r="I94" s="20">
        <v>-27.62</v>
      </c>
      <c r="J94" s="19">
        <v>1.39</v>
      </c>
      <c r="K94" s="19">
        <v>11.72</v>
      </c>
      <c r="L94" s="19">
        <v>164.06</v>
      </c>
      <c r="M94" s="19">
        <v>4014.81</v>
      </c>
      <c r="N94" s="19">
        <v>17766.669999999998</v>
      </c>
      <c r="O94" s="19">
        <v>337.86</v>
      </c>
      <c r="P94" s="19"/>
      <c r="Q94" s="19"/>
      <c r="R94" s="19"/>
      <c r="S94" s="19"/>
      <c r="T94" s="19"/>
      <c r="U94" s="20">
        <v>-233.96</v>
      </c>
      <c r="V94" s="19"/>
      <c r="W94" s="20">
        <v>-28.46</v>
      </c>
      <c r="X94" s="20">
        <v>-111.96</v>
      </c>
      <c r="Y94" s="20">
        <v>-78.86</v>
      </c>
      <c r="Z94" s="20">
        <v>-73.08</v>
      </c>
      <c r="AA94" s="20">
        <v>-58.45</v>
      </c>
      <c r="AB94" s="20">
        <v>-15.67</v>
      </c>
      <c r="AC94" s="20">
        <v>-12.58</v>
      </c>
      <c r="AD94" s="20">
        <v>-27.74</v>
      </c>
      <c r="AE94" s="19"/>
      <c r="AF94" s="19"/>
      <c r="AG94" s="19"/>
      <c r="AH94" s="19"/>
      <c r="AI94" s="19"/>
    </row>
    <row r="95" spans="1:36" ht="29.95" customHeight="1" x14ac:dyDescent="0.25">
      <c r="A95" s="10"/>
      <c r="B95" s="11" t="s">
        <v>148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</row>
    <row r="96" spans="1:36" ht="29.95" customHeight="1" x14ac:dyDescent="0.25">
      <c r="A96" s="17" t="s">
        <v>149</v>
      </c>
      <c r="B96" s="16">
        <v>0.61</v>
      </c>
      <c r="C96" s="16">
        <v>0.68</v>
      </c>
      <c r="D96" s="16">
        <v>0.68</v>
      </c>
      <c r="E96" s="16">
        <v>0.68</v>
      </c>
      <c r="F96" s="16">
        <v>0.67</v>
      </c>
      <c r="G96" s="16">
        <v>0.63</v>
      </c>
      <c r="H96" s="16">
        <v>0.78</v>
      </c>
      <c r="I96" s="16">
        <v>0.75</v>
      </c>
      <c r="J96" s="16">
        <v>0.69</v>
      </c>
      <c r="K96" s="16">
        <v>0.75</v>
      </c>
      <c r="L96" s="16">
        <v>0.76</v>
      </c>
      <c r="M96" s="16">
        <v>0.69</v>
      </c>
      <c r="N96" s="16">
        <v>0.69</v>
      </c>
      <c r="O96" s="16">
        <v>0.75</v>
      </c>
      <c r="P96" s="16">
        <v>0.67</v>
      </c>
      <c r="Q96" s="16">
        <v>0.66</v>
      </c>
      <c r="R96" s="16">
        <v>0.63</v>
      </c>
      <c r="S96" s="16">
        <v>0.63</v>
      </c>
      <c r="T96" s="16">
        <v>0.69</v>
      </c>
      <c r="U96" s="16">
        <v>0.68</v>
      </c>
      <c r="V96" s="16">
        <v>0.62</v>
      </c>
      <c r="W96" s="16">
        <v>0.61</v>
      </c>
      <c r="X96" s="16">
        <v>0.67</v>
      </c>
      <c r="Y96" s="16">
        <v>0.67</v>
      </c>
      <c r="Z96" s="16">
        <v>0.66</v>
      </c>
      <c r="AA96" s="16">
        <v>0.73</v>
      </c>
      <c r="AB96" s="16">
        <v>0.72</v>
      </c>
      <c r="AC96" s="16">
        <v>0.72</v>
      </c>
      <c r="AD96" s="16">
        <v>0.74</v>
      </c>
      <c r="AE96" s="18"/>
      <c r="AF96" s="18"/>
      <c r="AG96" s="18"/>
      <c r="AH96" s="18"/>
      <c r="AI96" s="16">
        <v>0.7</v>
      </c>
    </row>
    <row r="97" spans="1:36" ht="29.95" customHeight="1" x14ac:dyDescent="0.25">
      <c r="A97" s="17" t="s">
        <v>150</v>
      </c>
      <c r="B97" s="16">
        <v>0.56000000000000005</v>
      </c>
      <c r="C97" s="16">
        <v>0.62</v>
      </c>
      <c r="D97" s="16">
        <v>0.63</v>
      </c>
      <c r="E97" s="16">
        <v>0.63</v>
      </c>
      <c r="F97" s="16">
        <v>0.62</v>
      </c>
      <c r="G97" s="16">
        <v>0.57999999999999996</v>
      </c>
      <c r="H97" s="16">
        <v>0.72</v>
      </c>
      <c r="I97" s="16">
        <v>0.7</v>
      </c>
      <c r="J97" s="16">
        <v>0.64</v>
      </c>
      <c r="K97" s="16">
        <v>0.71</v>
      </c>
      <c r="L97" s="16">
        <v>0.7</v>
      </c>
      <c r="M97" s="16">
        <v>0.64</v>
      </c>
      <c r="N97" s="16">
        <v>0.63</v>
      </c>
      <c r="O97" s="16">
        <v>0.69</v>
      </c>
      <c r="P97" s="16">
        <v>0.61</v>
      </c>
      <c r="Q97" s="16">
        <v>0.61</v>
      </c>
      <c r="R97" s="16">
        <v>0.59</v>
      </c>
      <c r="S97" s="16">
        <v>0.57999999999999996</v>
      </c>
      <c r="T97" s="16">
        <v>0.64</v>
      </c>
      <c r="U97" s="16">
        <v>0.63</v>
      </c>
      <c r="V97" s="16">
        <v>0.57999999999999996</v>
      </c>
      <c r="W97" s="16">
        <v>0.56000000000000005</v>
      </c>
      <c r="X97" s="16">
        <v>0.62</v>
      </c>
      <c r="Y97" s="16">
        <v>0.62</v>
      </c>
      <c r="Z97" s="16">
        <v>0.61</v>
      </c>
      <c r="AA97" s="16">
        <v>0.68</v>
      </c>
      <c r="AB97" s="16">
        <v>0.67</v>
      </c>
      <c r="AC97" s="16">
        <v>0.67</v>
      </c>
      <c r="AD97" s="16">
        <v>0.69</v>
      </c>
      <c r="AE97" s="18"/>
      <c r="AF97" s="18"/>
      <c r="AG97" s="18"/>
      <c r="AH97" s="18"/>
      <c r="AI97" s="16">
        <v>0.64</v>
      </c>
    </row>
    <row r="98" spans="1:36" ht="29.95" customHeight="1" x14ac:dyDescent="0.25">
      <c r="A98" s="17" t="s">
        <v>151</v>
      </c>
      <c r="B98" s="15">
        <v>-0.19</v>
      </c>
      <c r="C98" s="15">
        <v>-0.13</v>
      </c>
      <c r="D98" s="15">
        <v>-0.14000000000000001</v>
      </c>
      <c r="E98" s="15">
        <v>-0.15</v>
      </c>
      <c r="F98" s="15">
        <v>-0.15</v>
      </c>
      <c r="G98" s="15">
        <v>-0.15</v>
      </c>
      <c r="H98" s="15">
        <v>-0.09</v>
      </c>
      <c r="I98" s="15">
        <v>-0.1</v>
      </c>
      <c r="J98" s="15">
        <v>-0.13</v>
      </c>
      <c r="K98" s="15">
        <v>-0.1</v>
      </c>
      <c r="L98" s="15">
        <v>-0.11</v>
      </c>
      <c r="M98" s="15">
        <v>-0.15</v>
      </c>
      <c r="N98" s="15">
        <v>-0.15</v>
      </c>
      <c r="O98" s="15">
        <v>-0.11</v>
      </c>
      <c r="P98" s="15">
        <v>-0.17</v>
      </c>
      <c r="Q98" s="15">
        <v>-0.18</v>
      </c>
      <c r="R98" s="15">
        <v>-0.2</v>
      </c>
      <c r="S98" s="15">
        <v>-0.19</v>
      </c>
      <c r="T98" s="15">
        <v>-0.15</v>
      </c>
      <c r="U98" s="15">
        <v>-0.16</v>
      </c>
      <c r="V98" s="15">
        <v>-0.21</v>
      </c>
      <c r="W98" s="15">
        <v>-0.2</v>
      </c>
      <c r="X98" s="15">
        <v>-0.16</v>
      </c>
      <c r="Y98" s="15">
        <v>-0.16</v>
      </c>
      <c r="Z98" s="15">
        <v>-0.16</v>
      </c>
      <c r="AA98" s="15">
        <v>-0.11</v>
      </c>
      <c r="AB98" s="15">
        <v>-0.12</v>
      </c>
      <c r="AC98" s="15">
        <v>-0.12</v>
      </c>
      <c r="AD98" s="15">
        <v>-0.11</v>
      </c>
      <c r="AE98" s="18"/>
      <c r="AF98" s="18"/>
      <c r="AG98" s="18"/>
      <c r="AH98" s="18"/>
      <c r="AI98" s="15">
        <v>-0.1</v>
      </c>
    </row>
    <row r="99" spans="1:36" ht="29.95" customHeight="1" x14ac:dyDescent="0.25">
      <c r="A99" s="10"/>
      <c r="B99" s="11" t="s">
        <v>152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</row>
    <row r="100" spans="1:36" ht="29.95" customHeight="1" x14ac:dyDescent="0.25">
      <c r="A100" s="17" t="s">
        <v>153</v>
      </c>
      <c r="B100" s="16">
        <v>12.64</v>
      </c>
      <c r="C100" s="16">
        <v>12.49</v>
      </c>
      <c r="D100" s="16">
        <v>10.75</v>
      </c>
      <c r="E100" s="16">
        <v>10.24</v>
      </c>
      <c r="F100" s="16">
        <v>10.45</v>
      </c>
      <c r="G100" s="16">
        <v>12.04</v>
      </c>
      <c r="H100" s="16">
        <v>10.69</v>
      </c>
      <c r="I100" s="16">
        <v>10.91</v>
      </c>
      <c r="J100" s="16">
        <v>11.38</v>
      </c>
      <c r="K100" s="16">
        <v>12.83</v>
      </c>
      <c r="L100" s="16">
        <v>12.1</v>
      </c>
      <c r="M100" s="16">
        <v>12.49</v>
      </c>
      <c r="N100" s="16">
        <v>12.5</v>
      </c>
      <c r="O100" s="16">
        <v>13.55</v>
      </c>
      <c r="P100" s="16">
        <v>12.78</v>
      </c>
      <c r="Q100" s="16">
        <v>12.38</v>
      </c>
      <c r="R100" s="16">
        <v>12.75</v>
      </c>
      <c r="S100" s="16">
        <v>14.56</v>
      </c>
      <c r="T100" s="16">
        <v>12.65</v>
      </c>
      <c r="U100" s="16">
        <v>11.26</v>
      </c>
      <c r="V100" s="16">
        <v>11.46</v>
      </c>
      <c r="W100" s="16">
        <v>12.73</v>
      </c>
      <c r="X100" s="16">
        <v>11.75</v>
      </c>
      <c r="Y100" s="16">
        <v>10.63</v>
      </c>
      <c r="Z100" s="16">
        <v>11.22</v>
      </c>
      <c r="AA100" s="16">
        <v>12.58</v>
      </c>
      <c r="AB100" s="16">
        <v>11.28</v>
      </c>
      <c r="AC100" s="16">
        <v>10.68</v>
      </c>
      <c r="AD100" s="16">
        <v>11.39</v>
      </c>
      <c r="AE100" s="18"/>
      <c r="AF100" s="18"/>
      <c r="AG100" s="18"/>
      <c r="AH100" s="18"/>
      <c r="AI100" s="18"/>
    </row>
    <row r="101" spans="1:36" ht="29.95" customHeight="1" x14ac:dyDescent="0.25">
      <c r="A101" s="17" t="s">
        <v>154</v>
      </c>
      <c r="B101" s="16">
        <v>28.96</v>
      </c>
      <c r="C101" s="16">
        <v>29.31</v>
      </c>
      <c r="D101" s="16">
        <v>34.03</v>
      </c>
      <c r="E101" s="16">
        <v>35.729999999999997</v>
      </c>
      <c r="F101" s="16">
        <v>35.01</v>
      </c>
      <c r="G101" s="16">
        <v>30.39</v>
      </c>
      <c r="H101" s="16">
        <v>34.25</v>
      </c>
      <c r="I101" s="16">
        <v>33.54</v>
      </c>
      <c r="J101" s="16">
        <v>32.15</v>
      </c>
      <c r="K101" s="16">
        <v>28.52</v>
      </c>
      <c r="L101" s="16">
        <v>30.24</v>
      </c>
      <c r="M101" s="16">
        <v>29.29</v>
      </c>
      <c r="N101" s="16">
        <v>29.28</v>
      </c>
      <c r="O101" s="16">
        <v>27.02</v>
      </c>
      <c r="P101" s="16">
        <v>28.63</v>
      </c>
      <c r="Q101" s="16">
        <v>29.55</v>
      </c>
      <c r="R101" s="16">
        <v>28.7</v>
      </c>
      <c r="S101" s="16">
        <v>25.13</v>
      </c>
      <c r="T101" s="16">
        <v>28.93</v>
      </c>
      <c r="U101" s="16">
        <v>32.5</v>
      </c>
      <c r="V101" s="16">
        <v>31.95</v>
      </c>
      <c r="W101" s="16">
        <v>28.75</v>
      </c>
      <c r="X101" s="16">
        <v>31.15</v>
      </c>
      <c r="Y101" s="16">
        <v>34.44</v>
      </c>
      <c r="Z101" s="16">
        <v>32.619999999999997</v>
      </c>
      <c r="AA101" s="16">
        <v>29.1</v>
      </c>
      <c r="AB101" s="16">
        <v>32.44</v>
      </c>
      <c r="AC101" s="16">
        <v>34.28</v>
      </c>
      <c r="AD101" s="16">
        <v>32.14</v>
      </c>
      <c r="AE101" s="18"/>
      <c r="AF101" s="18"/>
      <c r="AG101" s="18"/>
      <c r="AH101" s="18"/>
      <c r="AI101" s="18"/>
    </row>
    <row r="102" spans="1:36" ht="29.95" customHeight="1" x14ac:dyDescent="0.25">
      <c r="A102" s="17" t="s">
        <v>155</v>
      </c>
      <c r="B102" s="16">
        <v>7.29</v>
      </c>
      <c r="C102" s="16">
        <v>6.91</v>
      </c>
      <c r="D102" s="16">
        <v>6.33</v>
      </c>
      <c r="E102" s="16">
        <v>6.47</v>
      </c>
      <c r="F102" s="16">
        <v>6.52</v>
      </c>
      <c r="G102" s="16">
        <v>6.55</v>
      </c>
      <c r="H102" s="16">
        <v>6.32</v>
      </c>
      <c r="I102" s="16">
        <v>6.37</v>
      </c>
      <c r="J102" s="16">
        <v>6.16</v>
      </c>
      <c r="K102" s="16">
        <v>6.42</v>
      </c>
      <c r="L102" s="16">
        <v>6.47</v>
      </c>
      <c r="M102" s="16">
        <v>6.8</v>
      </c>
      <c r="N102" s="16">
        <v>6.71</v>
      </c>
      <c r="O102" s="16">
        <v>6.77</v>
      </c>
      <c r="P102" s="16">
        <v>6.77</v>
      </c>
      <c r="Q102" s="16">
        <v>6.96</v>
      </c>
      <c r="R102" s="16">
        <v>7.08</v>
      </c>
      <c r="S102" s="16">
        <v>7.22</v>
      </c>
      <c r="T102" s="16">
        <v>7.22</v>
      </c>
      <c r="U102" s="16">
        <v>7.13</v>
      </c>
      <c r="V102" s="16">
        <v>6.83</v>
      </c>
      <c r="W102" s="16">
        <v>7.02</v>
      </c>
      <c r="X102" s="16">
        <v>7.1</v>
      </c>
      <c r="Y102" s="16">
        <v>6.65</v>
      </c>
      <c r="Z102" s="16">
        <v>6.8</v>
      </c>
      <c r="AA102" s="16">
        <v>7.28</v>
      </c>
      <c r="AB102" s="16">
        <v>7.08</v>
      </c>
      <c r="AC102" s="16">
        <v>6.74</v>
      </c>
      <c r="AD102" s="16">
        <v>7.01</v>
      </c>
      <c r="AE102" s="18"/>
      <c r="AF102" s="18"/>
      <c r="AG102" s="18"/>
      <c r="AH102" s="18"/>
      <c r="AI102" s="18"/>
    </row>
    <row r="103" spans="1:36" ht="29.95" customHeight="1" x14ac:dyDescent="0.25">
      <c r="A103" s="17" t="s">
        <v>156</v>
      </c>
      <c r="B103" s="16">
        <v>50.18</v>
      </c>
      <c r="C103" s="16">
        <v>52.96</v>
      </c>
      <c r="D103" s="16">
        <v>57.86</v>
      </c>
      <c r="E103" s="16">
        <v>56.6</v>
      </c>
      <c r="F103" s="16">
        <v>56.14</v>
      </c>
      <c r="G103" s="16">
        <v>55.85</v>
      </c>
      <c r="H103" s="16">
        <v>57.88</v>
      </c>
      <c r="I103" s="16">
        <v>57.48</v>
      </c>
      <c r="J103" s="16">
        <v>59.41</v>
      </c>
      <c r="K103" s="16">
        <v>56.99</v>
      </c>
      <c r="L103" s="16">
        <v>56.54</v>
      </c>
      <c r="M103" s="16">
        <v>53.83</v>
      </c>
      <c r="N103" s="16">
        <v>54.51</v>
      </c>
      <c r="O103" s="16">
        <v>54.05</v>
      </c>
      <c r="P103" s="16">
        <v>54.05</v>
      </c>
      <c r="Q103" s="16">
        <v>52.55</v>
      </c>
      <c r="R103" s="16">
        <v>51.66</v>
      </c>
      <c r="S103" s="16">
        <v>50.68</v>
      </c>
      <c r="T103" s="16">
        <v>50.73</v>
      </c>
      <c r="U103" s="16">
        <v>51.33</v>
      </c>
      <c r="V103" s="16">
        <v>53.62</v>
      </c>
      <c r="W103" s="16">
        <v>52.14</v>
      </c>
      <c r="X103" s="16">
        <v>51.56</v>
      </c>
      <c r="Y103" s="16">
        <v>55</v>
      </c>
      <c r="Z103" s="16">
        <v>53.79</v>
      </c>
      <c r="AA103" s="16">
        <v>50.24</v>
      </c>
      <c r="AB103" s="16">
        <v>51.68</v>
      </c>
      <c r="AC103" s="16">
        <v>54.28</v>
      </c>
      <c r="AD103" s="16">
        <v>52.19</v>
      </c>
      <c r="AE103" s="18"/>
      <c r="AF103" s="18"/>
      <c r="AG103" s="18"/>
      <c r="AH103" s="18"/>
      <c r="AI103" s="18"/>
    </row>
    <row r="104" spans="1:36" ht="29.95" customHeight="1" x14ac:dyDescent="0.25">
      <c r="A104" s="17" t="s">
        <v>157</v>
      </c>
      <c r="B104" s="16">
        <v>23.94</v>
      </c>
      <c r="C104" s="16">
        <v>24.38</v>
      </c>
      <c r="D104" s="16">
        <v>23.85</v>
      </c>
      <c r="E104" s="16">
        <v>24.3</v>
      </c>
      <c r="F104" s="16">
        <v>25.27</v>
      </c>
      <c r="G104" s="16">
        <v>26.54</v>
      </c>
      <c r="H104" s="16">
        <v>25</v>
      </c>
      <c r="I104" s="16">
        <v>24.24</v>
      </c>
      <c r="J104" s="16">
        <v>23.87</v>
      </c>
      <c r="K104" s="16">
        <v>27.02</v>
      </c>
      <c r="L104" s="16">
        <v>25.95</v>
      </c>
      <c r="M104" s="16">
        <v>26.11</v>
      </c>
      <c r="N104" s="16">
        <v>25.8</v>
      </c>
      <c r="O104" s="16">
        <v>29.32</v>
      </c>
      <c r="P104" s="16">
        <v>27.64</v>
      </c>
      <c r="Q104" s="16">
        <v>28.29</v>
      </c>
      <c r="R104" s="16">
        <v>30.38</v>
      </c>
      <c r="S104" s="16">
        <v>32.659999999999997</v>
      </c>
      <c r="T104" s="16">
        <v>30.42</v>
      </c>
      <c r="U104" s="16">
        <v>29.7</v>
      </c>
      <c r="V104" s="16">
        <v>30.52</v>
      </c>
      <c r="W104" s="16">
        <v>32.21</v>
      </c>
      <c r="X104" s="16">
        <v>30.99</v>
      </c>
      <c r="Y104" s="16">
        <v>30.35</v>
      </c>
      <c r="Z104" s="16">
        <v>30.78</v>
      </c>
      <c r="AA104" s="16">
        <v>32.39</v>
      </c>
      <c r="AB104" s="16">
        <v>31.54</v>
      </c>
      <c r="AC104" s="16">
        <v>31.42</v>
      </c>
      <c r="AD104" s="16">
        <v>31.51</v>
      </c>
      <c r="AE104" s="18"/>
      <c r="AF104" s="18"/>
      <c r="AG104" s="18"/>
      <c r="AH104" s="18"/>
      <c r="AI104" s="18"/>
    </row>
    <row r="105" spans="1:36" ht="29.95" customHeight="1" x14ac:dyDescent="0.25">
      <c r="A105" s="17" t="s">
        <v>158</v>
      </c>
      <c r="B105" s="16">
        <v>15.29</v>
      </c>
      <c r="C105" s="16">
        <v>15.01</v>
      </c>
      <c r="D105" s="16">
        <v>15.34</v>
      </c>
      <c r="E105" s="16">
        <v>15.06</v>
      </c>
      <c r="F105" s="16">
        <v>14.48</v>
      </c>
      <c r="G105" s="16">
        <v>13.79</v>
      </c>
      <c r="H105" s="16">
        <v>14.64</v>
      </c>
      <c r="I105" s="16">
        <v>15.1</v>
      </c>
      <c r="J105" s="16">
        <v>15.33</v>
      </c>
      <c r="K105" s="16">
        <v>13.55</v>
      </c>
      <c r="L105" s="16">
        <v>14.1</v>
      </c>
      <c r="M105" s="16">
        <v>14.02</v>
      </c>
      <c r="N105" s="16">
        <v>14.19</v>
      </c>
      <c r="O105" s="16">
        <v>12.48</v>
      </c>
      <c r="P105" s="16">
        <v>13.24</v>
      </c>
      <c r="Q105" s="16">
        <v>12.94</v>
      </c>
      <c r="R105" s="16">
        <v>12.05</v>
      </c>
      <c r="S105" s="16">
        <v>11.21</v>
      </c>
      <c r="T105" s="16">
        <v>12.03</v>
      </c>
      <c r="U105" s="16">
        <v>12.32</v>
      </c>
      <c r="V105" s="16">
        <v>11.99</v>
      </c>
      <c r="W105" s="16">
        <v>11.36</v>
      </c>
      <c r="X105" s="16">
        <v>11.81</v>
      </c>
      <c r="Y105" s="16">
        <v>12.06</v>
      </c>
      <c r="Z105" s="16">
        <v>11.89</v>
      </c>
      <c r="AA105" s="16">
        <v>11.3</v>
      </c>
      <c r="AB105" s="16">
        <v>11.6</v>
      </c>
      <c r="AC105" s="16">
        <v>11.65</v>
      </c>
      <c r="AD105" s="16">
        <v>11.61</v>
      </c>
      <c r="AE105" s="18"/>
      <c r="AF105" s="18"/>
      <c r="AG105" s="18"/>
      <c r="AH105" s="18"/>
      <c r="AI105" s="18"/>
    </row>
    <row r="106" spans="1:36" ht="29.95" customHeight="1" x14ac:dyDescent="0.25">
      <c r="A106" s="17" t="s">
        <v>159</v>
      </c>
      <c r="B106" s="15">
        <v>-5.93</v>
      </c>
      <c r="C106" s="15">
        <v>-8.6300000000000008</v>
      </c>
      <c r="D106" s="15">
        <v>-8.49</v>
      </c>
      <c r="E106" s="15">
        <v>-5.82</v>
      </c>
      <c r="F106" s="15">
        <v>-6.64</v>
      </c>
      <c r="G106" s="15">
        <v>-11.67</v>
      </c>
      <c r="H106" s="15">
        <v>-8.99</v>
      </c>
      <c r="I106" s="15">
        <v>-8.84</v>
      </c>
      <c r="J106" s="15">
        <v>-11.93</v>
      </c>
      <c r="K106" s="15">
        <v>-14.91</v>
      </c>
      <c r="L106" s="15">
        <v>-12.2</v>
      </c>
      <c r="M106" s="15">
        <v>-10.52</v>
      </c>
      <c r="N106" s="15">
        <v>-11.05</v>
      </c>
      <c r="O106" s="15">
        <v>-14.55</v>
      </c>
      <c r="P106" s="15">
        <v>-12.18</v>
      </c>
      <c r="Q106" s="15">
        <v>-10.06</v>
      </c>
      <c r="R106" s="15">
        <v>-10.92</v>
      </c>
      <c r="S106" s="15">
        <v>-14.35</v>
      </c>
      <c r="T106" s="15">
        <v>-9.77</v>
      </c>
      <c r="U106" s="15">
        <v>-6.51</v>
      </c>
      <c r="V106" s="15">
        <v>-9.68</v>
      </c>
      <c r="W106" s="15">
        <v>-12.02</v>
      </c>
      <c r="X106" s="15">
        <v>-8.59</v>
      </c>
      <c r="Y106" s="15">
        <v>-8.51</v>
      </c>
      <c r="Z106" s="15">
        <v>-9.27</v>
      </c>
      <c r="AA106" s="15">
        <v>-9.85</v>
      </c>
      <c r="AB106" s="15">
        <v>-7.64</v>
      </c>
      <c r="AC106" s="15">
        <v>-8.35</v>
      </c>
      <c r="AD106" s="15">
        <v>-8.44</v>
      </c>
      <c r="AE106" s="18"/>
      <c r="AF106" s="18"/>
      <c r="AG106" s="18"/>
      <c r="AH106" s="18"/>
      <c r="AI106" s="18"/>
    </row>
  </sheetData>
  <mergeCells count="588">
    <mergeCell ref="AH26"/>
    <mergeCell ref="AI10"/>
    <mergeCell ref="AI11"/>
    <mergeCell ref="AI12"/>
    <mergeCell ref="AI13"/>
    <mergeCell ref="AI14"/>
    <mergeCell ref="AI15"/>
    <mergeCell ref="AI16"/>
    <mergeCell ref="AI17"/>
    <mergeCell ref="AI18"/>
    <mergeCell ref="AI19"/>
    <mergeCell ref="AI20"/>
    <mergeCell ref="AI21"/>
    <mergeCell ref="AI22"/>
    <mergeCell ref="AI23"/>
    <mergeCell ref="AI24"/>
    <mergeCell ref="AI25"/>
    <mergeCell ref="AI26"/>
    <mergeCell ref="AG19"/>
    <mergeCell ref="AG20"/>
    <mergeCell ref="AG21"/>
    <mergeCell ref="AG22"/>
    <mergeCell ref="AG23"/>
    <mergeCell ref="AG24"/>
    <mergeCell ref="AG25"/>
    <mergeCell ref="AG26"/>
    <mergeCell ref="AH10"/>
    <mergeCell ref="AH11"/>
    <mergeCell ref="AH12"/>
    <mergeCell ref="AH13"/>
    <mergeCell ref="AH14"/>
    <mergeCell ref="AH15"/>
    <mergeCell ref="AH16"/>
    <mergeCell ref="AH17"/>
    <mergeCell ref="AH18"/>
    <mergeCell ref="AH19"/>
    <mergeCell ref="AH20"/>
    <mergeCell ref="AH21"/>
    <mergeCell ref="AH22"/>
    <mergeCell ref="AH23"/>
    <mergeCell ref="AH24"/>
    <mergeCell ref="AH25"/>
    <mergeCell ref="AG10"/>
    <mergeCell ref="AG11"/>
    <mergeCell ref="AG12"/>
    <mergeCell ref="AG13"/>
    <mergeCell ref="AG14"/>
    <mergeCell ref="AG15"/>
    <mergeCell ref="AG16"/>
    <mergeCell ref="AG17"/>
    <mergeCell ref="AG18"/>
    <mergeCell ref="AE26"/>
    <mergeCell ref="AF10"/>
    <mergeCell ref="AF11"/>
    <mergeCell ref="AF12"/>
    <mergeCell ref="AF13"/>
    <mergeCell ref="AF14"/>
    <mergeCell ref="AF15"/>
    <mergeCell ref="AF16"/>
    <mergeCell ref="AF17"/>
    <mergeCell ref="AF18"/>
    <mergeCell ref="AF19"/>
    <mergeCell ref="AF20"/>
    <mergeCell ref="AF21"/>
    <mergeCell ref="AF22"/>
    <mergeCell ref="AF23"/>
    <mergeCell ref="AF24"/>
    <mergeCell ref="AF25"/>
    <mergeCell ref="AF26"/>
    <mergeCell ref="AD19"/>
    <mergeCell ref="AD20"/>
    <mergeCell ref="AD21"/>
    <mergeCell ref="AD22"/>
    <mergeCell ref="AD23"/>
    <mergeCell ref="AD24"/>
    <mergeCell ref="AD25"/>
    <mergeCell ref="AD26"/>
    <mergeCell ref="AE10"/>
    <mergeCell ref="AE11"/>
    <mergeCell ref="AE12"/>
    <mergeCell ref="AE13"/>
    <mergeCell ref="AE14"/>
    <mergeCell ref="AE15"/>
    <mergeCell ref="AE16"/>
    <mergeCell ref="AE17"/>
    <mergeCell ref="AE18"/>
    <mergeCell ref="AE19"/>
    <mergeCell ref="AE20"/>
    <mergeCell ref="AE21"/>
    <mergeCell ref="AE22"/>
    <mergeCell ref="AE23"/>
    <mergeCell ref="AE24"/>
    <mergeCell ref="AE25"/>
    <mergeCell ref="AD10"/>
    <mergeCell ref="AD11"/>
    <mergeCell ref="AD12"/>
    <mergeCell ref="AD13"/>
    <mergeCell ref="AD14"/>
    <mergeCell ref="AD15"/>
    <mergeCell ref="AD16"/>
    <mergeCell ref="AD17"/>
    <mergeCell ref="AD18"/>
    <mergeCell ref="AB26"/>
    <mergeCell ref="AC10"/>
    <mergeCell ref="AC11"/>
    <mergeCell ref="AC12"/>
    <mergeCell ref="AC13"/>
    <mergeCell ref="AC14"/>
    <mergeCell ref="AC15"/>
    <mergeCell ref="AC16"/>
    <mergeCell ref="AC17"/>
    <mergeCell ref="AC18"/>
    <mergeCell ref="AC19"/>
    <mergeCell ref="AC20"/>
    <mergeCell ref="AC21"/>
    <mergeCell ref="AC22"/>
    <mergeCell ref="AC23"/>
    <mergeCell ref="AC24"/>
    <mergeCell ref="AC25"/>
    <mergeCell ref="AC26"/>
    <mergeCell ref="AA19"/>
    <mergeCell ref="AA20"/>
    <mergeCell ref="AA21"/>
    <mergeCell ref="AA22"/>
    <mergeCell ref="AA23"/>
    <mergeCell ref="AA24"/>
    <mergeCell ref="AA25"/>
    <mergeCell ref="AA26"/>
    <mergeCell ref="AB10"/>
    <mergeCell ref="AB11"/>
    <mergeCell ref="AB12"/>
    <mergeCell ref="AB13"/>
    <mergeCell ref="AB14"/>
    <mergeCell ref="AB15"/>
    <mergeCell ref="AB16"/>
    <mergeCell ref="AB17"/>
    <mergeCell ref="AB18"/>
    <mergeCell ref="AB19"/>
    <mergeCell ref="AB20"/>
    <mergeCell ref="AB21"/>
    <mergeCell ref="AB22"/>
    <mergeCell ref="AB23"/>
    <mergeCell ref="AB24"/>
    <mergeCell ref="AB25"/>
    <mergeCell ref="AA10"/>
    <mergeCell ref="AA11"/>
    <mergeCell ref="AA12"/>
    <mergeCell ref="AA13"/>
    <mergeCell ref="AA14"/>
    <mergeCell ref="AA15"/>
    <mergeCell ref="AA16"/>
    <mergeCell ref="AA17"/>
    <mergeCell ref="AA18"/>
    <mergeCell ref="Y26"/>
    <mergeCell ref="Z10"/>
    <mergeCell ref="Z11"/>
    <mergeCell ref="Z12"/>
    <mergeCell ref="Z13"/>
    <mergeCell ref="Z14"/>
    <mergeCell ref="Z15"/>
    <mergeCell ref="Z16"/>
    <mergeCell ref="Z17"/>
    <mergeCell ref="Z18"/>
    <mergeCell ref="Z19"/>
    <mergeCell ref="Z20"/>
    <mergeCell ref="Z21"/>
    <mergeCell ref="Z22"/>
    <mergeCell ref="Z23"/>
    <mergeCell ref="Z24"/>
    <mergeCell ref="Z25"/>
    <mergeCell ref="Z26"/>
    <mergeCell ref="X19"/>
    <mergeCell ref="X20"/>
    <mergeCell ref="X21"/>
    <mergeCell ref="X22"/>
    <mergeCell ref="X23"/>
    <mergeCell ref="X24"/>
    <mergeCell ref="X25"/>
    <mergeCell ref="X26"/>
    <mergeCell ref="Y10"/>
    <mergeCell ref="Y11"/>
    <mergeCell ref="Y12"/>
    <mergeCell ref="Y13"/>
    <mergeCell ref="Y14"/>
    <mergeCell ref="Y15"/>
    <mergeCell ref="Y16"/>
    <mergeCell ref="Y17"/>
    <mergeCell ref="Y18"/>
    <mergeCell ref="Y19"/>
    <mergeCell ref="Y20"/>
    <mergeCell ref="Y21"/>
    <mergeCell ref="Y22"/>
    <mergeCell ref="Y23"/>
    <mergeCell ref="Y24"/>
    <mergeCell ref="Y25"/>
    <mergeCell ref="X10"/>
    <mergeCell ref="X11"/>
    <mergeCell ref="X12"/>
    <mergeCell ref="X13"/>
    <mergeCell ref="X14"/>
    <mergeCell ref="X15"/>
    <mergeCell ref="X16"/>
    <mergeCell ref="X17"/>
    <mergeCell ref="X18"/>
    <mergeCell ref="V26"/>
    <mergeCell ref="W10"/>
    <mergeCell ref="W11"/>
    <mergeCell ref="W12"/>
    <mergeCell ref="W13"/>
    <mergeCell ref="W14"/>
    <mergeCell ref="W15"/>
    <mergeCell ref="W16"/>
    <mergeCell ref="W17"/>
    <mergeCell ref="W18"/>
    <mergeCell ref="W19"/>
    <mergeCell ref="W20"/>
    <mergeCell ref="W21"/>
    <mergeCell ref="W22"/>
    <mergeCell ref="W23"/>
    <mergeCell ref="W24"/>
    <mergeCell ref="W25"/>
    <mergeCell ref="W26"/>
    <mergeCell ref="U19"/>
    <mergeCell ref="U20"/>
    <mergeCell ref="U21"/>
    <mergeCell ref="U22"/>
    <mergeCell ref="U23"/>
    <mergeCell ref="U24"/>
    <mergeCell ref="U25"/>
    <mergeCell ref="U26"/>
    <mergeCell ref="V10"/>
    <mergeCell ref="V11"/>
    <mergeCell ref="V12"/>
    <mergeCell ref="V13"/>
    <mergeCell ref="V14"/>
    <mergeCell ref="V15"/>
    <mergeCell ref="V16"/>
    <mergeCell ref="V17"/>
    <mergeCell ref="V18"/>
    <mergeCell ref="V19"/>
    <mergeCell ref="V20"/>
    <mergeCell ref="V21"/>
    <mergeCell ref="V22"/>
    <mergeCell ref="V23"/>
    <mergeCell ref="V24"/>
    <mergeCell ref="V25"/>
    <mergeCell ref="U10"/>
    <mergeCell ref="U11"/>
    <mergeCell ref="U12"/>
    <mergeCell ref="U13"/>
    <mergeCell ref="U14"/>
    <mergeCell ref="U15"/>
    <mergeCell ref="U16"/>
    <mergeCell ref="U17"/>
    <mergeCell ref="U18"/>
    <mergeCell ref="S26"/>
    <mergeCell ref="T10"/>
    <mergeCell ref="T11"/>
    <mergeCell ref="T12"/>
    <mergeCell ref="T13"/>
    <mergeCell ref="T14"/>
    <mergeCell ref="T15"/>
    <mergeCell ref="T16"/>
    <mergeCell ref="T17"/>
    <mergeCell ref="T18"/>
    <mergeCell ref="T19"/>
    <mergeCell ref="T20"/>
    <mergeCell ref="T21"/>
    <mergeCell ref="T22"/>
    <mergeCell ref="T23"/>
    <mergeCell ref="T24"/>
    <mergeCell ref="T25"/>
    <mergeCell ref="T26"/>
    <mergeCell ref="R19"/>
    <mergeCell ref="R20"/>
    <mergeCell ref="R21"/>
    <mergeCell ref="R22"/>
    <mergeCell ref="R23"/>
    <mergeCell ref="R24"/>
    <mergeCell ref="R25"/>
    <mergeCell ref="R26"/>
    <mergeCell ref="S10"/>
    <mergeCell ref="S11"/>
    <mergeCell ref="S12"/>
    <mergeCell ref="S13"/>
    <mergeCell ref="S14"/>
    <mergeCell ref="S15"/>
    <mergeCell ref="S16"/>
    <mergeCell ref="S17"/>
    <mergeCell ref="S18"/>
    <mergeCell ref="S19"/>
    <mergeCell ref="S20"/>
    <mergeCell ref="S21"/>
    <mergeCell ref="S22"/>
    <mergeCell ref="S23"/>
    <mergeCell ref="S24"/>
    <mergeCell ref="S25"/>
    <mergeCell ref="R10"/>
    <mergeCell ref="R11"/>
    <mergeCell ref="R12"/>
    <mergeCell ref="R13"/>
    <mergeCell ref="R14"/>
    <mergeCell ref="R15"/>
    <mergeCell ref="R16"/>
    <mergeCell ref="R17"/>
    <mergeCell ref="R18"/>
    <mergeCell ref="P26"/>
    <mergeCell ref="Q10"/>
    <mergeCell ref="Q11"/>
    <mergeCell ref="Q12"/>
    <mergeCell ref="Q13"/>
    <mergeCell ref="Q14"/>
    <mergeCell ref="Q15"/>
    <mergeCell ref="Q16"/>
    <mergeCell ref="Q17"/>
    <mergeCell ref="Q18"/>
    <mergeCell ref="Q19"/>
    <mergeCell ref="Q20"/>
    <mergeCell ref="Q21"/>
    <mergeCell ref="Q22"/>
    <mergeCell ref="Q23"/>
    <mergeCell ref="Q24"/>
    <mergeCell ref="Q25"/>
    <mergeCell ref="Q26"/>
    <mergeCell ref="O19"/>
    <mergeCell ref="O20"/>
    <mergeCell ref="O21"/>
    <mergeCell ref="O22"/>
    <mergeCell ref="O23"/>
    <mergeCell ref="O24"/>
    <mergeCell ref="O25"/>
    <mergeCell ref="O26"/>
    <mergeCell ref="P10"/>
    <mergeCell ref="P11"/>
    <mergeCell ref="P12"/>
    <mergeCell ref="P13"/>
    <mergeCell ref="P14"/>
    <mergeCell ref="P15"/>
    <mergeCell ref="P16"/>
    <mergeCell ref="P17"/>
    <mergeCell ref="P18"/>
    <mergeCell ref="P19"/>
    <mergeCell ref="P20"/>
    <mergeCell ref="P21"/>
    <mergeCell ref="P22"/>
    <mergeCell ref="P23"/>
    <mergeCell ref="P24"/>
    <mergeCell ref="P25"/>
    <mergeCell ref="O10"/>
    <mergeCell ref="O11"/>
    <mergeCell ref="O12"/>
    <mergeCell ref="O13"/>
    <mergeCell ref="O14"/>
    <mergeCell ref="O15"/>
    <mergeCell ref="O16"/>
    <mergeCell ref="O17"/>
    <mergeCell ref="O18"/>
    <mergeCell ref="M26"/>
    <mergeCell ref="N10"/>
    <mergeCell ref="N11"/>
    <mergeCell ref="N12"/>
    <mergeCell ref="N13"/>
    <mergeCell ref="N14"/>
    <mergeCell ref="N15"/>
    <mergeCell ref="N16"/>
    <mergeCell ref="N17"/>
    <mergeCell ref="N18"/>
    <mergeCell ref="N19"/>
    <mergeCell ref="N20"/>
    <mergeCell ref="N21"/>
    <mergeCell ref="N22"/>
    <mergeCell ref="N23"/>
    <mergeCell ref="N24"/>
    <mergeCell ref="N25"/>
    <mergeCell ref="N26"/>
    <mergeCell ref="L19"/>
    <mergeCell ref="L20"/>
    <mergeCell ref="L21"/>
    <mergeCell ref="L22"/>
    <mergeCell ref="L23"/>
    <mergeCell ref="L24"/>
    <mergeCell ref="L25"/>
    <mergeCell ref="L26"/>
    <mergeCell ref="M10"/>
    <mergeCell ref="M11"/>
    <mergeCell ref="M12"/>
    <mergeCell ref="M13"/>
    <mergeCell ref="M14"/>
    <mergeCell ref="M15"/>
    <mergeCell ref="M16"/>
    <mergeCell ref="M17"/>
    <mergeCell ref="M18"/>
    <mergeCell ref="M19"/>
    <mergeCell ref="M20"/>
    <mergeCell ref="M21"/>
    <mergeCell ref="M22"/>
    <mergeCell ref="M23"/>
    <mergeCell ref="M24"/>
    <mergeCell ref="M25"/>
    <mergeCell ref="L10"/>
    <mergeCell ref="L11"/>
    <mergeCell ref="L12"/>
    <mergeCell ref="L13"/>
    <mergeCell ref="L14"/>
    <mergeCell ref="L15"/>
    <mergeCell ref="L16"/>
    <mergeCell ref="L17"/>
    <mergeCell ref="L18"/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AI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:F9"/>
    <mergeCell ref="G9:J9"/>
    <mergeCell ref="K9:N9"/>
    <mergeCell ref="O9:R9"/>
    <mergeCell ref="S9:V9"/>
    <mergeCell ref="W9:Z9"/>
    <mergeCell ref="AA9:AD9"/>
    <mergeCell ref="AE9:AH9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2EC1-C25B-4B3C-B2E2-ECF94ACFD3C0}">
  <sheetPr codeName="Hoja4"/>
  <dimension ref="A1:DB35"/>
  <sheetViews>
    <sheetView tabSelected="1" workbookViewId="0">
      <selection activeCell="F2" sqref="F2:F35"/>
    </sheetView>
  </sheetViews>
  <sheetFormatPr baseColWidth="10" defaultRowHeight="14.3" x14ac:dyDescent="0.25"/>
  <sheetData>
    <row r="1" spans="1:106" x14ac:dyDescent="0.25">
      <c r="A1" t="s">
        <v>1</v>
      </c>
      <c r="B1" t="s">
        <v>3</v>
      </c>
      <c r="C1" t="s">
        <v>5</v>
      </c>
      <c r="D1" t="s">
        <v>36</v>
      </c>
      <c r="E1" t="s">
        <v>55</v>
      </c>
      <c r="F1" t="s">
        <v>207</v>
      </c>
      <c r="G1" t="s">
        <v>135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109</v>
      </c>
      <c r="X1" t="s">
        <v>110</v>
      </c>
      <c r="Y1" t="s">
        <v>111</v>
      </c>
      <c r="Z1" t="s">
        <v>113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91</v>
      </c>
      <c r="AL1" t="s">
        <v>93</v>
      </c>
      <c r="AM1" t="s">
        <v>94</v>
      </c>
      <c r="AN1" t="s">
        <v>95</v>
      </c>
      <c r="AO1" t="s">
        <v>110</v>
      </c>
      <c r="AP1" t="s">
        <v>126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X1" t="s">
        <v>100</v>
      </c>
      <c r="AY1" t="s">
        <v>136</v>
      </c>
      <c r="AZ1" t="s">
        <v>137</v>
      </c>
      <c r="BA1" t="s">
        <v>138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122</v>
      </c>
      <c r="BI1" t="s">
        <v>146</v>
      </c>
      <c r="BJ1" t="s">
        <v>147</v>
      </c>
      <c r="BK1" t="s">
        <v>149</v>
      </c>
      <c r="BL1" t="s">
        <v>150</v>
      </c>
      <c r="BM1" t="s">
        <v>151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138</v>
      </c>
      <c r="BV1" t="s">
        <v>162</v>
      </c>
      <c r="BW1" t="s">
        <v>135</v>
      </c>
      <c r="BX1" t="s">
        <v>163</v>
      </c>
      <c r="BY1" t="s">
        <v>165</v>
      </c>
      <c r="BZ1" t="s">
        <v>166</v>
      </c>
      <c r="CA1" t="s">
        <v>121</v>
      </c>
      <c r="CB1" t="s">
        <v>168</v>
      </c>
      <c r="CC1" t="s">
        <v>109</v>
      </c>
      <c r="CD1" t="s">
        <v>170</v>
      </c>
      <c r="CE1" t="s">
        <v>172</v>
      </c>
      <c r="CF1" t="s">
        <v>173</v>
      </c>
      <c r="CG1" t="s">
        <v>175</v>
      </c>
      <c r="CH1" t="s">
        <v>176</v>
      </c>
      <c r="CI1" t="s">
        <v>178</v>
      </c>
      <c r="CJ1" t="s">
        <v>179</v>
      </c>
      <c r="CK1" t="s">
        <v>181</v>
      </c>
      <c r="CL1" t="s">
        <v>182</v>
      </c>
      <c r="CM1" t="s">
        <v>184</v>
      </c>
      <c r="CN1" t="s">
        <v>185</v>
      </c>
      <c r="CO1" t="s">
        <v>187</v>
      </c>
      <c r="CP1" t="s">
        <v>188</v>
      </c>
      <c r="CQ1" t="s">
        <v>190</v>
      </c>
      <c r="CR1" t="s">
        <v>191</v>
      </c>
      <c r="CS1" t="s">
        <v>193</v>
      </c>
      <c r="CT1" t="s">
        <v>194</v>
      </c>
      <c r="CU1" t="s">
        <v>196</v>
      </c>
      <c r="CV1" t="s">
        <v>197</v>
      </c>
      <c r="CW1" t="s">
        <v>199</v>
      </c>
      <c r="CX1" t="s">
        <v>200</v>
      </c>
      <c r="CY1" t="s">
        <v>202</v>
      </c>
      <c r="CZ1" t="s">
        <v>203</v>
      </c>
      <c r="DA1" t="s">
        <v>205</v>
      </c>
      <c r="DB1" t="s">
        <v>206</v>
      </c>
    </row>
    <row r="2" spans="1:106" x14ac:dyDescent="0.25">
      <c r="A2" t="s">
        <v>2</v>
      </c>
      <c r="B2" t="s">
        <v>4</v>
      </c>
      <c r="C2" t="s">
        <v>6</v>
      </c>
      <c r="D2" t="s">
        <v>37</v>
      </c>
      <c r="E2" t="s">
        <v>56</v>
      </c>
      <c r="F2" s="21" t="str">
        <f>IF(A2=A1,(G1/G2)-1,"NaN")</f>
        <v>NaN</v>
      </c>
      <c r="G2">
        <v>2185.1799999999998</v>
      </c>
      <c r="H2">
        <v>5020</v>
      </c>
      <c r="I2">
        <v>1311</v>
      </c>
      <c r="J2">
        <v>-857</v>
      </c>
      <c r="K2">
        <v>-114</v>
      </c>
      <c r="L2">
        <v>-1803</v>
      </c>
      <c r="M2">
        <v>5362</v>
      </c>
      <c r="N2">
        <v>5795</v>
      </c>
      <c r="O2">
        <v>31779</v>
      </c>
      <c r="P2">
        <v>13358</v>
      </c>
      <c r="Q2">
        <v>-231</v>
      </c>
      <c r="R2">
        <v>282</v>
      </c>
      <c r="S2">
        <v>775</v>
      </c>
      <c r="T2">
        <v>858</v>
      </c>
      <c r="U2">
        <v>1646</v>
      </c>
      <c r="V2">
        <v>-587</v>
      </c>
      <c r="X2">
        <v>-4.22</v>
      </c>
      <c r="Y2">
        <v>426.78</v>
      </c>
      <c r="Z2">
        <v>-576</v>
      </c>
      <c r="AA2">
        <v>26.12</v>
      </c>
      <c r="AB2">
        <v>-2.27</v>
      </c>
      <c r="AC2">
        <v>-17.07</v>
      </c>
      <c r="AD2">
        <v>-32.31</v>
      </c>
      <c r="AF2">
        <v>-35.92</v>
      </c>
      <c r="AG2">
        <v>-21.79</v>
      </c>
      <c r="AH2">
        <v>-187.25</v>
      </c>
      <c r="AI2">
        <v>-3.8</v>
      </c>
      <c r="AK2">
        <v>5020</v>
      </c>
      <c r="AL2">
        <v>-857</v>
      </c>
      <c r="AM2">
        <v>-114</v>
      </c>
      <c r="AN2">
        <v>-1803</v>
      </c>
      <c r="AO2">
        <v>-4.22</v>
      </c>
      <c r="AP2">
        <v>427.43</v>
      </c>
      <c r="AQ2">
        <v>42.03</v>
      </c>
      <c r="AR2">
        <v>98.63</v>
      </c>
      <c r="AS2">
        <v>7220.54</v>
      </c>
      <c r="AT2">
        <v>-9.6300000000000008</v>
      </c>
      <c r="AX2">
        <v>13358</v>
      </c>
      <c r="AY2">
        <v>13</v>
      </c>
      <c r="AZ2">
        <v>5795</v>
      </c>
      <c r="BA2">
        <v>9761.18</v>
      </c>
      <c r="BB2">
        <v>0.84</v>
      </c>
      <c r="BC2">
        <v>-3.13</v>
      </c>
      <c r="BD2">
        <v>-2.64</v>
      </c>
      <c r="BE2">
        <v>29.44</v>
      </c>
      <c r="BF2">
        <v>-77.62</v>
      </c>
      <c r="BH2">
        <v>-187.25</v>
      </c>
      <c r="BK2">
        <v>0.61</v>
      </c>
      <c r="BL2">
        <v>0.56000000000000005</v>
      </c>
      <c r="BM2">
        <v>-0.19</v>
      </c>
      <c r="BN2">
        <v>12.64</v>
      </c>
      <c r="BO2">
        <v>28.96</v>
      </c>
      <c r="BP2">
        <v>7.29</v>
      </c>
      <c r="BQ2">
        <v>50.18</v>
      </c>
      <c r="BR2">
        <v>23.94</v>
      </c>
      <c r="BS2">
        <v>15.29</v>
      </c>
      <c r="BT2">
        <v>-5.93</v>
      </c>
      <c r="BU2">
        <v>9761.18</v>
      </c>
      <c r="BV2">
        <v>10337.219999999999</v>
      </c>
      <c r="BW2">
        <v>2185.1799999999998</v>
      </c>
      <c r="BX2">
        <v>3898.88</v>
      </c>
      <c r="BY2">
        <v>5.0999999999999996</v>
      </c>
      <c r="BZ2">
        <v>9.75</v>
      </c>
      <c r="CA2">
        <v>-21.79</v>
      </c>
      <c r="CB2">
        <v>23.56</v>
      </c>
      <c r="CF2">
        <v>2.4</v>
      </c>
      <c r="CH2">
        <v>18.809999999999999</v>
      </c>
      <c r="CI2">
        <v>0.09</v>
      </c>
      <c r="CJ2">
        <v>0.16</v>
      </c>
      <c r="CL2">
        <v>4.41</v>
      </c>
      <c r="CM2">
        <v>1.3</v>
      </c>
      <c r="CN2">
        <v>1.4</v>
      </c>
      <c r="CP2">
        <v>25</v>
      </c>
      <c r="CR2">
        <v>4.34</v>
      </c>
      <c r="CU2">
        <v>0.37</v>
      </c>
      <c r="CV2">
        <v>0.39</v>
      </c>
      <c r="CW2">
        <v>2.82</v>
      </c>
      <c r="CX2">
        <v>2.5</v>
      </c>
      <c r="CY2">
        <v>3.25</v>
      </c>
      <c r="CZ2">
        <v>2.75</v>
      </c>
      <c r="DB2">
        <v>11.31</v>
      </c>
    </row>
    <row r="3" spans="1:106" x14ac:dyDescent="0.25">
      <c r="A3" t="s">
        <v>2</v>
      </c>
      <c r="B3" t="s">
        <v>4</v>
      </c>
      <c r="C3" t="s">
        <v>6</v>
      </c>
      <c r="D3" t="s">
        <v>37</v>
      </c>
      <c r="E3" t="s">
        <v>57</v>
      </c>
      <c r="F3" s="21">
        <f t="shared" ref="F3:F35" si="0">IF(A3=A2,(G2/G3)-1,"NaN")</f>
        <v>-0.48629447829684802</v>
      </c>
      <c r="G3">
        <v>4253.76</v>
      </c>
      <c r="H3">
        <v>6457</v>
      </c>
      <c r="I3">
        <v>2441</v>
      </c>
      <c r="J3">
        <v>113</v>
      </c>
      <c r="K3">
        <v>933</v>
      </c>
      <c r="L3">
        <v>165</v>
      </c>
      <c r="M3">
        <v>3715</v>
      </c>
      <c r="N3">
        <v>4515</v>
      </c>
      <c r="O3">
        <v>30735</v>
      </c>
      <c r="P3">
        <v>11175</v>
      </c>
      <c r="Q3">
        <v>1881</v>
      </c>
      <c r="R3">
        <v>881</v>
      </c>
      <c r="S3">
        <v>766</v>
      </c>
      <c r="T3">
        <v>1118</v>
      </c>
      <c r="U3">
        <v>-382</v>
      </c>
      <c r="V3">
        <v>-278</v>
      </c>
      <c r="W3">
        <v>0</v>
      </c>
      <c r="X3">
        <v>0.32</v>
      </c>
      <c r="Y3">
        <v>535.42999999999995</v>
      </c>
      <c r="AA3">
        <v>37.799999999999997</v>
      </c>
      <c r="AB3">
        <v>14.45</v>
      </c>
      <c r="AC3">
        <v>1.75</v>
      </c>
      <c r="AD3">
        <v>1.49</v>
      </c>
      <c r="AE3">
        <v>-62.5</v>
      </c>
      <c r="AF3">
        <v>2.56</v>
      </c>
      <c r="AG3">
        <v>11.94</v>
      </c>
      <c r="AH3">
        <v>16.73</v>
      </c>
      <c r="AI3">
        <v>0.97</v>
      </c>
      <c r="AJ3">
        <v>4.63</v>
      </c>
      <c r="AK3">
        <v>6457</v>
      </c>
      <c r="AL3">
        <v>113</v>
      </c>
      <c r="AM3">
        <v>933</v>
      </c>
      <c r="AN3">
        <v>165</v>
      </c>
      <c r="AO3">
        <v>0.32</v>
      </c>
      <c r="AP3">
        <v>427.43</v>
      </c>
      <c r="AQ3">
        <v>36.36</v>
      </c>
      <c r="AR3">
        <v>82.94</v>
      </c>
      <c r="AS3">
        <v>486.08</v>
      </c>
      <c r="AT3">
        <v>1.1599999999999999</v>
      </c>
      <c r="AX3">
        <v>11175</v>
      </c>
      <c r="AY3">
        <v>15</v>
      </c>
      <c r="AZ3">
        <v>4515</v>
      </c>
      <c r="BA3">
        <v>10928.76</v>
      </c>
      <c r="BB3">
        <v>0.9</v>
      </c>
      <c r="BC3">
        <v>1.27</v>
      </c>
      <c r="BD3">
        <v>1.1499999999999999</v>
      </c>
      <c r="BE3">
        <v>14.74</v>
      </c>
      <c r="BF3">
        <v>16.89</v>
      </c>
      <c r="BG3">
        <v>0.78</v>
      </c>
      <c r="BH3">
        <v>16.73</v>
      </c>
      <c r="BI3">
        <v>1</v>
      </c>
      <c r="BJ3">
        <v>16.73</v>
      </c>
      <c r="BK3">
        <v>0.68</v>
      </c>
      <c r="BL3">
        <v>0.62</v>
      </c>
      <c r="BM3">
        <v>-0.13</v>
      </c>
      <c r="BN3">
        <v>12.49</v>
      </c>
      <c r="BO3">
        <v>29.31</v>
      </c>
      <c r="BP3">
        <v>6.91</v>
      </c>
      <c r="BQ3">
        <v>52.96</v>
      </c>
      <c r="BR3">
        <v>24.38</v>
      </c>
      <c r="BS3">
        <v>15.01</v>
      </c>
      <c r="BT3">
        <v>-8.6300000000000008</v>
      </c>
      <c r="BU3">
        <v>10928.76</v>
      </c>
      <c r="BV3">
        <v>10037.200000000001</v>
      </c>
      <c r="BW3">
        <v>4253.76</v>
      </c>
      <c r="BX3">
        <v>3894.37</v>
      </c>
      <c r="BY3">
        <v>9.92</v>
      </c>
      <c r="BZ3">
        <v>9.91</v>
      </c>
      <c r="CA3">
        <v>11.94</v>
      </c>
      <c r="CB3">
        <v>25.39</v>
      </c>
      <c r="CC3">
        <v>0</v>
      </c>
      <c r="CD3">
        <v>0</v>
      </c>
      <c r="CE3">
        <v>2.2599999999999998</v>
      </c>
      <c r="CF3">
        <v>2.2400000000000002</v>
      </c>
      <c r="CG3">
        <v>11.82</v>
      </c>
      <c r="CH3">
        <v>12.03</v>
      </c>
      <c r="CI3">
        <v>0.17</v>
      </c>
      <c r="CJ3">
        <v>0.16</v>
      </c>
      <c r="CK3">
        <v>8.8000000000000007</v>
      </c>
      <c r="CL3">
        <v>4.08</v>
      </c>
      <c r="CM3">
        <v>1.39</v>
      </c>
      <c r="CN3">
        <v>1.38</v>
      </c>
      <c r="CO3">
        <v>15.86</v>
      </c>
      <c r="CP3">
        <v>13.19</v>
      </c>
      <c r="CQ3">
        <v>12.95</v>
      </c>
      <c r="CR3">
        <v>4.04</v>
      </c>
      <c r="CS3">
        <v>-0.49</v>
      </c>
      <c r="CT3">
        <v>-0.52</v>
      </c>
      <c r="CU3">
        <v>0.4</v>
      </c>
      <c r="CV3">
        <v>0.38</v>
      </c>
      <c r="CW3">
        <v>2.72</v>
      </c>
      <c r="CX3">
        <v>2.46</v>
      </c>
      <c r="CY3">
        <v>2.8</v>
      </c>
      <c r="CZ3">
        <v>2.68</v>
      </c>
      <c r="DA3">
        <v>21.39</v>
      </c>
      <c r="DB3">
        <v>10.039999999999999</v>
      </c>
    </row>
    <row r="4" spans="1:106" x14ac:dyDescent="0.25">
      <c r="A4" t="s">
        <v>2</v>
      </c>
      <c r="B4" t="s">
        <v>4</v>
      </c>
      <c r="C4" t="s">
        <v>6</v>
      </c>
      <c r="D4" t="s">
        <v>37</v>
      </c>
      <c r="E4" t="s">
        <v>58</v>
      </c>
      <c r="F4" s="21">
        <f t="shared" si="0"/>
        <v>3.3534674201966208E-2</v>
      </c>
      <c r="G4">
        <v>4115.74</v>
      </c>
      <c r="H4">
        <v>7696</v>
      </c>
      <c r="I4">
        <v>3240</v>
      </c>
      <c r="J4">
        <v>879</v>
      </c>
      <c r="K4">
        <v>1591</v>
      </c>
      <c r="L4">
        <v>367</v>
      </c>
      <c r="M4">
        <v>4109</v>
      </c>
      <c r="N4">
        <v>4608</v>
      </c>
      <c r="O4">
        <v>30295</v>
      </c>
      <c r="P4">
        <v>11448</v>
      </c>
      <c r="Q4">
        <v>1357</v>
      </c>
      <c r="R4">
        <v>780</v>
      </c>
      <c r="S4">
        <v>746</v>
      </c>
      <c r="T4">
        <v>765</v>
      </c>
      <c r="U4">
        <v>-322</v>
      </c>
      <c r="V4">
        <v>7</v>
      </c>
      <c r="W4">
        <v>0</v>
      </c>
      <c r="X4">
        <v>0.85</v>
      </c>
      <c r="Y4">
        <v>428.63</v>
      </c>
      <c r="AA4">
        <v>42.1</v>
      </c>
      <c r="AB4">
        <v>20.67</v>
      </c>
      <c r="AC4">
        <v>11.42</v>
      </c>
      <c r="AD4">
        <v>6.03</v>
      </c>
      <c r="AE4">
        <v>22.2</v>
      </c>
      <c r="AF4">
        <v>4.7699999999999996</v>
      </c>
      <c r="AG4">
        <v>24.54</v>
      </c>
      <c r="AH4">
        <v>-4.7300000000000004</v>
      </c>
      <c r="AI4">
        <v>-0.26</v>
      </c>
      <c r="AJ4">
        <v>0.61</v>
      </c>
      <c r="AK4">
        <v>7696</v>
      </c>
      <c r="AL4">
        <v>879</v>
      </c>
      <c r="AM4">
        <v>1591</v>
      </c>
      <c r="AN4">
        <v>367</v>
      </c>
      <c r="AO4">
        <v>0.85</v>
      </c>
      <c r="AP4">
        <v>427.49</v>
      </c>
      <c r="AQ4">
        <v>37.79</v>
      </c>
      <c r="AR4">
        <v>86.59</v>
      </c>
      <c r="AS4">
        <v>645.69000000000005</v>
      </c>
      <c r="AT4">
        <v>8.2100000000000009</v>
      </c>
      <c r="AX4">
        <v>11448</v>
      </c>
      <c r="AY4">
        <v>13</v>
      </c>
      <c r="AZ4">
        <v>4608</v>
      </c>
      <c r="BA4">
        <v>10968.74</v>
      </c>
      <c r="BB4">
        <v>0.88</v>
      </c>
      <c r="BC4">
        <v>0.2</v>
      </c>
      <c r="BD4">
        <v>0.18</v>
      </c>
      <c r="BE4">
        <v>12.07</v>
      </c>
      <c r="BF4">
        <v>2.17</v>
      </c>
      <c r="BG4">
        <v>-1.85</v>
      </c>
      <c r="BH4">
        <v>-4.7300000000000004</v>
      </c>
      <c r="BJ4">
        <v>-4.7300000000000004</v>
      </c>
      <c r="BK4">
        <v>0.68</v>
      </c>
      <c r="BL4">
        <v>0.63</v>
      </c>
      <c r="BM4">
        <v>-0.14000000000000001</v>
      </c>
      <c r="BN4">
        <v>10.75</v>
      </c>
      <c r="BO4">
        <v>34.03</v>
      </c>
      <c r="BP4">
        <v>6.33</v>
      </c>
      <c r="BQ4">
        <v>57.86</v>
      </c>
      <c r="BR4">
        <v>23.85</v>
      </c>
      <c r="BS4">
        <v>15.34</v>
      </c>
      <c r="BT4">
        <v>-8.49</v>
      </c>
      <c r="BU4">
        <v>10968.74</v>
      </c>
      <c r="BV4">
        <v>9622.66</v>
      </c>
      <c r="BW4">
        <v>4115.74</v>
      </c>
      <c r="BX4">
        <v>3669.33</v>
      </c>
      <c r="BY4">
        <v>9.6</v>
      </c>
      <c r="BZ4">
        <v>9.52</v>
      </c>
      <c r="CA4">
        <v>24.54</v>
      </c>
      <c r="CB4">
        <v>25.87</v>
      </c>
      <c r="CC4">
        <v>0</v>
      </c>
      <c r="CD4">
        <v>0</v>
      </c>
      <c r="CE4">
        <v>3.02</v>
      </c>
      <c r="CF4">
        <v>2.2400000000000002</v>
      </c>
      <c r="CH4">
        <v>16.21</v>
      </c>
      <c r="CI4">
        <v>0.15</v>
      </c>
      <c r="CJ4">
        <v>0.15</v>
      </c>
      <c r="CK4">
        <v>4.1900000000000004</v>
      </c>
      <c r="CL4">
        <v>4.0199999999999996</v>
      </c>
      <c r="CM4">
        <v>1.44</v>
      </c>
      <c r="CN4">
        <v>1.34</v>
      </c>
      <c r="CP4">
        <v>11.56</v>
      </c>
      <c r="CQ4">
        <v>114.72</v>
      </c>
      <c r="CR4">
        <v>3.83</v>
      </c>
      <c r="CU4">
        <v>0.41</v>
      </c>
      <c r="CV4">
        <v>0.37</v>
      </c>
      <c r="CW4">
        <v>2.8</v>
      </c>
      <c r="CX4">
        <v>2.4300000000000002</v>
      </c>
      <c r="CY4">
        <v>2.8</v>
      </c>
      <c r="CZ4">
        <v>2.67</v>
      </c>
      <c r="DA4">
        <v>11.52</v>
      </c>
      <c r="DB4">
        <v>9.93</v>
      </c>
    </row>
    <row r="5" spans="1:106" x14ac:dyDescent="0.25">
      <c r="A5" t="s">
        <v>2</v>
      </c>
      <c r="B5" t="s">
        <v>4</v>
      </c>
      <c r="C5" t="s">
        <v>6</v>
      </c>
      <c r="D5" t="s">
        <v>37</v>
      </c>
      <c r="E5" t="s">
        <v>59</v>
      </c>
      <c r="F5" s="21">
        <f t="shared" si="0"/>
        <v>0.13606289040827413</v>
      </c>
      <c r="G5">
        <v>3622.81</v>
      </c>
      <c r="H5">
        <v>7050</v>
      </c>
      <c r="I5">
        <v>2764</v>
      </c>
      <c r="J5">
        <v>393</v>
      </c>
      <c r="K5">
        <v>1140</v>
      </c>
      <c r="L5">
        <v>81</v>
      </c>
      <c r="M5">
        <v>4418</v>
      </c>
      <c r="N5">
        <v>4887</v>
      </c>
      <c r="O5">
        <v>30532</v>
      </c>
      <c r="P5">
        <v>11408</v>
      </c>
      <c r="Q5">
        <v>1174</v>
      </c>
      <c r="R5">
        <v>1075</v>
      </c>
      <c r="S5">
        <v>748</v>
      </c>
      <c r="T5">
        <v>711</v>
      </c>
      <c r="U5">
        <v>289</v>
      </c>
      <c r="V5">
        <v>327</v>
      </c>
      <c r="W5">
        <v>0</v>
      </c>
      <c r="X5">
        <v>0.16</v>
      </c>
      <c r="Y5">
        <v>427.49</v>
      </c>
      <c r="AA5">
        <v>39.21</v>
      </c>
      <c r="AB5">
        <v>16.170000000000002</v>
      </c>
      <c r="AC5">
        <v>5.57</v>
      </c>
      <c r="AD5">
        <v>3.35</v>
      </c>
      <c r="AE5">
        <v>68.22</v>
      </c>
      <c r="AF5">
        <v>1.1499999999999999</v>
      </c>
      <c r="AG5">
        <v>31.35</v>
      </c>
      <c r="AH5">
        <v>19.899999999999999</v>
      </c>
      <c r="AI5">
        <v>1.1100000000000001</v>
      </c>
      <c r="AK5">
        <v>7050</v>
      </c>
      <c r="AL5">
        <v>393</v>
      </c>
      <c r="AM5">
        <v>1140</v>
      </c>
      <c r="AN5">
        <v>81</v>
      </c>
      <c r="AO5">
        <v>0.16</v>
      </c>
      <c r="AP5">
        <v>427.49</v>
      </c>
      <c r="AQ5">
        <v>37.36</v>
      </c>
      <c r="AR5">
        <v>87.77</v>
      </c>
      <c r="AS5">
        <v>717.48</v>
      </c>
      <c r="AT5">
        <v>3.42</v>
      </c>
      <c r="AX5">
        <v>11408</v>
      </c>
      <c r="AY5">
        <v>13</v>
      </c>
      <c r="AZ5">
        <v>4887</v>
      </c>
      <c r="BA5">
        <v>10156.81</v>
      </c>
      <c r="BB5">
        <v>0.87</v>
      </c>
      <c r="BC5">
        <v>1.89</v>
      </c>
      <c r="BD5">
        <v>1.65</v>
      </c>
      <c r="BE5">
        <v>14.68</v>
      </c>
      <c r="BF5">
        <v>24.19</v>
      </c>
      <c r="BG5">
        <v>0.63</v>
      </c>
      <c r="BH5">
        <v>19.899999999999999</v>
      </c>
      <c r="BI5">
        <v>1</v>
      </c>
      <c r="BJ5">
        <v>19.899999999999999</v>
      </c>
      <c r="BK5">
        <v>0.68</v>
      </c>
      <c r="BL5">
        <v>0.63</v>
      </c>
      <c r="BM5">
        <v>-0.15</v>
      </c>
      <c r="BN5">
        <v>10.24</v>
      </c>
      <c r="BO5">
        <v>35.729999999999997</v>
      </c>
      <c r="BP5">
        <v>6.47</v>
      </c>
      <c r="BQ5">
        <v>56.6</v>
      </c>
      <c r="BR5">
        <v>24.3</v>
      </c>
      <c r="BS5">
        <v>15.06</v>
      </c>
      <c r="BT5">
        <v>-5.82</v>
      </c>
      <c r="BU5">
        <v>10156.81</v>
      </c>
      <c r="BV5">
        <v>9238.68</v>
      </c>
      <c r="BW5">
        <v>3622.81</v>
      </c>
      <c r="BX5">
        <v>3446.01</v>
      </c>
      <c r="BY5">
        <v>8.4499999999999993</v>
      </c>
      <c r="BZ5">
        <v>9.1199999999999992</v>
      </c>
      <c r="CA5">
        <v>31.35</v>
      </c>
      <c r="CB5">
        <v>24.51</v>
      </c>
      <c r="CC5">
        <v>0</v>
      </c>
      <c r="CD5">
        <v>0</v>
      </c>
      <c r="CE5">
        <v>3.08</v>
      </c>
      <c r="CF5">
        <v>2.44</v>
      </c>
      <c r="CH5">
        <v>737.14</v>
      </c>
      <c r="CI5">
        <v>0.13</v>
      </c>
      <c r="CJ5">
        <v>0.14000000000000001</v>
      </c>
      <c r="CK5">
        <v>3.3</v>
      </c>
      <c r="CL5">
        <v>4.26</v>
      </c>
      <c r="CM5">
        <v>1.1100000000000001</v>
      </c>
      <c r="CN5">
        <v>1.28</v>
      </c>
      <c r="CO5">
        <v>11.5</v>
      </c>
      <c r="CP5">
        <v>9</v>
      </c>
      <c r="CQ5">
        <v>10.88</v>
      </c>
      <c r="CR5">
        <v>3.48</v>
      </c>
      <c r="CS5">
        <v>7.0000000000000007E-2</v>
      </c>
      <c r="CT5">
        <v>-0.31</v>
      </c>
      <c r="CU5">
        <v>0.38</v>
      </c>
      <c r="CV5">
        <v>0.36</v>
      </c>
      <c r="CW5">
        <v>2.44</v>
      </c>
      <c r="CX5">
        <v>2.41</v>
      </c>
      <c r="CY5">
        <v>2.6</v>
      </c>
      <c r="CZ5">
        <v>2.68</v>
      </c>
      <c r="DA5">
        <v>9.32</v>
      </c>
      <c r="DB5">
        <v>10.52</v>
      </c>
    </row>
    <row r="6" spans="1:106" x14ac:dyDescent="0.25">
      <c r="A6" t="s">
        <v>2</v>
      </c>
      <c r="B6" t="s">
        <v>4</v>
      </c>
      <c r="C6" t="s">
        <v>6</v>
      </c>
      <c r="D6" t="s">
        <v>37</v>
      </c>
      <c r="E6" t="s">
        <v>60</v>
      </c>
      <c r="F6" s="21">
        <f t="shared" si="0"/>
        <v>-0.15690960796451536</v>
      </c>
      <c r="G6">
        <v>4297.0600000000004</v>
      </c>
      <c r="H6">
        <v>5942</v>
      </c>
      <c r="I6">
        <v>2012</v>
      </c>
      <c r="J6">
        <v>-277</v>
      </c>
      <c r="K6">
        <v>441</v>
      </c>
      <c r="L6">
        <v>-324</v>
      </c>
      <c r="M6">
        <v>4162</v>
      </c>
      <c r="N6">
        <v>4464</v>
      </c>
      <c r="O6">
        <v>30584</v>
      </c>
      <c r="P6">
        <v>11280</v>
      </c>
      <c r="Q6">
        <v>1517</v>
      </c>
      <c r="R6">
        <v>1192</v>
      </c>
      <c r="S6">
        <v>594</v>
      </c>
      <c r="T6">
        <v>697</v>
      </c>
      <c r="U6">
        <v>546</v>
      </c>
      <c r="V6">
        <v>455</v>
      </c>
      <c r="W6">
        <v>0</v>
      </c>
      <c r="X6">
        <v>-0.77</v>
      </c>
      <c r="Y6">
        <v>420.78</v>
      </c>
      <c r="Z6">
        <v>492</v>
      </c>
      <c r="AA6">
        <v>33.86</v>
      </c>
      <c r="AB6">
        <v>7.42</v>
      </c>
      <c r="AC6">
        <v>-4.66</v>
      </c>
      <c r="AD6">
        <v>-7.64</v>
      </c>
      <c r="AF6">
        <v>-5.45</v>
      </c>
      <c r="AG6">
        <v>24.69</v>
      </c>
      <c r="AH6">
        <v>21</v>
      </c>
      <c r="AI6">
        <v>1.21</v>
      </c>
      <c r="AK6">
        <v>5942</v>
      </c>
      <c r="AL6">
        <v>-277</v>
      </c>
      <c r="AM6">
        <v>441</v>
      </c>
      <c r="AN6">
        <v>-324</v>
      </c>
      <c r="AO6">
        <v>-0.77</v>
      </c>
      <c r="AP6">
        <v>427.49</v>
      </c>
      <c r="AQ6">
        <v>36.880000000000003</v>
      </c>
      <c r="AR6">
        <v>85.37</v>
      </c>
      <c r="AS6">
        <v>583.54999999999995</v>
      </c>
      <c r="AT6">
        <v>-2.92</v>
      </c>
      <c r="AX6">
        <v>11280</v>
      </c>
      <c r="AY6">
        <v>13</v>
      </c>
      <c r="AZ6">
        <v>4464</v>
      </c>
      <c r="BA6">
        <v>11126.06</v>
      </c>
      <c r="BB6">
        <v>0.87</v>
      </c>
      <c r="BC6">
        <v>1.65</v>
      </c>
      <c r="BD6">
        <v>1.43</v>
      </c>
      <c r="BE6">
        <v>14.26</v>
      </c>
      <c r="BF6">
        <v>20.350000000000001</v>
      </c>
      <c r="BG6">
        <v>0.79</v>
      </c>
      <c r="BH6">
        <v>21</v>
      </c>
      <c r="BI6">
        <v>1</v>
      </c>
      <c r="BJ6">
        <v>21</v>
      </c>
      <c r="BK6">
        <v>0.67</v>
      </c>
      <c r="BL6">
        <v>0.62</v>
      </c>
      <c r="BM6">
        <v>-0.15</v>
      </c>
      <c r="BN6">
        <v>10.45</v>
      </c>
      <c r="BO6">
        <v>35.01</v>
      </c>
      <c r="BP6">
        <v>6.52</v>
      </c>
      <c r="BQ6">
        <v>56.14</v>
      </c>
      <c r="BR6">
        <v>25.27</v>
      </c>
      <c r="BS6">
        <v>14.48</v>
      </c>
      <c r="BT6">
        <v>-6.64</v>
      </c>
      <c r="BU6">
        <v>11126.06</v>
      </c>
      <c r="BV6">
        <v>8926.41</v>
      </c>
      <c r="BW6">
        <v>4297.0600000000004</v>
      </c>
      <c r="BX6">
        <v>3287.24</v>
      </c>
      <c r="BY6">
        <v>10.029999999999999</v>
      </c>
      <c r="BZ6">
        <v>8.89</v>
      </c>
      <c r="CA6">
        <v>24.69</v>
      </c>
      <c r="CB6">
        <v>23.53</v>
      </c>
      <c r="CC6">
        <v>0</v>
      </c>
      <c r="CD6">
        <v>0</v>
      </c>
      <c r="CE6">
        <v>2.83</v>
      </c>
      <c r="CF6">
        <v>2.84</v>
      </c>
      <c r="CG6">
        <v>129.87</v>
      </c>
      <c r="CI6">
        <v>0.16</v>
      </c>
      <c r="CJ6">
        <v>0.13</v>
      </c>
      <c r="CK6">
        <v>4.2</v>
      </c>
      <c r="CL6">
        <v>4.4400000000000004</v>
      </c>
      <c r="CM6">
        <v>1.33</v>
      </c>
      <c r="CN6">
        <v>1.25</v>
      </c>
      <c r="CO6">
        <v>12.79</v>
      </c>
      <c r="CP6">
        <v>7.9</v>
      </c>
      <c r="CQ6">
        <v>18.18</v>
      </c>
      <c r="CR6">
        <v>3.27</v>
      </c>
      <c r="CS6">
        <v>0.06</v>
      </c>
      <c r="CT6">
        <v>-0.35</v>
      </c>
      <c r="CU6">
        <v>0.42</v>
      </c>
      <c r="CV6">
        <v>0.35</v>
      </c>
      <c r="CW6">
        <v>2.72</v>
      </c>
      <c r="CX6">
        <v>2.41</v>
      </c>
      <c r="CY6">
        <v>3.01</v>
      </c>
      <c r="CZ6">
        <v>2.7</v>
      </c>
      <c r="DA6">
        <v>10.95</v>
      </c>
      <c r="DB6">
        <v>11.04</v>
      </c>
    </row>
    <row r="7" spans="1:106" x14ac:dyDescent="0.25">
      <c r="A7" t="s">
        <v>2</v>
      </c>
      <c r="B7" t="s">
        <v>4</v>
      </c>
      <c r="C7" t="s">
        <v>6</v>
      </c>
      <c r="D7" t="s">
        <v>37</v>
      </c>
      <c r="E7" t="s">
        <v>61</v>
      </c>
      <c r="F7" s="21">
        <f t="shared" si="0"/>
        <v>5.7490556054584196E-2</v>
      </c>
      <c r="G7">
        <v>4063.45</v>
      </c>
      <c r="H7">
        <v>6250</v>
      </c>
      <c r="I7">
        <v>2461</v>
      </c>
      <c r="J7">
        <v>110</v>
      </c>
      <c r="K7">
        <v>831</v>
      </c>
      <c r="L7">
        <v>-207</v>
      </c>
      <c r="M7">
        <v>3585</v>
      </c>
      <c r="N7">
        <v>3910</v>
      </c>
      <c r="O7">
        <v>29637</v>
      </c>
      <c r="P7">
        <v>11033</v>
      </c>
      <c r="Q7">
        <v>1383</v>
      </c>
      <c r="R7">
        <v>895</v>
      </c>
      <c r="S7">
        <v>739</v>
      </c>
      <c r="T7">
        <v>669</v>
      </c>
      <c r="U7">
        <v>-296</v>
      </c>
      <c r="V7">
        <v>163</v>
      </c>
      <c r="W7">
        <v>0</v>
      </c>
      <c r="X7">
        <v>-0.56000000000000005</v>
      </c>
      <c r="Y7">
        <v>385.08</v>
      </c>
      <c r="AA7">
        <v>39.380000000000003</v>
      </c>
      <c r="AB7">
        <v>13.3</v>
      </c>
      <c r="AC7">
        <v>1.76</v>
      </c>
      <c r="AD7">
        <v>-3.12</v>
      </c>
      <c r="AF7">
        <v>-3.31</v>
      </c>
      <c r="AG7">
        <v>23.69</v>
      </c>
      <c r="AH7">
        <v>24.76</v>
      </c>
      <c r="AI7">
        <v>1.42</v>
      </c>
      <c r="AJ7">
        <v>5.1100000000000003</v>
      </c>
      <c r="AK7">
        <v>6250</v>
      </c>
      <c r="AL7">
        <v>110</v>
      </c>
      <c r="AM7">
        <v>831</v>
      </c>
      <c r="AN7">
        <v>-207</v>
      </c>
      <c r="AO7">
        <v>-0.56000000000000005</v>
      </c>
      <c r="AP7">
        <v>427.43</v>
      </c>
      <c r="AQ7">
        <v>37.229999999999997</v>
      </c>
      <c r="AR7">
        <v>85.99</v>
      </c>
      <c r="AS7">
        <v>613.63</v>
      </c>
      <c r="AT7">
        <v>1.05</v>
      </c>
      <c r="AX7">
        <v>11033</v>
      </c>
      <c r="AY7">
        <v>12</v>
      </c>
      <c r="AZ7">
        <v>3910</v>
      </c>
      <c r="BA7">
        <v>11198.45</v>
      </c>
      <c r="BB7">
        <v>0.88</v>
      </c>
      <c r="BC7">
        <v>2.41</v>
      </c>
      <c r="BD7">
        <v>2.12</v>
      </c>
      <c r="BE7">
        <v>14.13</v>
      </c>
      <c r="BF7">
        <v>29.92</v>
      </c>
      <c r="BG7">
        <v>0.65</v>
      </c>
      <c r="BH7">
        <v>24.76</v>
      </c>
      <c r="BI7">
        <v>1</v>
      </c>
      <c r="BJ7">
        <v>24.76</v>
      </c>
      <c r="BK7">
        <v>0.63</v>
      </c>
      <c r="BL7">
        <v>0.57999999999999996</v>
      </c>
      <c r="BM7">
        <v>-0.15</v>
      </c>
      <c r="BN7">
        <v>12.04</v>
      </c>
      <c r="BO7">
        <v>30.39</v>
      </c>
      <c r="BP7">
        <v>6.55</v>
      </c>
      <c r="BQ7">
        <v>55.85</v>
      </c>
      <c r="BR7">
        <v>26.54</v>
      </c>
      <c r="BS7">
        <v>13.79</v>
      </c>
      <c r="BT7">
        <v>-11.67</v>
      </c>
      <c r="BU7">
        <v>11198.45</v>
      </c>
      <c r="BV7">
        <v>8611.94</v>
      </c>
      <c r="BW7">
        <v>4063.45</v>
      </c>
      <c r="BX7">
        <v>3138.36</v>
      </c>
      <c r="BY7">
        <v>9.48</v>
      </c>
      <c r="BZ7">
        <v>8.75</v>
      </c>
      <c r="CA7">
        <v>23.69</v>
      </c>
      <c r="CB7">
        <v>22.89</v>
      </c>
      <c r="CC7">
        <v>0</v>
      </c>
      <c r="CD7">
        <v>0</v>
      </c>
      <c r="CE7">
        <v>2.93</v>
      </c>
      <c r="CF7">
        <v>3.49</v>
      </c>
      <c r="CI7">
        <v>0.15</v>
      </c>
      <c r="CJ7">
        <v>0.13</v>
      </c>
      <c r="CK7">
        <v>4.3899999999999997</v>
      </c>
      <c r="CL7">
        <v>4.57</v>
      </c>
      <c r="CM7">
        <v>1.23</v>
      </c>
      <c r="CN7">
        <v>1.24</v>
      </c>
      <c r="CO7">
        <v>10.26</v>
      </c>
      <c r="CP7">
        <v>7.29</v>
      </c>
      <c r="CQ7">
        <v>10.16</v>
      </c>
      <c r="CR7">
        <v>3.09</v>
      </c>
      <c r="CS7">
        <v>0.08</v>
      </c>
      <c r="CT7">
        <v>0.17</v>
      </c>
      <c r="CU7">
        <v>0.43</v>
      </c>
      <c r="CV7">
        <v>0.34</v>
      </c>
      <c r="CW7">
        <v>2.61</v>
      </c>
      <c r="CX7">
        <v>2.42</v>
      </c>
      <c r="CY7">
        <v>2.94</v>
      </c>
      <c r="CZ7">
        <v>2.7</v>
      </c>
      <c r="DA7">
        <v>12.15</v>
      </c>
      <c r="DB7">
        <v>11.37</v>
      </c>
    </row>
    <row r="8" spans="1:106" x14ac:dyDescent="0.25">
      <c r="A8" t="s">
        <v>2</v>
      </c>
      <c r="B8" t="s">
        <v>4</v>
      </c>
      <c r="C8" t="s">
        <v>6</v>
      </c>
      <c r="D8" t="s">
        <v>37</v>
      </c>
      <c r="E8" t="s">
        <v>62</v>
      </c>
      <c r="F8" s="21">
        <f t="shared" si="0"/>
        <v>5.66216813584004E-2</v>
      </c>
      <c r="G8">
        <v>3845.7</v>
      </c>
      <c r="H8">
        <v>7545</v>
      </c>
      <c r="I8">
        <v>3298</v>
      </c>
      <c r="J8">
        <v>1058</v>
      </c>
      <c r="K8">
        <v>1765</v>
      </c>
      <c r="L8">
        <v>787</v>
      </c>
      <c r="M8">
        <v>3891</v>
      </c>
      <c r="N8">
        <v>4218</v>
      </c>
      <c r="O8">
        <v>30828</v>
      </c>
      <c r="P8">
        <v>11520</v>
      </c>
      <c r="Q8">
        <v>2875</v>
      </c>
      <c r="R8">
        <v>760</v>
      </c>
      <c r="S8">
        <v>707</v>
      </c>
      <c r="T8">
        <v>554</v>
      </c>
      <c r="U8">
        <v>-190</v>
      </c>
      <c r="V8">
        <v>145</v>
      </c>
      <c r="W8">
        <v>0</v>
      </c>
      <c r="X8">
        <v>1.66</v>
      </c>
      <c r="Y8">
        <v>469.67</v>
      </c>
      <c r="AA8">
        <v>43.71</v>
      </c>
      <c r="AB8">
        <v>23.39</v>
      </c>
      <c r="AC8">
        <v>14.02</v>
      </c>
      <c r="AD8">
        <v>12.13</v>
      </c>
      <c r="AE8">
        <v>14.75</v>
      </c>
      <c r="AF8">
        <v>10.43</v>
      </c>
      <c r="AG8">
        <v>20.79</v>
      </c>
      <c r="AH8">
        <v>-12.55</v>
      </c>
      <c r="AI8">
        <v>-1.07</v>
      </c>
      <c r="AJ8">
        <v>2.2799999999999998</v>
      </c>
      <c r="AK8">
        <v>7545</v>
      </c>
      <c r="AL8">
        <v>1058</v>
      </c>
      <c r="AM8">
        <v>1765</v>
      </c>
      <c r="AN8">
        <v>787</v>
      </c>
      <c r="AO8">
        <v>1.66</v>
      </c>
      <c r="AP8">
        <v>427.49</v>
      </c>
      <c r="AQ8">
        <v>37.369999999999997</v>
      </c>
      <c r="AR8">
        <v>77.77</v>
      </c>
      <c r="AS8">
        <v>349.94</v>
      </c>
      <c r="AT8">
        <v>8.02</v>
      </c>
      <c r="AX8">
        <v>11520</v>
      </c>
      <c r="AY8">
        <v>14</v>
      </c>
      <c r="AZ8">
        <v>4218</v>
      </c>
      <c r="BA8">
        <v>11161.7</v>
      </c>
      <c r="BB8">
        <v>0.93</v>
      </c>
      <c r="BC8">
        <v>-2.11</v>
      </c>
      <c r="BD8">
        <v>-1.97</v>
      </c>
      <c r="BE8">
        <v>9.0299999999999994</v>
      </c>
      <c r="BF8">
        <v>-17.82</v>
      </c>
      <c r="BH8">
        <v>-12.55</v>
      </c>
      <c r="BJ8">
        <v>-12.55</v>
      </c>
      <c r="BK8">
        <v>0.78</v>
      </c>
      <c r="BL8">
        <v>0.72</v>
      </c>
      <c r="BM8">
        <v>-0.09</v>
      </c>
      <c r="BN8">
        <v>10.69</v>
      </c>
      <c r="BO8">
        <v>34.25</v>
      </c>
      <c r="BP8">
        <v>6.32</v>
      </c>
      <c r="BQ8">
        <v>57.88</v>
      </c>
      <c r="BR8">
        <v>25</v>
      </c>
      <c r="BS8">
        <v>14.64</v>
      </c>
      <c r="BT8">
        <v>-8.99</v>
      </c>
      <c r="BU8">
        <v>11161.7</v>
      </c>
      <c r="BV8">
        <v>8275.7800000000007</v>
      </c>
      <c r="BW8">
        <v>3845.7</v>
      </c>
      <c r="BX8">
        <v>2975.36</v>
      </c>
      <c r="BY8">
        <v>8.9700000000000006</v>
      </c>
      <c r="BZ8">
        <v>8.5399999999999991</v>
      </c>
      <c r="CA8">
        <v>20.79</v>
      </c>
      <c r="CB8">
        <v>22.18</v>
      </c>
      <c r="CC8">
        <v>0</v>
      </c>
      <c r="CD8">
        <v>0</v>
      </c>
      <c r="CE8">
        <v>1.33</v>
      </c>
      <c r="CF8">
        <v>4.01</v>
      </c>
      <c r="CG8">
        <v>2.58</v>
      </c>
      <c r="CI8">
        <v>0.16</v>
      </c>
      <c r="CJ8">
        <v>0.12</v>
      </c>
      <c r="CK8">
        <v>5.09</v>
      </c>
      <c r="CL8">
        <v>4.72</v>
      </c>
      <c r="CM8">
        <v>1.7</v>
      </c>
      <c r="CN8">
        <v>1.24</v>
      </c>
      <c r="CP8">
        <v>7.43</v>
      </c>
      <c r="CQ8">
        <v>3.02</v>
      </c>
      <c r="CR8">
        <v>3.07</v>
      </c>
      <c r="CU8">
        <v>0.43</v>
      </c>
      <c r="CV8">
        <v>0.32</v>
      </c>
      <c r="CW8">
        <v>2.56</v>
      </c>
      <c r="CX8">
        <v>2.4500000000000002</v>
      </c>
      <c r="CY8">
        <v>3.08</v>
      </c>
      <c r="CZ8">
        <v>2.73</v>
      </c>
      <c r="DA8">
        <v>13.37</v>
      </c>
      <c r="DB8">
        <v>11.78</v>
      </c>
    </row>
    <row r="9" spans="1:106" x14ac:dyDescent="0.25">
      <c r="A9" t="s">
        <v>2</v>
      </c>
      <c r="B9" t="s">
        <v>4</v>
      </c>
      <c r="C9" t="s">
        <v>6</v>
      </c>
      <c r="D9" t="s">
        <v>37</v>
      </c>
      <c r="E9" t="s">
        <v>63</v>
      </c>
      <c r="F9" s="21">
        <f t="shared" si="0"/>
        <v>0.28464914917924355</v>
      </c>
      <c r="G9">
        <v>2993.58</v>
      </c>
      <c r="H9">
        <v>6626</v>
      </c>
      <c r="I9">
        <v>2632</v>
      </c>
      <c r="J9">
        <v>352</v>
      </c>
      <c r="K9">
        <v>1055</v>
      </c>
      <c r="L9">
        <v>111</v>
      </c>
      <c r="M9">
        <v>4074</v>
      </c>
      <c r="N9">
        <v>4450</v>
      </c>
      <c r="O9">
        <v>30879</v>
      </c>
      <c r="P9">
        <v>11535</v>
      </c>
      <c r="Q9">
        <v>1981</v>
      </c>
      <c r="R9">
        <v>849</v>
      </c>
      <c r="S9">
        <v>703</v>
      </c>
      <c r="T9">
        <v>575</v>
      </c>
      <c r="U9">
        <v>-2</v>
      </c>
      <c r="V9">
        <v>253</v>
      </c>
      <c r="W9">
        <v>0</v>
      </c>
      <c r="X9">
        <v>0.23</v>
      </c>
      <c r="Y9">
        <v>427.99</v>
      </c>
      <c r="AA9">
        <v>39.72</v>
      </c>
      <c r="AB9">
        <v>15.92</v>
      </c>
      <c r="AC9">
        <v>5.31</v>
      </c>
      <c r="AD9">
        <v>2.54</v>
      </c>
      <c r="AE9">
        <v>36.9</v>
      </c>
      <c r="AF9">
        <v>1.68</v>
      </c>
      <c r="AG9">
        <v>34.75</v>
      </c>
      <c r="AH9">
        <v>-27.62</v>
      </c>
      <c r="AI9">
        <v>-1.59</v>
      </c>
      <c r="AK9">
        <v>6626</v>
      </c>
      <c r="AL9">
        <v>352</v>
      </c>
      <c r="AM9">
        <v>1055</v>
      </c>
      <c r="AN9">
        <v>111</v>
      </c>
      <c r="AO9">
        <v>0.23</v>
      </c>
      <c r="AP9">
        <v>427.49</v>
      </c>
      <c r="AQ9">
        <v>37.36</v>
      </c>
      <c r="AR9">
        <v>81.64</v>
      </c>
      <c r="AS9">
        <v>444.68</v>
      </c>
      <c r="AT9">
        <v>2.89</v>
      </c>
      <c r="AX9">
        <v>11535</v>
      </c>
      <c r="AY9">
        <v>13</v>
      </c>
      <c r="AZ9">
        <v>4450</v>
      </c>
      <c r="BA9">
        <v>10091.58</v>
      </c>
      <c r="BB9">
        <v>0.93</v>
      </c>
      <c r="BC9">
        <v>-2.38</v>
      </c>
      <c r="BD9">
        <v>-2.2000000000000002</v>
      </c>
      <c r="BE9">
        <v>12.07</v>
      </c>
      <c r="BF9">
        <v>-26.61</v>
      </c>
      <c r="BH9">
        <v>-27.62</v>
      </c>
      <c r="BJ9">
        <v>-27.62</v>
      </c>
      <c r="BK9">
        <v>0.75</v>
      </c>
      <c r="BL9">
        <v>0.7</v>
      </c>
      <c r="BM9">
        <v>-0.1</v>
      </c>
      <c r="BN9">
        <v>10.91</v>
      </c>
      <c r="BO9">
        <v>33.54</v>
      </c>
      <c r="BP9">
        <v>6.37</v>
      </c>
      <c r="BQ9">
        <v>57.48</v>
      </c>
      <c r="BR9">
        <v>24.24</v>
      </c>
      <c r="BS9">
        <v>15.1</v>
      </c>
      <c r="BT9">
        <v>-8.84</v>
      </c>
      <c r="BU9">
        <v>10091.58</v>
      </c>
      <c r="BV9">
        <v>7921.92</v>
      </c>
      <c r="BW9">
        <v>2993.58</v>
      </c>
      <c r="BX9">
        <v>2810.75</v>
      </c>
      <c r="BY9">
        <v>6.98</v>
      </c>
      <c r="BZ9">
        <v>8.32</v>
      </c>
      <c r="CA9">
        <v>34.75</v>
      </c>
      <c r="CB9">
        <v>21.57</v>
      </c>
      <c r="CC9">
        <v>0</v>
      </c>
      <c r="CD9">
        <v>0</v>
      </c>
      <c r="CE9">
        <v>1.51</v>
      </c>
      <c r="CF9">
        <v>5.96</v>
      </c>
      <c r="CG9">
        <v>4.95</v>
      </c>
      <c r="CI9">
        <v>0.12</v>
      </c>
      <c r="CJ9">
        <v>0.11</v>
      </c>
      <c r="CK9">
        <v>2.98</v>
      </c>
      <c r="CL9">
        <v>4.8499999999999996</v>
      </c>
      <c r="CM9">
        <v>1.34</v>
      </c>
      <c r="CN9">
        <v>1.2</v>
      </c>
      <c r="CP9">
        <v>6.4</v>
      </c>
      <c r="CQ9">
        <v>1.78</v>
      </c>
      <c r="CR9">
        <v>3.52</v>
      </c>
      <c r="CU9">
        <v>0.39</v>
      </c>
      <c r="CV9">
        <v>0.31</v>
      </c>
      <c r="CW9">
        <v>2.29</v>
      </c>
      <c r="CX9">
        <v>2.5099999999999998</v>
      </c>
      <c r="CY9">
        <v>2.64</v>
      </c>
      <c r="CZ9">
        <v>2.76</v>
      </c>
      <c r="DA9">
        <v>9.68</v>
      </c>
      <c r="DB9">
        <v>12.21</v>
      </c>
    </row>
    <row r="10" spans="1:106" x14ac:dyDescent="0.25">
      <c r="A10" t="s">
        <v>2</v>
      </c>
      <c r="B10" t="s">
        <v>4</v>
      </c>
      <c r="C10" t="s">
        <v>6</v>
      </c>
      <c r="D10" t="s">
        <v>37</v>
      </c>
      <c r="E10" t="s">
        <v>64</v>
      </c>
      <c r="F10" s="21">
        <f t="shared" si="0"/>
        <v>-0.2248607583137191</v>
      </c>
      <c r="G10">
        <v>3861.99</v>
      </c>
      <c r="H10">
        <v>5806</v>
      </c>
      <c r="I10">
        <v>2029</v>
      </c>
      <c r="J10">
        <v>-99</v>
      </c>
      <c r="K10">
        <v>640</v>
      </c>
      <c r="L10">
        <v>-269</v>
      </c>
      <c r="M10">
        <v>4074</v>
      </c>
      <c r="N10">
        <v>4473</v>
      </c>
      <c r="O10">
        <v>30245</v>
      </c>
      <c r="P10">
        <v>11528</v>
      </c>
      <c r="Q10">
        <v>1721</v>
      </c>
      <c r="R10">
        <v>1300</v>
      </c>
      <c r="S10">
        <v>739</v>
      </c>
      <c r="T10">
        <v>913</v>
      </c>
      <c r="U10">
        <v>-599</v>
      </c>
      <c r="V10">
        <v>361</v>
      </c>
      <c r="W10">
        <v>0</v>
      </c>
      <c r="X10">
        <v>-0.63</v>
      </c>
      <c r="Y10">
        <v>426.98</v>
      </c>
      <c r="AA10">
        <v>34.950000000000003</v>
      </c>
      <c r="AB10">
        <v>11.02</v>
      </c>
      <c r="AC10">
        <v>-1.71</v>
      </c>
      <c r="AD10">
        <v>-4.43</v>
      </c>
      <c r="AF10">
        <v>-4.63</v>
      </c>
      <c r="AG10">
        <v>34.549999999999997</v>
      </c>
      <c r="AH10">
        <v>1.39</v>
      </c>
      <c r="AI10">
        <v>0.16</v>
      </c>
      <c r="AK10">
        <v>5806</v>
      </c>
      <c r="AL10">
        <v>-99</v>
      </c>
      <c r="AM10">
        <v>640</v>
      </c>
      <c r="AN10">
        <v>-269</v>
      </c>
      <c r="AO10">
        <v>-0.63</v>
      </c>
      <c r="AP10">
        <v>427.49</v>
      </c>
      <c r="AQ10">
        <v>38.119999999999997</v>
      </c>
      <c r="AR10">
        <v>83.17</v>
      </c>
      <c r="AS10">
        <v>494.13</v>
      </c>
      <c r="AT10">
        <v>-0.87</v>
      </c>
      <c r="AX10">
        <v>11528</v>
      </c>
      <c r="AY10">
        <v>12</v>
      </c>
      <c r="AZ10">
        <v>4473</v>
      </c>
      <c r="BA10">
        <v>10928.99</v>
      </c>
      <c r="BB10">
        <v>0.95</v>
      </c>
      <c r="BC10">
        <v>-0.01</v>
      </c>
      <c r="BD10">
        <v>-0.01</v>
      </c>
      <c r="BE10">
        <v>13.33</v>
      </c>
      <c r="BF10">
        <v>-0.15</v>
      </c>
      <c r="BH10">
        <v>1.39</v>
      </c>
      <c r="BI10">
        <v>1</v>
      </c>
      <c r="BJ10">
        <v>1.39</v>
      </c>
      <c r="BK10">
        <v>0.69</v>
      </c>
      <c r="BL10">
        <v>0.64</v>
      </c>
      <c r="BM10">
        <v>-0.13</v>
      </c>
      <c r="BN10">
        <v>11.38</v>
      </c>
      <c r="BO10">
        <v>32.15</v>
      </c>
      <c r="BP10">
        <v>6.16</v>
      </c>
      <c r="BQ10">
        <v>59.41</v>
      </c>
      <c r="BR10">
        <v>23.87</v>
      </c>
      <c r="BS10">
        <v>15.33</v>
      </c>
      <c r="BT10">
        <v>-11.93</v>
      </c>
      <c r="BU10">
        <v>10928.99</v>
      </c>
      <c r="BV10">
        <v>7669.29</v>
      </c>
      <c r="BW10">
        <v>3861.99</v>
      </c>
      <c r="BX10">
        <v>2718.88</v>
      </c>
      <c r="BY10">
        <v>9.01</v>
      </c>
      <c r="BZ10">
        <v>8.26</v>
      </c>
      <c r="CA10">
        <v>34.549999999999997</v>
      </c>
      <c r="CB10">
        <v>18.48</v>
      </c>
      <c r="CC10">
        <v>0</v>
      </c>
      <c r="CD10">
        <v>0</v>
      </c>
      <c r="CE10">
        <v>2.2400000000000002</v>
      </c>
      <c r="CF10">
        <v>10.57</v>
      </c>
      <c r="CG10">
        <v>10.73</v>
      </c>
      <c r="CI10">
        <v>0.15</v>
      </c>
      <c r="CJ10">
        <v>0.11</v>
      </c>
      <c r="CK10">
        <v>2.98</v>
      </c>
      <c r="CL10">
        <v>5.68</v>
      </c>
      <c r="CM10">
        <v>1.4</v>
      </c>
      <c r="CN10">
        <v>1.2</v>
      </c>
      <c r="CO10">
        <v>34.130000000000003</v>
      </c>
      <c r="CP10">
        <v>6.19</v>
      </c>
      <c r="CQ10">
        <v>1.56</v>
      </c>
      <c r="CR10">
        <v>4.62</v>
      </c>
      <c r="CS10">
        <v>-0.41</v>
      </c>
      <c r="CU10">
        <v>0.42</v>
      </c>
      <c r="CV10">
        <v>0.3</v>
      </c>
      <c r="CW10">
        <v>2.34</v>
      </c>
      <c r="CX10">
        <v>2.65</v>
      </c>
      <c r="CY10">
        <v>2.6</v>
      </c>
      <c r="CZ10">
        <v>2.89</v>
      </c>
      <c r="DA10">
        <v>8.16</v>
      </c>
      <c r="DB10">
        <v>14.15</v>
      </c>
    </row>
    <row r="11" spans="1:106" x14ac:dyDescent="0.25">
      <c r="A11" t="s">
        <v>2</v>
      </c>
      <c r="B11" t="s">
        <v>4</v>
      </c>
      <c r="C11" t="s">
        <v>6</v>
      </c>
      <c r="D11" t="s">
        <v>37</v>
      </c>
      <c r="E11" t="s">
        <v>65</v>
      </c>
      <c r="F11" s="21">
        <f t="shared" si="0"/>
        <v>-0.33346852693056461</v>
      </c>
      <c r="G11">
        <v>5794.16</v>
      </c>
      <c r="H11">
        <v>6278</v>
      </c>
      <c r="I11">
        <v>2295</v>
      </c>
      <c r="J11">
        <v>240</v>
      </c>
      <c r="K11">
        <v>982</v>
      </c>
      <c r="L11">
        <v>-930</v>
      </c>
      <c r="M11">
        <v>4673</v>
      </c>
      <c r="N11">
        <v>5094</v>
      </c>
      <c r="O11">
        <v>29963</v>
      </c>
      <c r="P11">
        <v>12161</v>
      </c>
      <c r="Q11">
        <v>1808</v>
      </c>
      <c r="R11">
        <v>718</v>
      </c>
      <c r="S11">
        <v>742</v>
      </c>
      <c r="T11">
        <v>575</v>
      </c>
      <c r="U11">
        <v>575</v>
      </c>
      <c r="V11">
        <v>66</v>
      </c>
      <c r="W11">
        <v>0</v>
      </c>
      <c r="X11">
        <v>-1.64</v>
      </c>
      <c r="Y11">
        <v>570.64</v>
      </c>
      <c r="AA11">
        <v>36.56</v>
      </c>
      <c r="AB11">
        <v>15.64</v>
      </c>
      <c r="AC11">
        <v>3.82</v>
      </c>
      <c r="AD11">
        <v>-22</v>
      </c>
      <c r="AF11">
        <v>-14.81</v>
      </c>
      <c r="AG11">
        <v>27.94</v>
      </c>
      <c r="AH11">
        <v>11.72</v>
      </c>
      <c r="AI11">
        <v>0.65</v>
      </c>
      <c r="AJ11">
        <v>6.62</v>
      </c>
      <c r="AK11">
        <v>6278</v>
      </c>
      <c r="AL11">
        <v>240</v>
      </c>
      <c r="AM11">
        <v>982</v>
      </c>
      <c r="AN11">
        <v>-930</v>
      </c>
      <c r="AO11">
        <v>-1.64</v>
      </c>
      <c r="AP11">
        <v>427.49</v>
      </c>
      <c r="AQ11">
        <v>40.590000000000003</v>
      </c>
      <c r="AR11">
        <v>83.4</v>
      </c>
      <c r="AS11">
        <v>502.52</v>
      </c>
      <c r="AT11">
        <v>1.89</v>
      </c>
      <c r="AX11">
        <v>12161</v>
      </c>
      <c r="AY11">
        <v>12</v>
      </c>
      <c r="AZ11">
        <v>5094</v>
      </c>
      <c r="BA11">
        <v>12873.16</v>
      </c>
      <c r="BB11">
        <v>0.98</v>
      </c>
      <c r="BC11">
        <v>0.5</v>
      </c>
      <c r="BD11">
        <v>0.49</v>
      </c>
      <c r="BE11">
        <v>14.23</v>
      </c>
      <c r="BF11">
        <v>6.94</v>
      </c>
      <c r="BG11">
        <v>1.1599999999999999</v>
      </c>
      <c r="BH11">
        <v>11.72</v>
      </c>
      <c r="BI11">
        <v>1</v>
      </c>
      <c r="BJ11">
        <v>11.72</v>
      </c>
      <c r="BK11">
        <v>0.75</v>
      </c>
      <c r="BL11">
        <v>0.71</v>
      </c>
      <c r="BM11">
        <v>-0.1</v>
      </c>
      <c r="BN11">
        <v>12.83</v>
      </c>
      <c r="BO11">
        <v>28.52</v>
      </c>
      <c r="BP11">
        <v>6.42</v>
      </c>
      <c r="BQ11">
        <v>56.99</v>
      </c>
      <c r="BR11">
        <v>27.02</v>
      </c>
      <c r="BS11">
        <v>13.55</v>
      </c>
      <c r="BT11">
        <v>-14.91</v>
      </c>
      <c r="BU11">
        <v>12873.16</v>
      </c>
      <c r="BV11">
        <v>7470.54</v>
      </c>
      <c r="BW11">
        <v>5794.16</v>
      </c>
      <c r="BX11">
        <v>2601.79</v>
      </c>
      <c r="BY11">
        <v>13.58</v>
      </c>
      <c r="BZ11">
        <v>8.19</v>
      </c>
      <c r="CA11">
        <v>27.94</v>
      </c>
      <c r="CB11">
        <v>14.07</v>
      </c>
      <c r="CC11">
        <v>0</v>
      </c>
      <c r="CD11">
        <v>0</v>
      </c>
      <c r="CE11">
        <v>3.21</v>
      </c>
      <c r="CF11">
        <v>417.22</v>
      </c>
      <c r="CG11">
        <v>12.35</v>
      </c>
      <c r="CI11">
        <v>0.21</v>
      </c>
      <c r="CJ11">
        <v>0.11</v>
      </c>
      <c r="CK11">
        <v>3.67</v>
      </c>
      <c r="CL11">
        <v>7.54</v>
      </c>
      <c r="CM11">
        <v>1.89</v>
      </c>
      <c r="CN11">
        <v>1.22</v>
      </c>
      <c r="CO11">
        <v>34.47</v>
      </c>
      <c r="CP11">
        <v>6.49</v>
      </c>
      <c r="CQ11">
        <v>2.39</v>
      </c>
      <c r="CR11">
        <v>7.56</v>
      </c>
      <c r="CS11">
        <v>-0.47</v>
      </c>
      <c r="CU11">
        <v>0.5</v>
      </c>
      <c r="CV11">
        <v>0.28999999999999998</v>
      </c>
      <c r="CW11">
        <v>2.76</v>
      </c>
      <c r="CX11">
        <v>2.85</v>
      </c>
      <c r="CY11">
        <v>3.13</v>
      </c>
      <c r="CZ11">
        <v>3.12</v>
      </c>
      <c r="DA11">
        <v>8.5399999999999991</v>
      </c>
      <c r="DB11">
        <v>18.850000000000001</v>
      </c>
    </row>
    <row r="12" spans="1:106" x14ac:dyDescent="0.25">
      <c r="A12" t="s">
        <v>2</v>
      </c>
      <c r="B12" t="s">
        <v>4</v>
      </c>
      <c r="C12" t="s">
        <v>6</v>
      </c>
      <c r="D12" t="s">
        <v>37</v>
      </c>
      <c r="E12" t="s">
        <v>66</v>
      </c>
      <c r="F12" s="21">
        <f t="shared" si="0"/>
        <v>0.44675687215506898</v>
      </c>
      <c r="G12">
        <v>4004.93</v>
      </c>
      <c r="H12">
        <v>7257</v>
      </c>
      <c r="I12">
        <v>3156</v>
      </c>
      <c r="J12">
        <v>1147</v>
      </c>
      <c r="K12">
        <v>1858</v>
      </c>
      <c r="L12">
        <v>642</v>
      </c>
      <c r="M12">
        <v>4102</v>
      </c>
      <c r="N12">
        <v>4546</v>
      </c>
      <c r="O12">
        <v>25395</v>
      </c>
      <c r="P12">
        <v>8015</v>
      </c>
      <c r="Q12">
        <v>2321</v>
      </c>
      <c r="R12">
        <v>960</v>
      </c>
      <c r="S12">
        <v>711</v>
      </c>
      <c r="T12">
        <v>597</v>
      </c>
      <c r="U12">
        <v>-114</v>
      </c>
      <c r="V12">
        <v>352</v>
      </c>
      <c r="W12">
        <v>0</v>
      </c>
      <c r="X12">
        <v>1.84</v>
      </c>
      <c r="Y12">
        <v>354.31</v>
      </c>
      <c r="AA12">
        <v>43.49</v>
      </c>
      <c r="AB12">
        <v>25.6</v>
      </c>
      <c r="AC12">
        <v>15.81</v>
      </c>
      <c r="AD12">
        <v>11.75</v>
      </c>
      <c r="AE12">
        <v>25.79</v>
      </c>
      <c r="AF12">
        <v>8.85</v>
      </c>
      <c r="AG12">
        <v>30.6</v>
      </c>
      <c r="AH12">
        <v>164.06</v>
      </c>
      <c r="AI12">
        <v>4.99</v>
      </c>
      <c r="AJ12">
        <v>18.059999999999999</v>
      </c>
      <c r="AK12">
        <v>7257</v>
      </c>
      <c r="AL12">
        <v>1147</v>
      </c>
      <c r="AM12">
        <v>1858</v>
      </c>
      <c r="AN12">
        <v>642</v>
      </c>
      <c r="AO12">
        <v>1.84</v>
      </c>
      <c r="AP12">
        <v>299.07</v>
      </c>
      <c r="AQ12">
        <v>31.56</v>
      </c>
      <c r="AR12">
        <v>73.180000000000007</v>
      </c>
      <c r="AS12">
        <v>272.89999999999998</v>
      </c>
      <c r="AT12">
        <v>7.91</v>
      </c>
      <c r="AX12">
        <v>8015</v>
      </c>
      <c r="AY12">
        <v>16</v>
      </c>
      <c r="AZ12">
        <v>4546</v>
      </c>
      <c r="BA12">
        <v>7489.93</v>
      </c>
      <c r="BB12">
        <v>1.07</v>
      </c>
      <c r="BC12">
        <v>6.8</v>
      </c>
      <c r="BD12">
        <v>7.27</v>
      </c>
      <c r="BE12">
        <v>17.739999999999998</v>
      </c>
      <c r="BF12">
        <v>128.93</v>
      </c>
      <c r="BG12">
        <v>0.68</v>
      </c>
      <c r="BH12">
        <v>164.06</v>
      </c>
      <c r="BI12">
        <v>1</v>
      </c>
      <c r="BJ12">
        <v>164.06</v>
      </c>
      <c r="BK12">
        <v>0.76</v>
      </c>
      <c r="BL12">
        <v>0.7</v>
      </c>
      <c r="BM12">
        <v>-0.11</v>
      </c>
      <c r="BN12">
        <v>12.1</v>
      </c>
      <c r="BO12">
        <v>30.24</v>
      </c>
      <c r="BP12">
        <v>6.47</v>
      </c>
      <c r="BQ12">
        <v>56.54</v>
      </c>
      <c r="BR12">
        <v>25.95</v>
      </c>
      <c r="BS12">
        <v>14.1</v>
      </c>
      <c r="BT12">
        <v>-12.2</v>
      </c>
      <c r="BU12">
        <v>7489.93</v>
      </c>
      <c r="BV12">
        <v>7115.44</v>
      </c>
      <c r="BW12">
        <v>4004.93</v>
      </c>
      <c r="BX12">
        <v>2318.19</v>
      </c>
      <c r="BY12">
        <v>13.34</v>
      </c>
      <c r="BZ12">
        <v>7.72</v>
      </c>
      <c r="CA12">
        <v>30.6</v>
      </c>
      <c r="CB12">
        <v>9.3000000000000007</v>
      </c>
      <c r="CC12">
        <v>0</v>
      </c>
      <c r="CD12">
        <v>0</v>
      </c>
      <c r="CE12">
        <v>1.72</v>
      </c>
      <c r="CG12">
        <v>4.0199999999999996</v>
      </c>
      <c r="CI12">
        <v>0.18</v>
      </c>
      <c r="CJ12">
        <v>0.1</v>
      </c>
      <c r="CK12">
        <v>3.36</v>
      </c>
      <c r="CL12">
        <v>11.73</v>
      </c>
      <c r="CM12">
        <v>1.29</v>
      </c>
      <c r="CN12">
        <v>1.18</v>
      </c>
      <c r="CO12">
        <v>3.89</v>
      </c>
      <c r="CP12">
        <v>6.62</v>
      </c>
      <c r="CQ12">
        <v>3.22</v>
      </c>
      <c r="CR12">
        <v>20.9</v>
      </c>
      <c r="CS12">
        <v>0.06</v>
      </c>
      <c r="CU12">
        <v>0.28999999999999998</v>
      </c>
      <c r="CV12">
        <v>0.28000000000000003</v>
      </c>
      <c r="CW12">
        <v>1.8</v>
      </c>
      <c r="CX12">
        <v>3.03</v>
      </c>
      <c r="CY12">
        <v>1.92</v>
      </c>
      <c r="CZ12">
        <v>3.34</v>
      </c>
      <c r="DA12">
        <v>5.38</v>
      </c>
      <c r="DB12">
        <v>30.2</v>
      </c>
    </row>
    <row r="13" spans="1:106" x14ac:dyDescent="0.25">
      <c r="A13" t="s">
        <v>2</v>
      </c>
      <c r="B13" t="s">
        <v>4</v>
      </c>
      <c r="C13" t="s">
        <v>6</v>
      </c>
      <c r="D13" t="s">
        <v>37</v>
      </c>
      <c r="E13" t="s">
        <v>67</v>
      </c>
      <c r="F13" s="21">
        <f t="shared" si="0"/>
        <v>6.8482807931188994E-2</v>
      </c>
      <c r="G13">
        <v>3748.24</v>
      </c>
      <c r="H13">
        <v>6627</v>
      </c>
      <c r="I13">
        <v>2536</v>
      </c>
      <c r="J13">
        <v>575</v>
      </c>
      <c r="K13">
        <v>1281</v>
      </c>
      <c r="L13">
        <v>602</v>
      </c>
      <c r="M13">
        <v>4217</v>
      </c>
      <c r="N13">
        <v>4621</v>
      </c>
      <c r="O13">
        <v>25111</v>
      </c>
      <c r="P13">
        <v>8219</v>
      </c>
      <c r="Q13">
        <v>1429</v>
      </c>
      <c r="R13">
        <v>1223</v>
      </c>
      <c r="S13">
        <v>706</v>
      </c>
      <c r="T13">
        <v>641</v>
      </c>
      <c r="U13">
        <v>147</v>
      </c>
      <c r="V13">
        <v>552</v>
      </c>
      <c r="W13">
        <v>0</v>
      </c>
      <c r="X13">
        <v>1.41</v>
      </c>
      <c r="Y13">
        <v>418.91</v>
      </c>
      <c r="AA13">
        <v>38.270000000000003</v>
      </c>
      <c r="AB13">
        <v>19.329999999999998</v>
      </c>
      <c r="AC13">
        <v>8.68</v>
      </c>
      <c r="AD13">
        <v>11.8</v>
      </c>
      <c r="AE13">
        <v>23.53</v>
      </c>
      <c r="AF13">
        <v>9.08</v>
      </c>
      <c r="AG13">
        <v>19.78</v>
      </c>
      <c r="AH13">
        <v>4014.81</v>
      </c>
      <c r="AI13">
        <v>4.53</v>
      </c>
      <c r="AK13">
        <v>6627</v>
      </c>
      <c r="AL13">
        <v>575</v>
      </c>
      <c r="AM13">
        <v>1281</v>
      </c>
      <c r="AN13">
        <v>602</v>
      </c>
      <c r="AO13">
        <v>1.41</v>
      </c>
      <c r="AP13">
        <v>299.07</v>
      </c>
      <c r="AQ13">
        <v>32.729999999999997</v>
      </c>
      <c r="AR13">
        <v>80.08</v>
      </c>
      <c r="AS13">
        <v>402.1</v>
      </c>
      <c r="AT13">
        <v>3.86</v>
      </c>
      <c r="AX13">
        <v>8219</v>
      </c>
      <c r="AY13">
        <v>15</v>
      </c>
      <c r="AZ13">
        <v>4621</v>
      </c>
      <c r="BA13">
        <v>7361.24</v>
      </c>
      <c r="BB13">
        <v>1.05</v>
      </c>
      <c r="BC13">
        <v>6.07</v>
      </c>
      <c r="BD13">
        <v>6.39</v>
      </c>
      <c r="BE13">
        <v>36.76</v>
      </c>
      <c r="BF13">
        <v>234.78</v>
      </c>
      <c r="BG13">
        <v>0.71</v>
      </c>
      <c r="BH13">
        <v>4014.81</v>
      </c>
      <c r="BI13">
        <v>1</v>
      </c>
      <c r="BJ13">
        <v>4014.81</v>
      </c>
      <c r="BK13">
        <v>0.69</v>
      </c>
      <c r="BL13">
        <v>0.64</v>
      </c>
      <c r="BM13">
        <v>-0.15</v>
      </c>
      <c r="BN13">
        <v>12.49</v>
      </c>
      <c r="BO13">
        <v>29.29</v>
      </c>
      <c r="BP13">
        <v>6.8</v>
      </c>
      <c r="BQ13">
        <v>53.83</v>
      </c>
      <c r="BR13">
        <v>26.11</v>
      </c>
      <c r="BS13">
        <v>14.02</v>
      </c>
      <c r="BT13">
        <v>-10.52</v>
      </c>
      <c r="BU13">
        <v>7361.24</v>
      </c>
      <c r="BV13">
        <v>7182.85</v>
      </c>
      <c r="BW13">
        <v>3748.24</v>
      </c>
      <c r="BX13">
        <v>2170.19</v>
      </c>
      <c r="BY13">
        <v>12.49</v>
      </c>
      <c r="BZ13">
        <v>7.23</v>
      </c>
      <c r="CA13">
        <v>19.78</v>
      </c>
      <c r="CB13">
        <v>4.49</v>
      </c>
      <c r="CC13">
        <v>0</v>
      </c>
      <c r="CD13">
        <v>0</v>
      </c>
      <c r="CE13">
        <v>2.61</v>
      </c>
      <c r="CG13">
        <v>31.12</v>
      </c>
      <c r="CI13">
        <v>0.19</v>
      </c>
      <c r="CJ13">
        <v>0.09</v>
      </c>
      <c r="CK13">
        <v>5.27</v>
      </c>
      <c r="CL13">
        <v>26.5</v>
      </c>
      <c r="CM13">
        <v>1.48</v>
      </c>
      <c r="CN13">
        <v>1.26</v>
      </c>
      <c r="CO13">
        <v>3.96</v>
      </c>
      <c r="CP13">
        <v>17.04</v>
      </c>
      <c r="CQ13">
        <v>4.29</v>
      </c>
      <c r="CS13">
        <v>0.08</v>
      </c>
      <c r="CU13">
        <v>0.28999999999999998</v>
      </c>
      <c r="CV13">
        <v>0.28999999999999998</v>
      </c>
      <c r="CW13">
        <v>2.16</v>
      </c>
      <c r="CX13">
        <v>3.34</v>
      </c>
      <c r="CY13">
        <v>2.27</v>
      </c>
      <c r="CZ13">
        <v>3.77</v>
      </c>
      <c r="DA13">
        <v>8.2200000000000006</v>
      </c>
      <c r="DB13">
        <v>69.400000000000006</v>
      </c>
    </row>
    <row r="14" spans="1:106" x14ac:dyDescent="0.25">
      <c r="A14" t="s">
        <v>2</v>
      </c>
      <c r="B14" t="s">
        <v>4</v>
      </c>
      <c r="C14" t="s">
        <v>6</v>
      </c>
      <c r="D14" t="s">
        <v>37</v>
      </c>
      <c r="E14" t="s">
        <v>68</v>
      </c>
      <c r="F14" s="21">
        <f t="shared" si="0"/>
        <v>0.75894432556218772</v>
      </c>
      <c r="G14">
        <v>2130.96</v>
      </c>
      <c r="H14">
        <v>5705</v>
      </c>
      <c r="I14">
        <v>1787</v>
      </c>
      <c r="J14">
        <v>-49</v>
      </c>
      <c r="K14">
        <v>632</v>
      </c>
      <c r="L14">
        <v>-143</v>
      </c>
      <c r="M14">
        <v>4069</v>
      </c>
      <c r="N14">
        <v>4253</v>
      </c>
      <c r="O14">
        <v>24536</v>
      </c>
      <c r="P14">
        <v>8268</v>
      </c>
      <c r="Q14">
        <v>1162</v>
      </c>
      <c r="R14">
        <v>1207</v>
      </c>
      <c r="S14">
        <v>681</v>
      </c>
      <c r="T14">
        <v>625</v>
      </c>
      <c r="U14">
        <v>126</v>
      </c>
      <c r="V14">
        <v>539</v>
      </c>
      <c r="W14">
        <v>0</v>
      </c>
      <c r="X14">
        <v>-0.5</v>
      </c>
      <c r="Y14">
        <v>286</v>
      </c>
      <c r="AA14">
        <v>31.32</v>
      </c>
      <c r="AB14">
        <v>11.08</v>
      </c>
      <c r="AC14">
        <v>-0.86</v>
      </c>
      <c r="AD14">
        <v>-2.19</v>
      </c>
      <c r="AF14">
        <v>-2.5099999999999998</v>
      </c>
      <c r="AG14">
        <v>21.72</v>
      </c>
      <c r="AH14">
        <v>17766.669999999998</v>
      </c>
      <c r="AI14">
        <v>2.2200000000000002</v>
      </c>
      <c r="AK14">
        <v>5705</v>
      </c>
      <c r="AL14">
        <v>-49</v>
      </c>
      <c r="AM14">
        <v>632</v>
      </c>
      <c r="AN14">
        <v>-143</v>
      </c>
      <c r="AO14">
        <v>-0.5</v>
      </c>
      <c r="AP14">
        <v>299.07</v>
      </c>
      <c r="AQ14">
        <v>33.700000000000003</v>
      </c>
      <c r="AR14">
        <v>82.31</v>
      </c>
      <c r="AS14">
        <v>465.28</v>
      </c>
      <c r="AT14">
        <v>-0.33</v>
      </c>
      <c r="AX14">
        <v>8268</v>
      </c>
      <c r="AY14">
        <v>15</v>
      </c>
      <c r="AZ14">
        <v>4253</v>
      </c>
      <c r="BA14">
        <v>6160.96</v>
      </c>
      <c r="BB14">
        <v>1.05</v>
      </c>
      <c r="BC14">
        <v>3.62</v>
      </c>
      <c r="BD14">
        <v>3.79</v>
      </c>
      <c r="BE14">
        <v>37.61</v>
      </c>
      <c r="BF14">
        <v>142.38</v>
      </c>
      <c r="BG14">
        <v>0.59</v>
      </c>
      <c r="BH14">
        <v>17766.669999999998</v>
      </c>
      <c r="BI14">
        <v>1</v>
      </c>
      <c r="BJ14">
        <v>17766.669999999998</v>
      </c>
      <c r="BK14">
        <v>0.69</v>
      </c>
      <c r="BL14">
        <v>0.63</v>
      </c>
      <c r="BM14">
        <v>-0.15</v>
      </c>
      <c r="BN14">
        <v>12.5</v>
      </c>
      <c r="BO14">
        <v>29.28</v>
      </c>
      <c r="BP14">
        <v>6.71</v>
      </c>
      <c r="BQ14">
        <v>54.51</v>
      </c>
      <c r="BR14">
        <v>25.8</v>
      </c>
      <c r="BS14">
        <v>14.19</v>
      </c>
      <c r="BT14">
        <v>-11.05</v>
      </c>
      <c r="BU14">
        <v>6160.96</v>
      </c>
      <c r="BV14">
        <v>7309.63</v>
      </c>
      <c r="BW14">
        <v>2130.96</v>
      </c>
      <c r="BX14">
        <v>2088.0500000000002</v>
      </c>
      <c r="BY14">
        <v>7.1</v>
      </c>
      <c r="BZ14">
        <v>6.96</v>
      </c>
      <c r="CA14">
        <v>21.72</v>
      </c>
      <c r="CB14">
        <v>1.35</v>
      </c>
      <c r="CC14">
        <v>0</v>
      </c>
      <c r="CD14">
        <v>0</v>
      </c>
      <c r="CE14">
        <v>1.83</v>
      </c>
      <c r="CI14">
        <v>0.1</v>
      </c>
      <c r="CJ14">
        <v>0.08</v>
      </c>
      <c r="CK14">
        <v>4.96</v>
      </c>
      <c r="CL14">
        <v>138.99</v>
      </c>
      <c r="CM14">
        <v>1.05</v>
      </c>
      <c r="CN14">
        <v>1.38</v>
      </c>
      <c r="CO14">
        <v>4.6900000000000004</v>
      </c>
      <c r="CQ14">
        <v>7.72</v>
      </c>
      <c r="CS14">
        <v>-0.45</v>
      </c>
      <c r="CU14">
        <v>0.25</v>
      </c>
      <c r="CV14">
        <v>0.28999999999999998</v>
      </c>
      <c r="CW14">
        <v>2.1800000000000002</v>
      </c>
      <c r="CX14">
        <v>3.59</v>
      </c>
      <c r="CY14">
        <v>2.2599999999999998</v>
      </c>
      <c r="CZ14">
        <v>4.1900000000000004</v>
      </c>
      <c r="DA14">
        <v>12.4</v>
      </c>
      <c r="DB14">
        <v>341.31</v>
      </c>
    </row>
    <row r="15" spans="1:106" x14ac:dyDescent="0.25">
      <c r="A15" t="s">
        <v>2</v>
      </c>
      <c r="B15" t="s">
        <v>4</v>
      </c>
      <c r="C15" t="s">
        <v>6</v>
      </c>
      <c r="D15" t="s">
        <v>37</v>
      </c>
      <c r="E15" t="s">
        <v>69</v>
      </c>
      <c r="F15" s="21">
        <f t="shared" si="0"/>
        <v>0.37186560486181319</v>
      </c>
      <c r="G15">
        <v>1553.33</v>
      </c>
      <c r="H15">
        <v>6087</v>
      </c>
      <c r="I15">
        <v>2084</v>
      </c>
      <c r="J15">
        <v>68</v>
      </c>
      <c r="K15">
        <v>539</v>
      </c>
      <c r="L15">
        <v>97</v>
      </c>
      <c r="M15">
        <v>3938</v>
      </c>
      <c r="N15">
        <v>4068</v>
      </c>
      <c r="O15">
        <v>22932</v>
      </c>
      <c r="P15">
        <v>8457</v>
      </c>
      <c r="Q15">
        <v>684</v>
      </c>
      <c r="R15">
        <v>516</v>
      </c>
      <c r="S15">
        <v>471</v>
      </c>
      <c r="T15">
        <v>402</v>
      </c>
      <c r="U15">
        <v>344</v>
      </c>
      <c r="V15">
        <v>2</v>
      </c>
      <c r="W15">
        <v>0</v>
      </c>
      <c r="X15">
        <v>0.31</v>
      </c>
      <c r="Y15">
        <v>341.07</v>
      </c>
      <c r="AA15">
        <v>34.24</v>
      </c>
      <c r="AB15">
        <v>8.85</v>
      </c>
      <c r="AC15">
        <v>1.1200000000000001</v>
      </c>
      <c r="AD15">
        <v>3.86</v>
      </c>
      <c r="AE15">
        <v>54.47</v>
      </c>
      <c r="AF15">
        <v>1.59</v>
      </c>
      <c r="AG15">
        <v>10.17</v>
      </c>
      <c r="AH15">
        <v>337.86</v>
      </c>
      <c r="AI15">
        <v>2.2599999999999998</v>
      </c>
      <c r="AJ15">
        <v>10.37</v>
      </c>
      <c r="AK15">
        <v>6087</v>
      </c>
      <c r="AL15">
        <v>68</v>
      </c>
      <c r="AM15">
        <v>539</v>
      </c>
      <c r="AN15">
        <v>97</v>
      </c>
      <c r="AO15">
        <v>0.31</v>
      </c>
      <c r="AP15">
        <v>299.07</v>
      </c>
      <c r="AQ15">
        <v>36.880000000000003</v>
      </c>
      <c r="AR15">
        <v>86.71</v>
      </c>
      <c r="AS15">
        <v>652.54999999999995</v>
      </c>
      <c r="AT15">
        <v>0.94</v>
      </c>
      <c r="AX15">
        <v>8457</v>
      </c>
      <c r="AY15">
        <v>12</v>
      </c>
      <c r="AZ15">
        <v>4068</v>
      </c>
      <c r="BA15">
        <v>5954.33</v>
      </c>
      <c r="BB15">
        <v>1.07</v>
      </c>
      <c r="BC15">
        <v>3.31</v>
      </c>
      <c r="BD15">
        <v>3.56</v>
      </c>
      <c r="BE15">
        <v>29.49</v>
      </c>
      <c r="BF15">
        <v>104.91</v>
      </c>
      <c r="BG15">
        <v>0.64</v>
      </c>
      <c r="BH15">
        <v>337.86</v>
      </c>
      <c r="BI15">
        <v>1</v>
      </c>
      <c r="BJ15">
        <v>337.86</v>
      </c>
      <c r="BK15">
        <v>0.75</v>
      </c>
      <c r="BL15">
        <v>0.69</v>
      </c>
      <c r="BM15">
        <v>-0.11</v>
      </c>
      <c r="BN15">
        <v>13.55</v>
      </c>
      <c r="BO15">
        <v>27.02</v>
      </c>
      <c r="BP15">
        <v>6.77</v>
      </c>
      <c r="BQ15">
        <v>54.05</v>
      </c>
      <c r="BR15">
        <v>29.32</v>
      </c>
      <c r="BS15">
        <v>12.48</v>
      </c>
      <c r="BT15">
        <v>-14.55</v>
      </c>
      <c r="BU15">
        <v>5954.33</v>
      </c>
      <c r="BV15">
        <v>7599.42</v>
      </c>
      <c r="BW15">
        <v>1553.33</v>
      </c>
      <c r="BX15">
        <v>2183.42</v>
      </c>
      <c r="BY15">
        <v>5.17</v>
      </c>
      <c r="BZ15">
        <v>7.27</v>
      </c>
      <c r="CA15">
        <v>10.17</v>
      </c>
      <c r="CB15">
        <v>0.54</v>
      </c>
      <c r="CC15">
        <v>0</v>
      </c>
      <c r="CD15">
        <v>0</v>
      </c>
      <c r="CE15">
        <v>2.2599999999999998</v>
      </c>
      <c r="CI15">
        <v>7.0000000000000007E-2</v>
      </c>
      <c r="CJ15">
        <v>0.09</v>
      </c>
      <c r="CK15">
        <v>12.39</v>
      </c>
      <c r="CL15">
        <v>2034.25</v>
      </c>
      <c r="CM15">
        <v>0.83</v>
      </c>
      <c r="CN15">
        <v>1.61</v>
      </c>
      <c r="CO15">
        <v>3.47</v>
      </c>
      <c r="CQ15">
        <v>4.32</v>
      </c>
      <c r="CS15">
        <v>0.01</v>
      </c>
      <c r="CU15">
        <v>0.24</v>
      </c>
      <c r="CV15">
        <v>0.3</v>
      </c>
      <c r="CW15">
        <v>2.33</v>
      </c>
      <c r="CX15">
        <v>3.86</v>
      </c>
      <c r="CY15">
        <v>2.64</v>
      </c>
      <c r="CZ15">
        <v>4.62</v>
      </c>
      <c r="DA15">
        <v>40.78</v>
      </c>
      <c r="DB15">
        <v>4799.63</v>
      </c>
    </row>
    <row r="16" spans="1:106" x14ac:dyDescent="0.25">
      <c r="A16" t="s">
        <v>2</v>
      </c>
      <c r="B16" t="s">
        <v>4</v>
      </c>
      <c r="C16" t="s">
        <v>6</v>
      </c>
      <c r="D16" t="s">
        <v>37</v>
      </c>
      <c r="E16" t="s">
        <v>70</v>
      </c>
      <c r="F16" s="21">
        <f t="shared" si="0"/>
        <v>8.1743793307566426E-2</v>
      </c>
      <c r="G16">
        <v>1435.95</v>
      </c>
      <c r="H16">
        <v>6939</v>
      </c>
      <c r="I16">
        <v>2706</v>
      </c>
      <c r="J16">
        <v>703</v>
      </c>
      <c r="K16">
        <v>1127</v>
      </c>
      <c r="L16">
        <v>536</v>
      </c>
      <c r="M16">
        <v>3567</v>
      </c>
      <c r="N16">
        <v>3650</v>
      </c>
      <c r="O16">
        <v>22625</v>
      </c>
      <c r="P16">
        <v>8531</v>
      </c>
      <c r="Q16">
        <v>-874</v>
      </c>
      <c r="R16">
        <v>299</v>
      </c>
      <c r="S16">
        <v>413</v>
      </c>
      <c r="T16">
        <v>401</v>
      </c>
      <c r="U16">
        <v>-257</v>
      </c>
      <c r="V16">
        <v>-144</v>
      </c>
      <c r="W16">
        <v>0</v>
      </c>
      <c r="X16">
        <v>1.1399999999999999</v>
      </c>
      <c r="Y16">
        <v>465.24</v>
      </c>
      <c r="AA16">
        <v>39</v>
      </c>
      <c r="AB16">
        <v>16.239999999999998</v>
      </c>
      <c r="AC16">
        <v>10.130000000000001</v>
      </c>
      <c r="AD16">
        <v>9.32</v>
      </c>
      <c r="AE16">
        <v>17.47</v>
      </c>
      <c r="AF16">
        <v>7.72</v>
      </c>
      <c r="AG16">
        <v>-7.88</v>
      </c>
      <c r="AI16">
        <v>3.01</v>
      </c>
      <c r="AK16">
        <v>6939</v>
      </c>
      <c r="AL16">
        <v>703</v>
      </c>
      <c r="AM16">
        <v>1127</v>
      </c>
      <c r="AN16">
        <v>536</v>
      </c>
      <c r="AO16">
        <v>1.1399999999999999</v>
      </c>
      <c r="AP16">
        <v>296.07</v>
      </c>
      <c r="AQ16">
        <v>37.71</v>
      </c>
      <c r="AR16">
        <v>102.77</v>
      </c>
      <c r="AT16">
        <v>9.3699999999999992</v>
      </c>
      <c r="AX16">
        <v>8531</v>
      </c>
      <c r="AY16">
        <v>44</v>
      </c>
      <c r="AZ16">
        <v>3650</v>
      </c>
      <c r="BA16">
        <v>6360.95</v>
      </c>
      <c r="BB16">
        <v>1.08</v>
      </c>
      <c r="BC16">
        <v>3.53</v>
      </c>
      <c r="BD16">
        <v>3.82</v>
      </c>
      <c r="BG16">
        <v>0.78</v>
      </c>
      <c r="BI16">
        <v>1</v>
      </c>
      <c r="BK16">
        <v>0.67</v>
      </c>
      <c r="BL16">
        <v>0.61</v>
      </c>
      <c r="BM16">
        <v>-0.17</v>
      </c>
      <c r="BN16">
        <v>12.78</v>
      </c>
      <c r="BO16">
        <v>28.63</v>
      </c>
      <c r="BP16">
        <v>6.77</v>
      </c>
      <c r="BQ16">
        <v>54.05</v>
      </c>
      <c r="BR16">
        <v>27.64</v>
      </c>
      <c r="BS16">
        <v>13.24</v>
      </c>
      <c r="BT16">
        <v>-12.18</v>
      </c>
      <c r="BU16">
        <v>6360.95</v>
      </c>
      <c r="BV16">
        <v>7757.93</v>
      </c>
      <c r="BW16">
        <v>1435.95</v>
      </c>
      <c r="BX16">
        <v>2243.7600000000002</v>
      </c>
      <c r="BY16">
        <v>4.78</v>
      </c>
      <c r="BZ16">
        <v>7.47</v>
      </c>
      <c r="CA16">
        <v>-7.88</v>
      </c>
      <c r="CB16">
        <v>1.01</v>
      </c>
      <c r="CC16">
        <v>0</v>
      </c>
      <c r="CD16">
        <v>0</v>
      </c>
      <c r="CI16">
        <v>0.06</v>
      </c>
      <c r="CJ16">
        <v>0.09</v>
      </c>
      <c r="CL16">
        <v>156.94999999999999</v>
      </c>
      <c r="CM16">
        <v>0.72</v>
      </c>
      <c r="CN16">
        <v>1.87</v>
      </c>
      <c r="CO16">
        <v>2.2999999999999998</v>
      </c>
      <c r="CQ16">
        <v>2.82</v>
      </c>
      <c r="CS16">
        <v>0.01</v>
      </c>
      <c r="CU16">
        <v>0.25</v>
      </c>
      <c r="CV16">
        <v>0.31</v>
      </c>
      <c r="CW16">
        <v>2.62</v>
      </c>
      <c r="CX16">
        <v>4.0599999999999996</v>
      </c>
      <c r="CY16">
        <v>3.18</v>
      </c>
      <c r="CZ16">
        <v>4.92</v>
      </c>
      <c r="DB16">
        <v>608.47</v>
      </c>
    </row>
    <row r="17" spans="1:106" x14ac:dyDescent="0.25">
      <c r="A17" t="s">
        <v>2</v>
      </c>
      <c r="B17" t="s">
        <v>4</v>
      </c>
      <c r="C17" t="s">
        <v>6</v>
      </c>
      <c r="D17" t="s">
        <v>37</v>
      </c>
      <c r="E17" t="s">
        <v>71</v>
      </c>
      <c r="F17" s="21">
        <f t="shared" si="0"/>
        <v>-0.16395447002998453</v>
      </c>
      <c r="G17">
        <v>1717.55</v>
      </c>
      <c r="H17">
        <v>6215</v>
      </c>
      <c r="I17">
        <v>2202</v>
      </c>
      <c r="J17">
        <v>276</v>
      </c>
      <c r="K17">
        <v>676</v>
      </c>
      <c r="L17">
        <v>40</v>
      </c>
      <c r="M17">
        <v>3833</v>
      </c>
      <c r="N17">
        <v>4008</v>
      </c>
      <c r="O17">
        <v>23076</v>
      </c>
      <c r="P17">
        <v>8658</v>
      </c>
      <c r="Q17">
        <v>-1375</v>
      </c>
      <c r="R17">
        <v>699</v>
      </c>
      <c r="S17">
        <v>413</v>
      </c>
      <c r="T17">
        <v>512</v>
      </c>
      <c r="U17">
        <v>327</v>
      </c>
      <c r="V17">
        <v>153</v>
      </c>
      <c r="W17">
        <v>0</v>
      </c>
      <c r="X17">
        <v>0.13</v>
      </c>
      <c r="Y17">
        <v>296.08</v>
      </c>
      <c r="AA17">
        <v>35.43</v>
      </c>
      <c r="AB17">
        <v>10.88</v>
      </c>
      <c r="AC17">
        <v>4.4400000000000004</v>
      </c>
      <c r="AD17">
        <v>2.33</v>
      </c>
      <c r="AE17">
        <v>73.790000000000006</v>
      </c>
      <c r="AF17">
        <v>0.64</v>
      </c>
      <c r="AG17">
        <v>16.239999999999998</v>
      </c>
      <c r="AI17">
        <v>2.66</v>
      </c>
      <c r="AK17">
        <v>6215</v>
      </c>
      <c r="AL17">
        <v>276</v>
      </c>
      <c r="AM17">
        <v>676</v>
      </c>
      <c r="AN17">
        <v>40</v>
      </c>
      <c r="AO17">
        <v>0.13</v>
      </c>
      <c r="AP17">
        <v>296.07</v>
      </c>
      <c r="AQ17">
        <v>37.520000000000003</v>
      </c>
      <c r="AR17">
        <v>109.25</v>
      </c>
      <c r="AT17">
        <v>3.54</v>
      </c>
      <c r="AX17">
        <v>8658</v>
      </c>
      <c r="AY17">
        <v>42</v>
      </c>
      <c r="AZ17">
        <v>4008</v>
      </c>
      <c r="BA17">
        <v>6409.55</v>
      </c>
      <c r="BB17">
        <v>1.07</v>
      </c>
      <c r="BC17">
        <v>3.21</v>
      </c>
      <c r="BD17">
        <v>3.44</v>
      </c>
      <c r="BG17">
        <v>0.79</v>
      </c>
      <c r="BI17">
        <v>1</v>
      </c>
      <c r="BK17">
        <v>0.66</v>
      </c>
      <c r="BL17">
        <v>0.61</v>
      </c>
      <c r="BM17">
        <v>-0.18</v>
      </c>
      <c r="BN17">
        <v>12.38</v>
      </c>
      <c r="BO17">
        <v>29.55</v>
      </c>
      <c r="BP17">
        <v>6.96</v>
      </c>
      <c r="BQ17">
        <v>52.55</v>
      </c>
      <c r="BR17">
        <v>28.29</v>
      </c>
      <c r="BS17">
        <v>12.94</v>
      </c>
      <c r="BT17">
        <v>-10.06</v>
      </c>
      <c r="BU17">
        <v>6409.55</v>
      </c>
      <c r="BV17">
        <v>7942.54</v>
      </c>
      <c r="BW17">
        <v>1717.55</v>
      </c>
      <c r="BX17">
        <v>2308.21</v>
      </c>
      <c r="BY17">
        <v>5.72</v>
      </c>
      <c r="BZ17">
        <v>7.69</v>
      </c>
      <c r="CA17">
        <v>16.239999999999998</v>
      </c>
      <c r="CB17">
        <v>0.81</v>
      </c>
      <c r="CC17">
        <v>0</v>
      </c>
      <c r="CD17">
        <v>0</v>
      </c>
      <c r="CF17">
        <v>40.32</v>
      </c>
      <c r="CI17">
        <v>7.0000000000000007E-2</v>
      </c>
      <c r="CJ17">
        <v>0.09</v>
      </c>
      <c r="CK17">
        <v>6.54</v>
      </c>
      <c r="CL17">
        <v>203.91</v>
      </c>
      <c r="CM17">
        <v>0.77</v>
      </c>
      <c r="CN17">
        <v>2.0699999999999998</v>
      </c>
      <c r="CO17">
        <v>2.74</v>
      </c>
      <c r="CQ17">
        <v>2.93</v>
      </c>
      <c r="CS17">
        <v>0.01</v>
      </c>
      <c r="CU17">
        <v>0.25</v>
      </c>
      <c r="CV17">
        <v>0.31</v>
      </c>
      <c r="CW17">
        <v>2.5099999999999998</v>
      </c>
      <c r="CX17">
        <v>4.3099999999999996</v>
      </c>
      <c r="CY17">
        <v>2.83</v>
      </c>
      <c r="CZ17">
        <v>5.31</v>
      </c>
      <c r="DA17">
        <v>24.75</v>
      </c>
      <c r="DB17">
        <v>706</v>
      </c>
    </row>
    <row r="18" spans="1:106" x14ac:dyDescent="0.25">
      <c r="A18" t="s">
        <v>2</v>
      </c>
      <c r="B18" t="s">
        <v>4</v>
      </c>
      <c r="C18" t="s">
        <v>6</v>
      </c>
      <c r="D18" t="s">
        <v>37</v>
      </c>
      <c r="E18" t="s">
        <v>72</v>
      </c>
      <c r="F18" s="21">
        <f t="shared" si="0"/>
        <v>-0.31583433913711989</v>
      </c>
      <c r="G18">
        <v>2510.4299999999998</v>
      </c>
      <c r="H18">
        <v>5605</v>
      </c>
      <c r="I18">
        <v>1758</v>
      </c>
      <c r="J18">
        <v>-153</v>
      </c>
      <c r="K18">
        <v>217</v>
      </c>
      <c r="L18">
        <v>-151</v>
      </c>
      <c r="M18">
        <v>3501</v>
      </c>
      <c r="N18">
        <v>4175</v>
      </c>
      <c r="O18">
        <v>23112</v>
      </c>
      <c r="P18">
        <v>8971</v>
      </c>
      <c r="Q18">
        <v>-1156</v>
      </c>
      <c r="R18">
        <v>742</v>
      </c>
      <c r="S18">
        <v>370</v>
      </c>
      <c r="T18">
        <v>544</v>
      </c>
      <c r="U18">
        <v>418</v>
      </c>
      <c r="V18">
        <v>135</v>
      </c>
      <c r="W18">
        <v>0</v>
      </c>
      <c r="X18">
        <v>-0.52</v>
      </c>
      <c r="Y18">
        <v>296.06</v>
      </c>
      <c r="AA18">
        <v>31.36</v>
      </c>
      <c r="AB18">
        <v>3.87</v>
      </c>
      <c r="AC18">
        <v>-2.73</v>
      </c>
      <c r="AD18">
        <v>-3.64</v>
      </c>
      <c r="AF18">
        <v>-2.69</v>
      </c>
      <c r="AG18">
        <v>16.96</v>
      </c>
      <c r="AI18">
        <v>2.1800000000000002</v>
      </c>
      <c r="AK18">
        <v>5605</v>
      </c>
      <c r="AL18">
        <v>-153</v>
      </c>
      <c r="AM18">
        <v>217</v>
      </c>
      <c r="AN18">
        <v>-151</v>
      </c>
      <c r="AO18">
        <v>-0.52</v>
      </c>
      <c r="AP18">
        <v>296.07</v>
      </c>
      <c r="AQ18">
        <v>38.82</v>
      </c>
      <c r="AR18">
        <v>106.03</v>
      </c>
      <c r="AT18">
        <v>-1.82</v>
      </c>
      <c r="AX18">
        <v>8971</v>
      </c>
      <c r="AY18">
        <v>46</v>
      </c>
      <c r="AZ18">
        <v>4175</v>
      </c>
      <c r="BA18">
        <v>7352.43</v>
      </c>
      <c r="BB18">
        <v>1.1000000000000001</v>
      </c>
      <c r="BC18">
        <v>2.14</v>
      </c>
      <c r="BD18">
        <v>2.34</v>
      </c>
      <c r="BG18">
        <v>0.98</v>
      </c>
      <c r="BI18">
        <v>1</v>
      </c>
      <c r="BK18">
        <v>0.63</v>
      </c>
      <c r="BL18">
        <v>0.59</v>
      </c>
      <c r="BM18">
        <v>-0.2</v>
      </c>
      <c r="BN18">
        <v>12.75</v>
      </c>
      <c r="BO18">
        <v>28.7</v>
      </c>
      <c r="BP18">
        <v>7.08</v>
      </c>
      <c r="BQ18">
        <v>51.66</v>
      </c>
      <c r="BR18">
        <v>30.38</v>
      </c>
      <c r="BS18">
        <v>12.05</v>
      </c>
      <c r="BT18">
        <v>-10.92</v>
      </c>
      <c r="BU18">
        <v>7352.43</v>
      </c>
      <c r="BV18">
        <v>8116.17</v>
      </c>
      <c r="BW18">
        <v>2510.4299999999998</v>
      </c>
      <c r="BX18">
        <v>2337.5100000000002</v>
      </c>
      <c r="BY18">
        <v>8.36</v>
      </c>
      <c r="BZ18">
        <v>7.79</v>
      </c>
      <c r="CA18">
        <v>16.96</v>
      </c>
      <c r="CB18">
        <v>-0.45</v>
      </c>
      <c r="CC18">
        <v>0</v>
      </c>
      <c r="CD18">
        <v>0</v>
      </c>
      <c r="CF18">
        <v>5.55</v>
      </c>
      <c r="CI18">
        <v>0.1</v>
      </c>
      <c r="CJ18">
        <v>0.09</v>
      </c>
      <c r="CK18">
        <v>6.18</v>
      </c>
      <c r="CM18">
        <v>1.21</v>
      </c>
      <c r="CN18">
        <v>2.25</v>
      </c>
      <c r="CO18">
        <v>4.96</v>
      </c>
      <c r="CQ18">
        <v>4.4000000000000004</v>
      </c>
      <c r="CS18">
        <v>0.01</v>
      </c>
      <c r="CU18">
        <v>0.28999999999999998</v>
      </c>
      <c r="CV18">
        <v>0.32</v>
      </c>
      <c r="CW18">
        <v>3.12</v>
      </c>
      <c r="CX18">
        <v>4.6100000000000003</v>
      </c>
      <c r="CY18">
        <v>3.14</v>
      </c>
      <c r="CZ18">
        <v>5.84</v>
      </c>
      <c r="DA18">
        <v>18.34</v>
      </c>
    </row>
    <row r="19" spans="1:106" x14ac:dyDescent="0.25">
      <c r="A19" t="s">
        <v>2</v>
      </c>
      <c r="B19" t="s">
        <v>4</v>
      </c>
      <c r="C19" t="s">
        <v>6</v>
      </c>
      <c r="D19" t="s">
        <v>37</v>
      </c>
      <c r="E19" t="s">
        <v>73</v>
      </c>
      <c r="F19" s="21">
        <f t="shared" si="0"/>
        <v>0.19116600396671002</v>
      </c>
      <c r="G19">
        <v>2107.54</v>
      </c>
      <c r="H19">
        <v>6243</v>
      </c>
      <c r="I19">
        <v>1950</v>
      </c>
      <c r="J19">
        <v>69</v>
      </c>
      <c r="K19">
        <v>471</v>
      </c>
      <c r="L19">
        <v>271</v>
      </c>
      <c r="M19">
        <v>3104</v>
      </c>
      <c r="N19">
        <v>4071</v>
      </c>
      <c r="O19">
        <v>23335</v>
      </c>
      <c r="P19">
        <v>9080</v>
      </c>
      <c r="Q19">
        <v>-375</v>
      </c>
      <c r="R19">
        <v>262</v>
      </c>
      <c r="S19">
        <v>407</v>
      </c>
      <c r="T19">
        <v>183</v>
      </c>
      <c r="U19">
        <v>-71</v>
      </c>
      <c r="V19">
        <v>-218</v>
      </c>
      <c r="W19">
        <v>0</v>
      </c>
      <c r="X19">
        <v>0.92</v>
      </c>
      <c r="Y19">
        <v>289.91000000000003</v>
      </c>
      <c r="AA19">
        <v>31.23</v>
      </c>
      <c r="AB19">
        <v>7.54</v>
      </c>
      <c r="AC19">
        <v>1.1100000000000001</v>
      </c>
      <c r="AD19">
        <v>4.71</v>
      </c>
      <c r="AE19">
        <v>8.5</v>
      </c>
      <c r="AF19">
        <v>4.34</v>
      </c>
      <c r="AG19">
        <v>13.57</v>
      </c>
      <c r="AI19">
        <v>0.43</v>
      </c>
      <c r="AJ19">
        <v>3.73</v>
      </c>
      <c r="AK19">
        <v>6243</v>
      </c>
      <c r="AL19">
        <v>69</v>
      </c>
      <c r="AM19">
        <v>471</v>
      </c>
      <c r="AN19">
        <v>271</v>
      </c>
      <c r="AO19">
        <v>0.92</v>
      </c>
      <c r="AP19">
        <v>296.07</v>
      </c>
      <c r="AQ19">
        <v>38.909999999999997</v>
      </c>
      <c r="AR19">
        <v>97.08</v>
      </c>
      <c r="AS19">
        <v>3326.01</v>
      </c>
      <c r="AT19">
        <v>0.85</v>
      </c>
      <c r="AX19">
        <v>9080</v>
      </c>
      <c r="AY19">
        <v>48</v>
      </c>
      <c r="AZ19">
        <v>4071</v>
      </c>
      <c r="BA19">
        <v>7164.54</v>
      </c>
      <c r="BB19">
        <v>1.1000000000000001</v>
      </c>
      <c r="BC19">
        <v>0.65</v>
      </c>
      <c r="BD19">
        <v>0.71</v>
      </c>
      <c r="BG19">
        <v>0.82</v>
      </c>
      <c r="BI19">
        <v>1</v>
      </c>
      <c r="BK19">
        <v>0.63</v>
      </c>
      <c r="BL19">
        <v>0.57999999999999996</v>
      </c>
      <c r="BM19">
        <v>-0.19</v>
      </c>
      <c r="BN19">
        <v>14.56</v>
      </c>
      <c r="BO19">
        <v>25.13</v>
      </c>
      <c r="BP19">
        <v>7.22</v>
      </c>
      <c r="BQ19">
        <v>50.68</v>
      </c>
      <c r="BR19">
        <v>32.659999999999997</v>
      </c>
      <c r="BS19">
        <v>11.21</v>
      </c>
      <c r="BT19">
        <v>-14.35</v>
      </c>
      <c r="BU19">
        <v>7164.54</v>
      </c>
      <c r="BV19">
        <v>8260.11</v>
      </c>
      <c r="BW19">
        <v>2107.54</v>
      </c>
      <c r="BX19">
        <v>2312.44</v>
      </c>
      <c r="BY19">
        <v>7.02</v>
      </c>
      <c r="BZ19">
        <v>7.7</v>
      </c>
      <c r="CA19">
        <v>13.57</v>
      </c>
      <c r="CB19">
        <v>-4.3099999999999996</v>
      </c>
      <c r="CC19">
        <v>0</v>
      </c>
      <c r="CD19">
        <v>0</v>
      </c>
      <c r="CF19">
        <v>2.83</v>
      </c>
      <c r="CI19">
        <v>0.08</v>
      </c>
      <c r="CJ19">
        <v>0.09</v>
      </c>
      <c r="CK19">
        <v>7.9</v>
      </c>
      <c r="CM19">
        <v>1.2</v>
      </c>
      <c r="CN19">
        <v>2.56</v>
      </c>
      <c r="CO19">
        <v>22.59</v>
      </c>
      <c r="CQ19">
        <v>18.07</v>
      </c>
      <c r="CS19">
        <v>0.16</v>
      </c>
      <c r="CU19">
        <v>0.28000000000000003</v>
      </c>
      <c r="CV19">
        <v>0.33</v>
      </c>
      <c r="CW19">
        <v>3.41</v>
      </c>
      <c r="CX19">
        <v>4.92</v>
      </c>
      <c r="CY19">
        <v>3.75</v>
      </c>
      <c r="CZ19">
        <v>6.59</v>
      </c>
      <c r="DA19">
        <v>27.24</v>
      </c>
    </row>
    <row r="20" spans="1:106" x14ac:dyDescent="0.25">
      <c r="A20" t="s">
        <v>2</v>
      </c>
      <c r="B20" t="s">
        <v>4</v>
      </c>
      <c r="C20" t="s">
        <v>6</v>
      </c>
      <c r="D20" t="s">
        <v>37</v>
      </c>
      <c r="E20" t="s">
        <v>74</v>
      </c>
      <c r="F20" s="21">
        <f t="shared" si="0"/>
        <v>0.12680378748589849</v>
      </c>
      <c r="G20">
        <v>1870.37</v>
      </c>
      <c r="H20">
        <v>7306</v>
      </c>
      <c r="I20">
        <v>2777</v>
      </c>
      <c r="J20">
        <v>801</v>
      </c>
      <c r="K20">
        <v>1255</v>
      </c>
      <c r="L20">
        <v>471</v>
      </c>
      <c r="M20">
        <v>3199</v>
      </c>
      <c r="N20">
        <v>4174</v>
      </c>
      <c r="O20">
        <v>23586</v>
      </c>
      <c r="P20">
        <v>9171</v>
      </c>
      <c r="Q20">
        <v>-615</v>
      </c>
      <c r="R20">
        <v>564</v>
      </c>
      <c r="S20">
        <v>554</v>
      </c>
      <c r="T20">
        <v>286</v>
      </c>
      <c r="U20">
        <v>-58</v>
      </c>
      <c r="V20">
        <v>258</v>
      </c>
      <c r="W20">
        <v>0</v>
      </c>
      <c r="X20">
        <v>1.55</v>
      </c>
      <c r="Y20">
        <v>302.26</v>
      </c>
      <c r="AA20">
        <v>38.01</v>
      </c>
      <c r="AB20">
        <v>17.18</v>
      </c>
      <c r="AC20">
        <v>10.96</v>
      </c>
      <c r="AD20">
        <v>7.94</v>
      </c>
      <c r="AE20">
        <v>15.52</v>
      </c>
      <c r="AF20">
        <v>6.45</v>
      </c>
      <c r="AG20">
        <v>10.47</v>
      </c>
      <c r="AI20">
        <v>0.62</v>
      </c>
      <c r="AK20">
        <v>7306</v>
      </c>
      <c r="AL20">
        <v>801</v>
      </c>
      <c r="AM20">
        <v>1255</v>
      </c>
      <c r="AN20">
        <v>471</v>
      </c>
      <c r="AO20">
        <v>1.55</v>
      </c>
      <c r="AP20">
        <v>296.04000000000002</v>
      </c>
      <c r="AQ20">
        <v>38.880000000000003</v>
      </c>
      <c r="AR20">
        <v>99.78</v>
      </c>
      <c r="AS20">
        <v>45855</v>
      </c>
      <c r="AT20">
        <v>8.61</v>
      </c>
      <c r="AX20">
        <v>9171</v>
      </c>
      <c r="AY20">
        <v>48</v>
      </c>
      <c r="AZ20">
        <v>4174</v>
      </c>
      <c r="BA20">
        <v>6915.37</v>
      </c>
      <c r="BB20">
        <v>1.1100000000000001</v>
      </c>
      <c r="BC20">
        <v>1.66</v>
      </c>
      <c r="BD20">
        <v>1.84</v>
      </c>
      <c r="BG20">
        <v>0.48</v>
      </c>
      <c r="BI20">
        <v>1</v>
      </c>
      <c r="BK20">
        <v>0.69</v>
      </c>
      <c r="BL20">
        <v>0.64</v>
      </c>
      <c r="BM20">
        <v>-0.15</v>
      </c>
      <c r="BN20">
        <v>12.65</v>
      </c>
      <c r="BO20">
        <v>28.93</v>
      </c>
      <c r="BP20">
        <v>7.22</v>
      </c>
      <c r="BQ20">
        <v>50.73</v>
      </c>
      <c r="BR20">
        <v>30.42</v>
      </c>
      <c r="BS20">
        <v>12.03</v>
      </c>
      <c r="BT20">
        <v>-9.77</v>
      </c>
      <c r="BU20">
        <v>6915.37</v>
      </c>
      <c r="BV20">
        <v>8417.41</v>
      </c>
      <c r="BW20">
        <v>1870.37</v>
      </c>
      <c r="BX20">
        <v>2311.91</v>
      </c>
      <c r="BY20">
        <v>6.23</v>
      </c>
      <c r="BZ20">
        <v>7.7</v>
      </c>
      <c r="CA20">
        <v>10.47</v>
      </c>
      <c r="CB20">
        <v>-7.52</v>
      </c>
      <c r="CC20">
        <v>0</v>
      </c>
      <c r="CD20">
        <v>0</v>
      </c>
      <c r="CF20">
        <v>2.0099999999999998</v>
      </c>
      <c r="CI20">
        <v>7.0000000000000007E-2</v>
      </c>
      <c r="CJ20">
        <v>0.09</v>
      </c>
      <c r="CK20">
        <v>9.65</v>
      </c>
      <c r="CM20">
        <v>1.08</v>
      </c>
      <c r="CN20">
        <v>2.83</v>
      </c>
      <c r="CO20">
        <v>13.75</v>
      </c>
      <c r="CS20">
        <v>0.13</v>
      </c>
      <c r="CU20">
        <v>0.27</v>
      </c>
      <c r="CV20">
        <v>0.33</v>
      </c>
      <c r="CW20">
        <v>3.88</v>
      </c>
      <c r="CX20">
        <v>5.2</v>
      </c>
      <c r="CY20">
        <v>4.2300000000000004</v>
      </c>
      <c r="CZ20">
        <v>7.21</v>
      </c>
      <c r="DA20">
        <v>36.020000000000003</v>
      </c>
    </row>
    <row r="21" spans="1:106" x14ac:dyDescent="0.25">
      <c r="A21" t="s">
        <v>2</v>
      </c>
      <c r="B21" t="s">
        <v>4</v>
      </c>
      <c r="C21" t="s">
        <v>6</v>
      </c>
      <c r="D21" t="s">
        <v>37</v>
      </c>
      <c r="E21" t="s">
        <v>75</v>
      </c>
      <c r="F21" s="21">
        <f t="shared" si="0"/>
        <v>-1.0951414006810989E-2</v>
      </c>
      <c r="G21">
        <v>1891.08</v>
      </c>
      <c r="H21">
        <v>6559</v>
      </c>
      <c r="I21">
        <v>2059</v>
      </c>
      <c r="J21">
        <v>99</v>
      </c>
      <c r="K21">
        <v>479</v>
      </c>
      <c r="L21">
        <v>-79</v>
      </c>
      <c r="M21">
        <v>3344</v>
      </c>
      <c r="N21">
        <v>4329</v>
      </c>
      <c r="O21">
        <v>24315</v>
      </c>
      <c r="P21">
        <v>9453</v>
      </c>
      <c r="Q21">
        <v>-812</v>
      </c>
      <c r="R21">
        <v>770</v>
      </c>
      <c r="S21">
        <v>327</v>
      </c>
      <c r="T21">
        <v>459</v>
      </c>
      <c r="U21">
        <v>390</v>
      </c>
      <c r="V21">
        <v>299</v>
      </c>
      <c r="W21">
        <v>0</v>
      </c>
      <c r="X21">
        <v>-0.27</v>
      </c>
      <c r="Y21">
        <v>296.31</v>
      </c>
      <c r="AA21">
        <v>31.39</v>
      </c>
      <c r="AB21">
        <v>7.3</v>
      </c>
      <c r="AC21">
        <v>1.51</v>
      </c>
      <c r="AD21">
        <v>-1.84</v>
      </c>
      <c r="AF21">
        <v>-1.2</v>
      </c>
      <c r="AG21">
        <v>-12.55</v>
      </c>
      <c r="AH21">
        <v>-233.96</v>
      </c>
      <c r="AI21">
        <v>-0.97</v>
      </c>
      <c r="AK21">
        <v>6559</v>
      </c>
      <c r="AL21">
        <v>99</v>
      </c>
      <c r="AM21">
        <v>479</v>
      </c>
      <c r="AN21">
        <v>-79</v>
      </c>
      <c r="AO21">
        <v>-0.27</v>
      </c>
      <c r="AP21">
        <v>296.04000000000002</v>
      </c>
      <c r="AQ21">
        <v>38.880000000000003</v>
      </c>
      <c r="AR21">
        <v>101.8</v>
      </c>
      <c r="AT21">
        <v>1.0900000000000001</v>
      </c>
      <c r="AX21">
        <v>9453</v>
      </c>
      <c r="AY21">
        <v>45</v>
      </c>
      <c r="AZ21">
        <v>4329</v>
      </c>
      <c r="BA21">
        <v>7060.08</v>
      </c>
      <c r="BB21">
        <v>1.02</v>
      </c>
      <c r="BC21">
        <v>-0.18</v>
      </c>
      <c r="BD21">
        <v>-0.19</v>
      </c>
      <c r="BE21">
        <v>54.38</v>
      </c>
      <c r="BF21">
        <v>-10.210000000000001</v>
      </c>
      <c r="BH21">
        <v>-233.96</v>
      </c>
      <c r="BJ21">
        <v>-233.96</v>
      </c>
      <c r="BK21">
        <v>0.68</v>
      </c>
      <c r="BL21">
        <v>0.63</v>
      </c>
      <c r="BM21">
        <v>-0.16</v>
      </c>
      <c r="BN21">
        <v>11.26</v>
      </c>
      <c r="BO21">
        <v>32.5</v>
      </c>
      <c r="BP21">
        <v>7.13</v>
      </c>
      <c r="BQ21">
        <v>51.33</v>
      </c>
      <c r="BR21">
        <v>29.7</v>
      </c>
      <c r="BS21">
        <v>12.32</v>
      </c>
      <c r="BT21">
        <v>-6.51</v>
      </c>
      <c r="BU21">
        <v>7060.08</v>
      </c>
      <c r="BV21">
        <v>8560.4699999999993</v>
      </c>
      <c r="BW21">
        <v>1891.08</v>
      </c>
      <c r="BX21">
        <v>2282.2199999999998</v>
      </c>
      <c r="BY21">
        <v>6.3</v>
      </c>
      <c r="BZ21">
        <v>7.6</v>
      </c>
      <c r="CA21">
        <v>-12.55</v>
      </c>
      <c r="CC21">
        <v>0</v>
      </c>
      <c r="CF21">
        <v>1.39</v>
      </c>
      <c r="CH21">
        <v>5</v>
      </c>
      <c r="CI21">
        <v>7.0000000000000007E-2</v>
      </c>
      <c r="CM21">
        <v>1.41</v>
      </c>
      <c r="CU21">
        <v>0.28000000000000003</v>
      </c>
      <c r="CW21">
        <v>5.84</v>
      </c>
      <c r="CY21">
        <v>5.78</v>
      </c>
    </row>
    <row r="22" spans="1:106" x14ac:dyDescent="0.25">
      <c r="A22" t="s">
        <v>2</v>
      </c>
      <c r="B22" t="s">
        <v>4</v>
      </c>
      <c r="C22" t="s">
        <v>6</v>
      </c>
      <c r="D22" t="s">
        <v>37</v>
      </c>
      <c r="E22" t="s">
        <v>76</v>
      </c>
      <c r="F22" s="21">
        <f t="shared" si="0"/>
        <v>-0.23032653775554635</v>
      </c>
      <c r="G22">
        <v>2456.9899999999998</v>
      </c>
      <c r="H22">
        <v>5583</v>
      </c>
      <c r="I22">
        <v>1399</v>
      </c>
      <c r="J22">
        <v>-499</v>
      </c>
      <c r="K22">
        <v>-103</v>
      </c>
      <c r="L22">
        <v>-562</v>
      </c>
      <c r="M22">
        <v>3085</v>
      </c>
      <c r="N22">
        <v>4029</v>
      </c>
      <c r="O22">
        <v>23797</v>
      </c>
      <c r="P22">
        <v>10077</v>
      </c>
      <c r="Q22">
        <v>-1515</v>
      </c>
      <c r="R22">
        <v>314</v>
      </c>
      <c r="S22">
        <v>349</v>
      </c>
      <c r="T22">
        <v>350</v>
      </c>
      <c r="U22">
        <v>-70</v>
      </c>
      <c r="V22">
        <v>-75</v>
      </c>
      <c r="W22">
        <v>0</v>
      </c>
      <c r="X22">
        <v>-1.9</v>
      </c>
      <c r="Y22">
        <v>295.77</v>
      </c>
      <c r="AA22">
        <v>25.06</v>
      </c>
      <c r="AB22">
        <v>-1.84</v>
      </c>
      <c r="AC22">
        <v>-8.94</v>
      </c>
      <c r="AD22">
        <v>-10.51</v>
      </c>
      <c r="AF22">
        <v>-10.07</v>
      </c>
      <c r="AG22">
        <v>-16.73</v>
      </c>
      <c r="AI22">
        <v>-0.72</v>
      </c>
      <c r="AK22">
        <v>5583</v>
      </c>
      <c r="AL22">
        <v>-499</v>
      </c>
      <c r="AM22">
        <v>-103</v>
      </c>
      <c r="AN22">
        <v>-562</v>
      </c>
      <c r="AO22">
        <v>-1.9</v>
      </c>
      <c r="AP22">
        <v>296.04000000000002</v>
      </c>
      <c r="AQ22">
        <v>42.35</v>
      </c>
      <c r="AR22">
        <v>117.16</v>
      </c>
      <c r="AT22">
        <v>-4.66</v>
      </c>
      <c r="AX22">
        <v>10077</v>
      </c>
      <c r="AY22">
        <v>39</v>
      </c>
      <c r="AZ22">
        <v>4029</v>
      </c>
      <c r="BA22">
        <v>8543.99</v>
      </c>
      <c r="BB22">
        <v>1.04</v>
      </c>
      <c r="BC22">
        <v>0.41</v>
      </c>
      <c r="BD22">
        <v>0.42</v>
      </c>
      <c r="BG22">
        <v>-1.24</v>
      </c>
      <c r="BK22">
        <v>0.62</v>
      </c>
      <c r="BL22">
        <v>0.57999999999999996</v>
      </c>
      <c r="BM22">
        <v>-0.21</v>
      </c>
      <c r="BN22">
        <v>11.46</v>
      </c>
      <c r="BO22">
        <v>31.95</v>
      </c>
      <c r="BP22">
        <v>6.83</v>
      </c>
      <c r="BQ22">
        <v>53.62</v>
      </c>
      <c r="BR22">
        <v>30.52</v>
      </c>
      <c r="BS22">
        <v>11.99</v>
      </c>
      <c r="BT22">
        <v>-9.68</v>
      </c>
      <c r="BU22">
        <v>8543.99</v>
      </c>
      <c r="BV22">
        <v>8671.09</v>
      </c>
      <c r="BW22">
        <v>2456.9899999999998</v>
      </c>
      <c r="BX22">
        <v>2218.67</v>
      </c>
      <c r="BY22">
        <v>8.18</v>
      </c>
      <c r="BZ22">
        <v>7.39</v>
      </c>
      <c r="CA22">
        <v>-16.73</v>
      </c>
      <c r="CC22">
        <v>0</v>
      </c>
      <c r="CF22">
        <v>1.04</v>
      </c>
      <c r="CH22">
        <v>2.37</v>
      </c>
      <c r="CI22">
        <v>0.1</v>
      </c>
      <c r="CM22">
        <v>1.71</v>
      </c>
      <c r="CU22">
        <v>0.34</v>
      </c>
      <c r="CW22">
        <v>6.26</v>
      </c>
      <c r="CY22">
        <v>7.93</v>
      </c>
    </row>
    <row r="23" spans="1:106" x14ac:dyDescent="0.25">
      <c r="A23" t="s">
        <v>2</v>
      </c>
      <c r="B23" t="s">
        <v>4</v>
      </c>
      <c r="C23" t="s">
        <v>6</v>
      </c>
      <c r="D23" t="s">
        <v>37</v>
      </c>
      <c r="E23" t="s">
        <v>77</v>
      </c>
      <c r="F23" s="21">
        <f t="shared" si="0"/>
        <v>2.7620820176080585E-2</v>
      </c>
      <c r="G23">
        <v>2390.9499999999998</v>
      </c>
      <c r="H23">
        <v>6213</v>
      </c>
      <c r="I23">
        <v>2605</v>
      </c>
      <c r="J23">
        <v>-198</v>
      </c>
      <c r="K23">
        <v>287</v>
      </c>
      <c r="L23">
        <v>314</v>
      </c>
      <c r="M23">
        <v>3159</v>
      </c>
      <c r="N23">
        <v>3946</v>
      </c>
      <c r="O23">
        <v>23241</v>
      </c>
      <c r="P23">
        <v>10128</v>
      </c>
      <c r="Q23">
        <v>-692</v>
      </c>
      <c r="R23">
        <v>-12</v>
      </c>
      <c r="S23">
        <v>485</v>
      </c>
      <c r="T23">
        <v>89</v>
      </c>
      <c r="U23">
        <v>-183</v>
      </c>
      <c r="V23">
        <v>-289</v>
      </c>
      <c r="W23">
        <v>0</v>
      </c>
      <c r="X23">
        <v>1.04</v>
      </c>
      <c r="Y23">
        <v>295.82</v>
      </c>
      <c r="AA23">
        <v>41.93</v>
      </c>
      <c r="AB23">
        <v>4.62</v>
      </c>
      <c r="AC23">
        <v>-3.19</v>
      </c>
      <c r="AD23">
        <v>8.92</v>
      </c>
      <c r="AE23">
        <v>38.99</v>
      </c>
      <c r="AF23">
        <v>5.05</v>
      </c>
      <c r="AG23">
        <v>-17.77</v>
      </c>
      <c r="AH23">
        <v>-28.46</v>
      </c>
      <c r="AI23">
        <v>-0.87</v>
      </c>
      <c r="AJ23">
        <v>-33.909999999999997</v>
      </c>
      <c r="AK23">
        <v>6213</v>
      </c>
      <c r="AL23">
        <v>-198</v>
      </c>
      <c r="AM23">
        <v>287</v>
      </c>
      <c r="AN23">
        <v>314</v>
      </c>
      <c r="AO23">
        <v>1.04</v>
      </c>
      <c r="AP23">
        <v>296.04000000000002</v>
      </c>
      <c r="AQ23">
        <v>43.58</v>
      </c>
      <c r="AR23">
        <v>106.89</v>
      </c>
      <c r="AT23">
        <v>-1.82</v>
      </c>
      <c r="AX23">
        <v>10128</v>
      </c>
      <c r="AY23">
        <v>39</v>
      </c>
      <c r="AZ23">
        <v>3946</v>
      </c>
      <c r="BA23">
        <v>8611.9500000000007</v>
      </c>
      <c r="BB23">
        <v>1.02</v>
      </c>
      <c r="BC23">
        <v>0.09</v>
      </c>
      <c r="BD23">
        <v>0.09</v>
      </c>
      <c r="BE23">
        <v>29.67</v>
      </c>
      <c r="BF23">
        <v>2.68</v>
      </c>
      <c r="BG23">
        <v>-7.86</v>
      </c>
      <c r="BH23">
        <v>-28.46</v>
      </c>
      <c r="BJ23">
        <v>-28.46</v>
      </c>
      <c r="BK23">
        <v>0.61</v>
      </c>
      <c r="BL23">
        <v>0.56000000000000005</v>
      </c>
      <c r="BM23">
        <v>-0.2</v>
      </c>
      <c r="BN23">
        <v>12.73</v>
      </c>
      <c r="BO23">
        <v>28.75</v>
      </c>
      <c r="BP23">
        <v>7.02</v>
      </c>
      <c r="BQ23">
        <v>52.14</v>
      </c>
      <c r="BR23">
        <v>32.21</v>
      </c>
      <c r="BS23">
        <v>11.36</v>
      </c>
      <c r="BT23">
        <v>-12.02</v>
      </c>
      <c r="BU23">
        <v>8611.9500000000007</v>
      </c>
      <c r="BV23">
        <v>8677.67</v>
      </c>
      <c r="BW23">
        <v>2390.9499999999998</v>
      </c>
      <c r="BX23">
        <v>2120.5</v>
      </c>
      <c r="BY23">
        <v>7.96</v>
      </c>
      <c r="BZ23">
        <v>7.06</v>
      </c>
      <c r="CA23">
        <v>-17.77</v>
      </c>
      <c r="CC23">
        <v>0</v>
      </c>
      <c r="CF23">
        <v>0.77</v>
      </c>
      <c r="CH23">
        <v>1.36</v>
      </c>
      <c r="CI23">
        <v>0.09</v>
      </c>
      <c r="CM23">
        <v>1.71</v>
      </c>
      <c r="CU23">
        <v>0.35</v>
      </c>
      <c r="CW23">
        <v>6.07</v>
      </c>
      <c r="CY23">
        <v>8.51</v>
      </c>
    </row>
    <row r="24" spans="1:106" x14ac:dyDescent="0.25">
      <c r="A24" t="s">
        <v>2</v>
      </c>
      <c r="B24" t="s">
        <v>4</v>
      </c>
      <c r="C24" t="s">
        <v>6</v>
      </c>
      <c r="D24" t="s">
        <v>37</v>
      </c>
      <c r="E24" t="s">
        <v>78</v>
      </c>
      <c r="F24" s="21">
        <f t="shared" si="0"/>
        <v>7.2737714406213128E-2</v>
      </c>
      <c r="G24">
        <v>2228.83</v>
      </c>
      <c r="H24">
        <v>6703</v>
      </c>
      <c r="I24">
        <v>2250</v>
      </c>
      <c r="J24">
        <v>246</v>
      </c>
      <c r="K24">
        <v>681</v>
      </c>
      <c r="L24">
        <v>89</v>
      </c>
      <c r="M24">
        <v>3213</v>
      </c>
      <c r="N24">
        <v>4019</v>
      </c>
      <c r="O24">
        <v>22768</v>
      </c>
      <c r="P24">
        <v>10054</v>
      </c>
      <c r="Q24">
        <v>-286</v>
      </c>
      <c r="R24">
        <v>150</v>
      </c>
      <c r="S24">
        <v>447</v>
      </c>
      <c r="T24">
        <v>298</v>
      </c>
      <c r="U24">
        <v>-128</v>
      </c>
      <c r="V24">
        <v>-172</v>
      </c>
      <c r="W24">
        <v>0</v>
      </c>
      <c r="X24">
        <v>0.28999999999999998</v>
      </c>
      <c r="Y24">
        <v>296.25</v>
      </c>
      <c r="AA24">
        <v>33.57</v>
      </c>
      <c r="AB24">
        <v>10.16</v>
      </c>
      <c r="AC24">
        <v>3.67</v>
      </c>
      <c r="AD24">
        <v>1.61</v>
      </c>
      <c r="AE24">
        <v>13.89</v>
      </c>
      <c r="AF24">
        <v>1.33</v>
      </c>
      <c r="AG24">
        <v>-8.69</v>
      </c>
      <c r="AH24">
        <v>-111.96</v>
      </c>
      <c r="AI24">
        <v>-6.53</v>
      </c>
      <c r="AK24">
        <v>6703</v>
      </c>
      <c r="AL24">
        <v>246</v>
      </c>
      <c r="AM24">
        <v>681</v>
      </c>
      <c r="AN24">
        <v>89</v>
      </c>
      <c r="AO24">
        <v>0.28999999999999998</v>
      </c>
      <c r="AP24">
        <v>296.02999999999997</v>
      </c>
      <c r="AQ24">
        <v>44.16</v>
      </c>
      <c r="AR24">
        <v>102.56</v>
      </c>
      <c r="AT24">
        <v>2.16</v>
      </c>
      <c r="AU24">
        <v>1</v>
      </c>
      <c r="AV24">
        <v>0</v>
      </c>
      <c r="AX24">
        <v>10054</v>
      </c>
      <c r="AY24">
        <v>35</v>
      </c>
      <c r="AZ24">
        <v>4019</v>
      </c>
      <c r="BA24">
        <v>8298.83</v>
      </c>
      <c r="BB24">
        <v>1</v>
      </c>
      <c r="BC24">
        <v>-2.96</v>
      </c>
      <c r="BD24">
        <v>-2.97</v>
      </c>
      <c r="BE24">
        <v>16.64</v>
      </c>
      <c r="BF24">
        <v>-49.4</v>
      </c>
      <c r="BH24">
        <v>-111.96</v>
      </c>
      <c r="BJ24">
        <v>-111.96</v>
      </c>
      <c r="BK24">
        <v>0.67</v>
      </c>
      <c r="BL24">
        <v>0.62</v>
      </c>
      <c r="BM24">
        <v>-0.16</v>
      </c>
      <c r="BN24">
        <v>11.75</v>
      </c>
      <c r="BO24">
        <v>31.15</v>
      </c>
      <c r="BP24">
        <v>7.1</v>
      </c>
      <c r="BQ24">
        <v>51.56</v>
      </c>
      <c r="BR24">
        <v>30.99</v>
      </c>
      <c r="BS24">
        <v>11.81</v>
      </c>
      <c r="BT24">
        <v>-8.59</v>
      </c>
      <c r="BU24">
        <v>8298.83</v>
      </c>
      <c r="BW24">
        <v>2228.83</v>
      </c>
      <c r="BX24">
        <v>2020.65</v>
      </c>
      <c r="BY24">
        <v>7.42</v>
      </c>
      <c r="BZ24">
        <v>6.73</v>
      </c>
      <c r="CA24">
        <v>-8.69</v>
      </c>
      <c r="CC24">
        <v>0</v>
      </c>
      <c r="CI24">
        <v>0.09</v>
      </c>
      <c r="CM24">
        <v>11.45</v>
      </c>
      <c r="CU24">
        <v>0.33</v>
      </c>
      <c r="CW24">
        <v>4.67</v>
      </c>
      <c r="CY24">
        <v>6.95</v>
      </c>
    </row>
    <row r="25" spans="1:106" x14ac:dyDescent="0.25">
      <c r="A25" t="s">
        <v>2</v>
      </c>
      <c r="B25" t="s">
        <v>4</v>
      </c>
      <c r="C25" t="s">
        <v>6</v>
      </c>
      <c r="D25" t="s">
        <v>37</v>
      </c>
      <c r="E25" t="s">
        <v>79</v>
      </c>
      <c r="F25" s="21">
        <f t="shared" si="0"/>
        <v>-0.19321875610833195</v>
      </c>
      <c r="G25">
        <v>2762.62</v>
      </c>
      <c r="H25">
        <v>6452</v>
      </c>
      <c r="I25">
        <v>2277</v>
      </c>
      <c r="J25">
        <v>238</v>
      </c>
      <c r="K25">
        <v>648</v>
      </c>
      <c r="L25">
        <v>-13</v>
      </c>
      <c r="M25">
        <v>3298</v>
      </c>
      <c r="N25">
        <v>4088</v>
      </c>
      <c r="O25">
        <v>24684</v>
      </c>
      <c r="P25">
        <v>10164</v>
      </c>
      <c r="Q25">
        <v>1024</v>
      </c>
      <c r="R25">
        <v>626</v>
      </c>
      <c r="S25">
        <v>436</v>
      </c>
      <c r="T25">
        <v>448</v>
      </c>
      <c r="U25">
        <v>554</v>
      </c>
      <c r="V25">
        <v>128</v>
      </c>
      <c r="W25">
        <v>0</v>
      </c>
      <c r="X25">
        <v>-0.04</v>
      </c>
      <c r="Y25">
        <v>295.49</v>
      </c>
      <c r="AA25">
        <v>35.29</v>
      </c>
      <c r="AB25">
        <v>10.039999999999999</v>
      </c>
      <c r="AC25">
        <v>3.69</v>
      </c>
      <c r="AD25">
        <v>0.42</v>
      </c>
      <c r="AE25">
        <v>122.22</v>
      </c>
      <c r="AF25">
        <v>-0.2</v>
      </c>
      <c r="AG25">
        <v>-3.23</v>
      </c>
      <c r="AH25">
        <v>-78.86</v>
      </c>
      <c r="AI25">
        <v>-5.94</v>
      </c>
      <c r="AK25">
        <v>6452</v>
      </c>
      <c r="AL25">
        <v>238</v>
      </c>
      <c r="AM25">
        <v>648</v>
      </c>
      <c r="AN25">
        <v>-13</v>
      </c>
      <c r="AO25">
        <v>-0.04</v>
      </c>
      <c r="AP25">
        <v>296.02999999999997</v>
      </c>
      <c r="AQ25">
        <v>41.18</v>
      </c>
      <c r="AR25">
        <v>90.49</v>
      </c>
      <c r="AS25">
        <v>951.69</v>
      </c>
      <c r="AT25">
        <v>2.1800000000000002</v>
      </c>
      <c r="AX25">
        <v>10164</v>
      </c>
      <c r="AY25">
        <v>44</v>
      </c>
      <c r="AZ25">
        <v>4088</v>
      </c>
      <c r="BA25">
        <v>8882.6200000000008</v>
      </c>
      <c r="BB25">
        <v>0.97</v>
      </c>
      <c r="BC25">
        <v>-1.64</v>
      </c>
      <c r="BD25">
        <v>-1.59</v>
      </c>
      <c r="BE25">
        <v>12.94</v>
      </c>
      <c r="BF25">
        <v>-20.6</v>
      </c>
      <c r="BH25">
        <v>-78.86</v>
      </c>
      <c r="BJ25">
        <v>-78.86</v>
      </c>
      <c r="BK25">
        <v>0.67</v>
      </c>
      <c r="BL25">
        <v>0.62</v>
      </c>
      <c r="BM25">
        <v>-0.16</v>
      </c>
      <c r="BN25">
        <v>10.63</v>
      </c>
      <c r="BO25">
        <v>34.44</v>
      </c>
      <c r="BP25">
        <v>6.65</v>
      </c>
      <c r="BQ25">
        <v>55</v>
      </c>
      <c r="BR25">
        <v>30.35</v>
      </c>
      <c r="BS25">
        <v>12.06</v>
      </c>
      <c r="BT25">
        <v>-8.51</v>
      </c>
      <c r="BU25">
        <v>8882.6200000000008</v>
      </c>
      <c r="BW25">
        <v>2762.62</v>
      </c>
      <c r="BX25">
        <v>1973.62</v>
      </c>
      <c r="BY25">
        <v>9.1999999999999993</v>
      </c>
      <c r="BZ25">
        <v>6.57</v>
      </c>
      <c r="CA25">
        <v>-3.23</v>
      </c>
      <c r="CC25">
        <v>0</v>
      </c>
      <c r="CE25">
        <v>2.66</v>
      </c>
      <c r="CI25">
        <v>0.11</v>
      </c>
      <c r="CM25">
        <v>19.59</v>
      </c>
      <c r="CU25">
        <v>0.35</v>
      </c>
      <c r="CW25">
        <v>4.25</v>
      </c>
      <c r="CY25">
        <v>6.83</v>
      </c>
    </row>
    <row r="26" spans="1:106" x14ac:dyDescent="0.25">
      <c r="A26" t="s">
        <v>2</v>
      </c>
      <c r="B26" t="s">
        <v>4</v>
      </c>
      <c r="C26" t="s">
        <v>6</v>
      </c>
      <c r="D26" t="s">
        <v>37</v>
      </c>
      <c r="E26" t="s">
        <v>80</v>
      </c>
      <c r="F26" s="21">
        <f t="shared" si="0"/>
        <v>-0.15655234949120567</v>
      </c>
      <c r="G26">
        <v>3275.39</v>
      </c>
      <c r="H26">
        <v>5562</v>
      </c>
      <c r="I26">
        <v>1552</v>
      </c>
      <c r="J26">
        <v>-445</v>
      </c>
      <c r="K26">
        <v>-50</v>
      </c>
      <c r="L26">
        <v>-602</v>
      </c>
      <c r="M26">
        <v>2847</v>
      </c>
      <c r="N26">
        <v>3705</v>
      </c>
      <c r="O26">
        <v>24282</v>
      </c>
      <c r="P26">
        <v>10024</v>
      </c>
      <c r="Q26">
        <v>1047</v>
      </c>
      <c r="R26">
        <v>248</v>
      </c>
      <c r="S26">
        <v>317</v>
      </c>
      <c r="T26">
        <v>327</v>
      </c>
      <c r="U26">
        <v>-851</v>
      </c>
      <c r="V26">
        <v>-89</v>
      </c>
      <c r="W26">
        <v>0</v>
      </c>
      <c r="X26">
        <v>-2.0299999999999998</v>
      </c>
      <c r="Y26">
        <v>296.58999999999997</v>
      </c>
      <c r="AA26">
        <v>27.9</v>
      </c>
      <c r="AB26">
        <v>-0.9</v>
      </c>
      <c r="AC26">
        <v>-8</v>
      </c>
      <c r="AD26">
        <v>-11.99</v>
      </c>
      <c r="AF26">
        <v>-10.82</v>
      </c>
      <c r="AG26">
        <v>8.14</v>
      </c>
      <c r="AH26">
        <v>-73.08</v>
      </c>
      <c r="AI26">
        <v>-6.39</v>
      </c>
      <c r="AK26">
        <v>5562</v>
      </c>
      <c r="AL26">
        <v>-445</v>
      </c>
      <c r="AM26">
        <v>-50</v>
      </c>
      <c r="AN26">
        <v>-602</v>
      </c>
      <c r="AO26">
        <v>-2.0299999999999998</v>
      </c>
      <c r="AP26">
        <v>296.02999999999997</v>
      </c>
      <c r="AQ26">
        <v>41.28</v>
      </c>
      <c r="AR26">
        <v>90.18</v>
      </c>
      <c r="AS26">
        <v>918.79</v>
      </c>
      <c r="AT26">
        <v>-3.9</v>
      </c>
      <c r="AX26">
        <v>10024</v>
      </c>
      <c r="AY26">
        <v>44</v>
      </c>
      <c r="AZ26">
        <v>3705</v>
      </c>
      <c r="BA26">
        <v>9638.39</v>
      </c>
      <c r="BB26">
        <v>0.97</v>
      </c>
      <c r="BC26">
        <v>-2.3199999999999998</v>
      </c>
      <c r="BD26">
        <v>-2.2599999999999998</v>
      </c>
      <c r="BE26">
        <v>11.15</v>
      </c>
      <c r="BF26">
        <v>-25.21</v>
      </c>
      <c r="BH26">
        <v>-73.08</v>
      </c>
      <c r="BJ26">
        <v>-73.08</v>
      </c>
      <c r="BK26">
        <v>0.66</v>
      </c>
      <c r="BL26">
        <v>0.61</v>
      </c>
      <c r="BM26">
        <v>-0.16</v>
      </c>
      <c r="BN26">
        <v>11.22</v>
      </c>
      <c r="BO26">
        <v>32.619999999999997</v>
      </c>
      <c r="BP26">
        <v>6.8</v>
      </c>
      <c r="BQ26">
        <v>53.79</v>
      </c>
      <c r="BR26">
        <v>30.78</v>
      </c>
      <c r="BS26">
        <v>11.89</v>
      </c>
      <c r="BT26">
        <v>-9.27</v>
      </c>
      <c r="BU26">
        <v>9638.39</v>
      </c>
      <c r="BW26">
        <v>3275.39</v>
      </c>
      <c r="BX26">
        <v>2008.22</v>
      </c>
      <c r="BY26">
        <v>10.91</v>
      </c>
      <c r="BZ26">
        <v>6.69</v>
      </c>
      <c r="CA26">
        <v>8.14</v>
      </c>
      <c r="CC26">
        <v>0</v>
      </c>
      <c r="CE26">
        <v>3.08</v>
      </c>
      <c r="CI26">
        <v>0.13</v>
      </c>
      <c r="CK26">
        <v>12.48</v>
      </c>
      <c r="CM26">
        <v>40.909999999999997</v>
      </c>
      <c r="CU26">
        <v>0.38</v>
      </c>
      <c r="CW26">
        <v>4.91</v>
      </c>
      <c r="CY26">
        <v>6.4</v>
      </c>
      <c r="DA26">
        <v>37.21</v>
      </c>
    </row>
    <row r="27" spans="1:106" x14ac:dyDescent="0.25">
      <c r="A27" t="s">
        <v>2</v>
      </c>
      <c r="B27" t="s">
        <v>4</v>
      </c>
      <c r="C27" t="s">
        <v>6</v>
      </c>
      <c r="D27" t="s">
        <v>37</v>
      </c>
      <c r="E27" t="s">
        <v>81</v>
      </c>
      <c r="F27" s="21">
        <f t="shared" si="0"/>
        <v>0.43817674075505164</v>
      </c>
      <c r="G27">
        <v>2277.46</v>
      </c>
      <c r="H27">
        <v>6124</v>
      </c>
      <c r="I27">
        <v>2027</v>
      </c>
      <c r="J27">
        <v>-63</v>
      </c>
      <c r="K27">
        <v>340</v>
      </c>
      <c r="L27">
        <v>-1094</v>
      </c>
      <c r="M27">
        <v>3684</v>
      </c>
      <c r="N27">
        <v>4715</v>
      </c>
      <c r="O27">
        <v>25421</v>
      </c>
      <c r="P27">
        <v>10246</v>
      </c>
      <c r="Q27">
        <v>2245</v>
      </c>
      <c r="R27">
        <v>192</v>
      </c>
      <c r="S27">
        <v>490</v>
      </c>
      <c r="T27">
        <v>152</v>
      </c>
      <c r="U27">
        <v>-138</v>
      </c>
      <c r="V27">
        <v>-36</v>
      </c>
      <c r="W27">
        <v>0</v>
      </c>
      <c r="X27">
        <v>-3.7</v>
      </c>
      <c r="Y27">
        <v>296.04000000000002</v>
      </c>
      <c r="AA27">
        <v>33.1</v>
      </c>
      <c r="AB27">
        <v>5.55</v>
      </c>
      <c r="AC27">
        <v>-1.03</v>
      </c>
      <c r="AD27">
        <v>-3.33</v>
      </c>
      <c r="AF27">
        <v>-17.86</v>
      </c>
      <c r="AG27">
        <v>12.65</v>
      </c>
      <c r="AH27">
        <v>-58.45</v>
      </c>
      <c r="AI27">
        <v>-6.51</v>
      </c>
      <c r="AK27">
        <v>6124</v>
      </c>
      <c r="AL27">
        <v>-63</v>
      </c>
      <c r="AM27">
        <v>340</v>
      </c>
      <c r="AN27">
        <v>-1094</v>
      </c>
      <c r="AO27">
        <v>-3.7</v>
      </c>
      <c r="AP27">
        <v>296.04000000000002</v>
      </c>
      <c r="AQ27">
        <v>40.31</v>
      </c>
      <c r="AR27">
        <v>81.709999999999994</v>
      </c>
      <c r="AS27">
        <v>446.84</v>
      </c>
      <c r="AT27">
        <v>-0.52</v>
      </c>
      <c r="AX27">
        <v>10246</v>
      </c>
      <c r="AY27">
        <v>48</v>
      </c>
      <c r="AZ27">
        <v>4715</v>
      </c>
      <c r="BA27">
        <v>7856.46</v>
      </c>
      <c r="BB27">
        <v>0.98</v>
      </c>
      <c r="BC27">
        <v>-2.0699999999999998</v>
      </c>
      <c r="BD27">
        <v>-2.0299999999999998</v>
      </c>
      <c r="BE27">
        <v>8.7899999999999991</v>
      </c>
      <c r="BF27">
        <v>-17.809999999999999</v>
      </c>
      <c r="BH27">
        <v>-58.45</v>
      </c>
      <c r="BJ27">
        <v>-58.45</v>
      </c>
      <c r="BK27">
        <v>0.73</v>
      </c>
      <c r="BL27">
        <v>0.68</v>
      </c>
      <c r="BM27">
        <v>-0.11</v>
      </c>
      <c r="BN27">
        <v>12.58</v>
      </c>
      <c r="BO27">
        <v>29.1</v>
      </c>
      <c r="BP27">
        <v>7.28</v>
      </c>
      <c r="BQ27">
        <v>50.24</v>
      </c>
      <c r="BR27">
        <v>32.39</v>
      </c>
      <c r="BS27">
        <v>11.3</v>
      </c>
      <c r="BT27">
        <v>-9.85</v>
      </c>
      <c r="BU27">
        <v>7856.46</v>
      </c>
      <c r="BW27">
        <v>2277.46</v>
      </c>
      <c r="BX27">
        <v>2029.23</v>
      </c>
      <c r="BY27">
        <v>7.59</v>
      </c>
      <c r="BZ27">
        <v>6.76</v>
      </c>
      <c r="CA27">
        <v>12.65</v>
      </c>
      <c r="CC27">
        <v>0</v>
      </c>
      <c r="CE27">
        <v>1</v>
      </c>
      <c r="CG27">
        <v>2.02</v>
      </c>
      <c r="CI27">
        <v>0.09</v>
      </c>
      <c r="CK27">
        <v>8.02</v>
      </c>
      <c r="CM27">
        <v>57.56</v>
      </c>
      <c r="CU27">
        <v>0.31</v>
      </c>
      <c r="CW27">
        <v>4.21</v>
      </c>
      <c r="CY27">
        <v>5.34</v>
      </c>
      <c r="DA27">
        <v>28.06</v>
      </c>
    </row>
    <row r="28" spans="1:106" x14ac:dyDescent="0.25">
      <c r="A28" t="s">
        <v>2</v>
      </c>
      <c r="B28" t="s">
        <v>4</v>
      </c>
      <c r="C28" t="s">
        <v>6</v>
      </c>
      <c r="D28" t="s">
        <v>37</v>
      </c>
      <c r="E28" t="s">
        <v>82</v>
      </c>
      <c r="F28" s="21">
        <f t="shared" si="0"/>
        <v>3.0846734953447141E-2</v>
      </c>
      <c r="G28">
        <v>2209.31</v>
      </c>
      <c r="H28">
        <v>7183</v>
      </c>
      <c r="I28">
        <v>2786</v>
      </c>
      <c r="J28">
        <v>641</v>
      </c>
      <c r="K28">
        <v>1036</v>
      </c>
      <c r="L28">
        <v>156</v>
      </c>
      <c r="M28">
        <v>3716</v>
      </c>
      <c r="N28">
        <v>4665</v>
      </c>
      <c r="O28">
        <v>26819</v>
      </c>
      <c r="P28">
        <v>10988</v>
      </c>
      <c r="Q28">
        <v>3187</v>
      </c>
      <c r="R28">
        <v>256</v>
      </c>
      <c r="S28">
        <v>565</v>
      </c>
      <c r="T28">
        <v>312</v>
      </c>
      <c r="U28">
        <v>-352</v>
      </c>
      <c r="V28">
        <v>-68</v>
      </c>
      <c r="W28">
        <v>0</v>
      </c>
      <c r="X28">
        <v>0.51</v>
      </c>
      <c r="Y28">
        <v>295.67</v>
      </c>
      <c r="AA28">
        <v>38.79</v>
      </c>
      <c r="AB28">
        <v>14.42</v>
      </c>
      <c r="AC28">
        <v>8.92</v>
      </c>
      <c r="AD28">
        <v>5.96</v>
      </c>
      <c r="AE28">
        <v>32.71</v>
      </c>
      <c r="AF28">
        <v>2.17</v>
      </c>
      <c r="AG28">
        <v>-7.32</v>
      </c>
      <c r="AH28">
        <v>-15.67</v>
      </c>
      <c r="AI28">
        <v>-2.39</v>
      </c>
      <c r="AK28">
        <v>7183</v>
      </c>
      <c r="AL28">
        <v>641</v>
      </c>
      <c r="AM28">
        <v>1036</v>
      </c>
      <c r="AN28">
        <v>156</v>
      </c>
      <c r="AO28">
        <v>0.51</v>
      </c>
      <c r="AP28">
        <v>296.02999999999997</v>
      </c>
      <c r="AQ28">
        <v>40.97</v>
      </c>
      <c r="AR28">
        <v>77.28</v>
      </c>
      <c r="AS28">
        <v>340.08</v>
      </c>
      <c r="AT28">
        <v>5.39</v>
      </c>
      <c r="AU28">
        <v>1</v>
      </c>
      <c r="AV28">
        <v>0</v>
      </c>
      <c r="AX28">
        <v>10988</v>
      </c>
      <c r="AY28">
        <v>44</v>
      </c>
      <c r="AZ28">
        <v>4665</v>
      </c>
      <c r="BA28">
        <v>8576.31</v>
      </c>
      <c r="BB28">
        <v>0.94</v>
      </c>
      <c r="BC28">
        <v>-1.53</v>
      </c>
      <c r="BD28">
        <v>-1.43</v>
      </c>
      <c r="BE28">
        <v>6.39</v>
      </c>
      <c r="BF28">
        <v>-9.15</v>
      </c>
      <c r="BH28">
        <v>-15.67</v>
      </c>
      <c r="BJ28">
        <v>-15.67</v>
      </c>
      <c r="BK28">
        <v>0.72</v>
      </c>
      <c r="BL28">
        <v>0.67</v>
      </c>
      <c r="BM28">
        <v>-0.12</v>
      </c>
      <c r="BN28">
        <v>11.28</v>
      </c>
      <c r="BO28">
        <v>32.44</v>
      </c>
      <c r="BP28">
        <v>7.08</v>
      </c>
      <c r="BQ28">
        <v>51.68</v>
      </c>
      <c r="BR28">
        <v>31.54</v>
      </c>
      <c r="BS28">
        <v>11.6</v>
      </c>
      <c r="BT28">
        <v>-7.64</v>
      </c>
      <c r="BU28">
        <v>8576.31</v>
      </c>
      <c r="BW28">
        <v>2209.31</v>
      </c>
      <c r="BX28">
        <v>2180.44</v>
      </c>
      <c r="BY28">
        <v>7.36</v>
      </c>
      <c r="BZ28">
        <v>7.26</v>
      </c>
      <c r="CA28">
        <v>-7.32</v>
      </c>
      <c r="CC28">
        <v>0</v>
      </c>
      <c r="CE28">
        <v>0.68</v>
      </c>
      <c r="CG28">
        <v>1.05</v>
      </c>
      <c r="CI28">
        <v>0.09</v>
      </c>
      <c r="CM28">
        <v>2.29</v>
      </c>
      <c r="CU28">
        <v>0.34</v>
      </c>
      <c r="CW28">
        <v>5.18</v>
      </c>
      <c r="CY28">
        <v>8.51</v>
      </c>
    </row>
    <row r="29" spans="1:106" x14ac:dyDescent="0.25">
      <c r="A29" t="s">
        <v>2</v>
      </c>
      <c r="B29" t="s">
        <v>4</v>
      </c>
      <c r="C29" t="s">
        <v>6</v>
      </c>
      <c r="D29" t="s">
        <v>37</v>
      </c>
      <c r="E29" t="s">
        <v>83</v>
      </c>
      <c r="F29" s="21">
        <f t="shared" si="0"/>
        <v>6.7758601524326778E-2</v>
      </c>
      <c r="G29">
        <v>2069.11</v>
      </c>
      <c r="H29">
        <v>6542</v>
      </c>
      <c r="I29">
        <v>2334</v>
      </c>
      <c r="J29">
        <v>84</v>
      </c>
      <c r="K29">
        <v>512</v>
      </c>
      <c r="L29">
        <v>-127</v>
      </c>
      <c r="M29">
        <v>4053</v>
      </c>
      <c r="N29">
        <v>4833</v>
      </c>
      <c r="O29">
        <v>27572</v>
      </c>
      <c r="P29">
        <v>11217</v>
      </c>
      <c r="Q29">
        <v>2930</v>
      </c>
      <c r="R29">
        <v>831</v>
      </c>
      <c r="S29">
        <v>378</v>
      </c>
      <c r="T29">
        <v>301</v>
      </c>
      <c r="U29">
        <v>347</v>
      </c>
      <c r="V29">
        <v>477</v>
      </c>
      <c r="W29">
        <v>0</v>
      </c>
      <c r="X29">
        <v>-0.43</v>
      </c>
      <c r="Y29">
        <v>296.67</v>
      </c>
      <c r="AA29">
        <v>35.68</v>
      </c>
      <c r="AB29">
        <v>7.83</v>
      </c>
      <c r="AC29">
        <v>1.28</v>
      </c>
      <c r="AD29">
        <v>-2.25</v>
      </c>
      <c r="AF29">
        <v>-1.94</v>
      </c>
      <c r="AG29">
        <v>-3.42</v>
      </c>
      <c r="AH29">
        <v>-12.58</v>
      </c>
      <c r="AI29">
        <v>-1.73</v>
      </c>
      <c r="AK29">
        <v>6542</v>
      </c>
      <c r="AL29">
        <v>84</v>
      </c>
      <c r="AM29">
        <v>512</v>
      </c>
      <c r="AN29">
        <v>-127</v>
      </c>
      <c r="AO29">
        <v>-0.43</v>
      </c>
      <c r="AP29">
        <v>296.02999999999997</v>
      </c>
      <c r="AQ29">
        <v>40.68</v>
      </c>
      <c r="AR29">
        <v>79.069999999999993</v>
      </c>
      <c r="AS29">
        <v>377.68</v>
      </c>
      <c r="AT29">
        <v>0.68</v>
      </c>
      <c r="AX29">
        <v>11217</v>
      </c>
      <c r="AY29">
        <v>40</v>
      </c>
      <c r="AZ29">
        <v>4833</v>
      </c>
      <c r="BA29">
        <v>8493.11</v>
      </c>
      <c r="BB29">
        <v>0.92</v>
      </c>
      <c r="BC29">
        <v>-1.41</v>
      </c>
      <c r="BD29">
        <v>-1.3</v>
      </c>
      <c r="BE29">
        <v>7.06</v>
      </c>
      <c r="BF29">
        <v>-9.15</v>
      </c>
      <c r="BH29">
        <v>-12.58</v>
      </c>
      <c r="BJ29">
        <v>-12.58</v>
      </c>
      <c r="BK29">
        <v>0.72</v>
      </c>
      <c r="BL29">
        <v>0.67</v>
      </c>
      <c r="BM29">
        <v>-0.12</v>
      </c>
      <c r="BN29">
        <v>10.68</v>
      </c>
      <c r="BO29">
        <v>34.28</v>
      </c>
      <c r="BP29">
        <v>6.74</v>
      </c>
      <c r="BQ29">
        <v>54.28</v>
      </c>
      <c r="BR29">
        <v>31.42</v>
      </c>
      <c r="BS29">
        <v>11.65</v>
      </c>
      <c r="BT29">
        <v>-8.35</v>
      </c>
      <c r="BU29">
        <v>8493.11</v>
      </c>
      <c r="BW29">
        <v>2069.11</v>
      </c>
      <c r="BX29">
        <v>2277.79</v>
      </c>
      <c r="BY29">
        <v>6.89</v>
      </c>
      <c r="BZ29">
        <v>7.59</v>
      </c>
      <c r="CA29">
        <v>-3.42</v>
      </c>
      <c r="CC29">
        <v>0</v>
      </c>
      <c r="CE29">
        <v>0.7</v>
      </c>
      <c r="CG29">
        <v>1.1200000000000001</v>
      </c>
      <c r="CI29">
        <v>0.08</v>
      </c>
      <c r="CM29">
        <v>1.6</v>
      </c>
      <c r="CU29">
        <v>0.33</v>
      </c>
      <c r="CW29">
        <v>5.54</v>
      </c>
      <c r="CY29">
        <v>8.39</v>
      </c>
    </row>
    <row r="30" spans="1:106" x14ac:dyDescent="0.25">
      <c r="A30" t="s">
        <v>2</v>
      </c>
      <c r="B30" t="s">
        <v>4</v>
      </c>
      <c r="C30" t="s">
        <v>6</v>
      </c>
      <c r="D30" t="s">
        <v>37</v>
      </c>
      <c r="E30" t="s">
        <v>84</v>
      </c>
      <c r="F30" s="21">
        <f t="shared" si="0"/>
        <v>-6.3585881671426203E-2</v>
      </c>
      <c r="G30">
        <v>2209.61</v>
      </c>
      <c r="H30">
        <v>5681</v>
      </c>
      <c r="I30">
        <v>1672</v>
      </c>
      <c r="J30">
        <v>-532</v>
      </c>
      <c r="K30">
        <v>-148</v>
      </c>
      <c r="L30">
        <v>-631</v>
      </c>
      <c r="M30">
        <v>3730</v>
      </c>
      <c r="N30">
        <v>4640</v>
      </c>
      <c r="O30">
        <v>27879</v>
      </c>
      <c r="P30">
        <v>11458</v>
      </c>
      <c r="Q30">
        <v>3537</v>
      </c>
      <c r="R30">
        <v>212</v>
      </c>
      <c r="S30">
        <v>382</v>
      </c>
      <c r="T30">
        <v>173</v>
      </c>
      <c r="U30">
        <v>505</v>
      </c>
      <c r="V30">
        <v>-69</v>
      </c>
      <c r="W30">
        <v>0</v>
      </c>
      <c r="X30">
        <v>-2.14</v>
      </c>
      <c r="Y30">
        <v>295.39</v>
      </c>
      <c r="AA30">
        <v>29.43</v>
      </c>
      <c r="AB30">
        <v>-2.61</v>
      </c>
      <c r="AC30">
        <v>-9.36</v>
      </c>
      <c r="AD30">
        <v>-10.65</v>
      </c>
      <c r="AF30">
        <v>-11.11</v>
      </c>
      <c r="AG30">
        <v>-29.17</v>
      </c>
      <c r="AH30">
        <v>-27.74</v>
      </c>
      <c r="AI30">
        <v>-4.62</v>
      </c>
      <c r="AK30">
        <v>5681</v>
      </c>
      <c r="AL30">
        <v>-532</v>
      </c>
      <c r="AM30">
        <v>-148</v>
      </c>
      <c r="AN30">
        <v>-631</v>
      </c>
      <c r="AO30">
        <v>-2.14</v>
      </c>
      <c r="AP30">
        <v>296.02999999999997</v>
      </c>
      <c r="AQ30">
        <v>41.1</v>
      </c>
      <c r="AR30">
        <v>76.150000000000006</v>
      </c>
      <c r="AS30">
        <v>319.25</v>
      </c>
      <c r="AT30">
        <v>-4.55</v>
      </c>
      <c r="AX30">
        <v>11458</v>
      </c>
      <c r="AY30">
        <v>52</v>
      </c>
      <c r="AZ30">
        <v>4640</v>
      </c>
      <c r="BA30">
        <v>9079.61</v>
      </c>
      <c r="BB30">
        <v>0.92</v>
      </c>
      <c r="BC30">
        <v>-4.8</v>
      </c>
      <c r="BD30">
        <v>-4.43</v>
      </c>
      <c r="BE30">
        <v>5.91</v>
      </c>
      <c r="BF30">
        <v>-26.19</v>
      </c>
      <c r="BH30">
        <v>-27.74</v>
      </c>
      <c r="BJ30">
        <v>-27.74</v>
      </c>
      <c r="BK30">
        <v>0.74</v>
      </c>
      <c r="BL30">
        <v>0.69</v>
      </c>
      <c r="BM30">
        <v>-0.11</v>
      </c>
      <c r="BN30">
        <v>11.39</v>
      </c>
      <c r="BO30">
        <v>32.14</v>
      </c>
      <c r="BP30">
        <v>7.01</v>
      </c>
      <c r="BQ30">
        <v>52.19</v>
      </c>
      <c r="BR30">
        <v>31.51</v>
      </c>
      <c r="BS30">
        <v>11.61</v>
      </c>
      <c r="BT30">
        <v>-8.44</v>
      </c>
      <c r="BU30">
        <v>9079.61</v>
      </c>
      <c r="BW30">
        <v>2209.61</v>
      </c>
      <c r="BX30">
        <v>2351.14</v>
      </c>
      <c r="BY30">
        <v>7.36</v>
      </c>
      <c r="BZ30">
        <v>7.83</v>
      </c>
      <c r="CA30">
        <v>-29.17</v>
      </c>
      <c r="CC30">
        <v>0</v>
      </c>
      <c r="CE30">
        <v>0.62</v>
      </c>
      <c r="CG30">
        <v>0.9</v>
      </c>
      <c r="CI30">
        <v>0.09</v>
      </c>
      <c r="CM30">
        <v>4.87</v>
      </c>
      <c r="CU30">
        <v>0.36</v>
      </c>
      <c r="CW30">
        <v>6.63</v>
      </c>
      <c r="CY30">
        <v>12.95</v>
      </c>
    </row>
    <row r="31" spans="1:106" x14ac:dyDescent="0.25">
      <c r="A31" t="s">
        <v>2</v>
      </c>
      <c r="B31" t="s">
        <v>4</v>
      </c>
      <c r="C31" t="s">
        <v>6</v>
      </c>
      <c r="D31" t="s">
        <v>37</v>
      </c>
      <c r="E31" t="s">
        <v>85</v>
      </c>
      <c r="F31" s="21">
        <f t="shared" si="0"/>
        <v>5.1579313069012089E-2</v>
      </c>
      <c r="G31">
        <v>2101.23</v>
      </c>
      <c r="H31">
        <v>6099</v>
      </c>
      <c r="I31">
        <v>1979</v>
      </c>
      <c r="J31">
        <v>-137</v>
      </c>
      <c r="K31">
        <v>300</v>
      </c>
      <c r="L31">
        <v>-46</v>
      </c>
      <c r="R31">
        <v>140</v>
      </c>
      <c r="S31">
        <v>395</v>
      </c>
      <c r="T31">
        <v>117</v>
      </c>
      <c r="U31">
        <v>506</v>
      </c>
      <c r="V31">
        <v>-73</v>
      </c>
      <c r="W31">
        <v>0</v>
      </c>
      <c r="X31">
        <v>-0.16</v>
      </c>
      <c r="Y31">
        <v>299.74</v>
      </c>
      <c r="AA31">
        <v>32.450000000000003</v>
      </c>
      <c r="AB31">
        <v>4.92</v>
      </c>
      <c r="AC31">
        <v>-2.25</v>
      </c>
      <c r="AD31">
        <v>-1.07</v>
      </c>
      <c r="AF31">
        <v>-0.75</v>
      </c>
      <c r="AG31">
        <v>-28.77</v>
      </c>
      <c r="AK31">
        <v>6099</v>
      </c>
      <c r="AL31">
        <v>-137</v>
      </c>
      <c r="AM31">
        <v>300</v>
      </c>
      <c r="AN31">
        <v>-46</v>
      </c>
      <c r="AO31">
        <v>-0.16</v>
      </c>
      <c r="AT31">
        <v>-1.23</v>
      </c>
      <c r="BA31">
        <v>9052.23</v>
      </c>
      <c r="BC31">
        <v>-3.7</v>
      </c>
      <c r="BU31">
        <v>9052.23</v>
      </c>
      <c r="BW31">
        <v>2101.23</v>
      </c>
      <c r="BX31">
        <v>2459.85</v>
      </c>
      <c r="BY31">
        <v>7</v>
      </c>
      <c r="BZ31">
        <v>8.19</v>
      </c>
      <c r="CA31">
        <v>-28.77</v>
      </c>
      <c r="CC31">
        <v>0</v>
      </c>
      <c r="CE31">
        <v>0.57999999999999996</v>
      </c>
      <c r="CG31">
        <v>0.83</v>
      </c>
      <c r="CI31">
        <v>0.08</v>
      </c>
      <c r="CM31">
        <v>2.86</v>
      </c>
      <c r="CU31">
        <v>0.36</v>
      </c>
      <c r="CW31">
        <v>6.41</v>
      </c>
      <c r="CY31">
        <v>10.35</v>
      </c>
    </row>
    <row r="32" spans="1:106" x14ac:dyDescent="0.25">
      <c r="A32" t="s">
        <v>2</v>
      </c>
      <c r="B32" t="s">
        <v>4</v>
      </c>
      <c r="C32" t="s">
        <v>6</v>
      </c>
      <c r="D32" t="s">
        <v>37</v>
      </c>
      <c r="E32" t="s">
        <v>86</v>
      </c>
      <c r="F32" s="21">
        <f t="shared" si="0"/>
        <v>0.38785741177403055</v>
      </c>
      <c r="G32">
        <v>1514.01</v>
      </c>
      <c r="H32">
        <v>7186</v>
      </c>
      <c r="I32">
        <v>2648</v>
      </c>
      <c r="J32">
        <v>754</v>
      </c>
      <c r="K32">
        <v>1222</v>
      </c>
      <c r="L32">
        <v>325</v>
      </c>
      <c r="R32">
        <v>260</v>
      </c>
      <c r="S32">
        <v>604</v>
      </c>
      <c r="T32">
        <v>185</v>
      </c>
      <c r="U32">
        <v>111</v>
      </c>
      <c r="V32">
        <v>23</v>
      </c>
      <c r="X32">
        <v>1.0900000000000001</v>
      </c>
      <c r="Y32">
        <v>294.58</v>
      </c>
      <c r="AA32">
        <v>36.85</v>
      </c>
      <c r="AB32">
        <v>17.010000000000002</v>
      </c>
      <c r="AC32">
        <v>10.49</v>
      </c>
      <c r="AD32">
        <v>6.37</v>
      </c>
      <c r="AE32">
        <v>31.44</v>
      </c>
      <c r="AF32">
        <v>4.5199999999999996</v>
      </c>
      <c r="AK32">
        <v>7186</v>
      </c>
      <c r="AL32">
        <v>754</v>
      </c>
      <c r="AM32">
        <v>1222</v>
      </c>
      <c r="AN32">
        <v>325</v>
      </c>
      <c r="AO32">
        <v>1.0900000000000001</v>
      </c>
      <c r="AT32">
        <v>5.31</v>
      </c>
      <c r="AU32">
        <v>1</v>
      </c>
      <c r="AV32">
        <v>0</v>
      </c>
      <c r="BA32">
        <v>8632.01</v>
      </c>
      <c r="BE32">
        <v>4.8</v>
      </c>
      <c r="BU32">
        <v>8632.01</v>
      </c>
      <c r="BW32">
        <v>1514.01</v>
      </c>
      <c r="BX32">
        <v>2559.94</v>
      </c>
      <c r="BY32">
        <v>5.04</v>
      </c>
      <c r="BZ32">
        <v>8.5299999999999994</v>
      </c>
      <c r="CE32">
        <v>0.28000000000000003</v>
      </c>
      <c r="CG32">
        <v>0.36</v>
      </c>
    </row>
    <row r="33" spans="1:97" x14ac:dyDescent="0.25">
      <c r="A33" t="s">
        <v>2</v>
      </c>
      <c r="B33" t="s">
        <v>4</v>
      </c>
      <c r="C33" t="s">
        <v>6</v>
      </c>
      <c r="D33" t="s">
        <v>37</v>
      </c>
      <c r="E33" t="s">
        <v>87</v>
      </c>
      <c r="F33" s="21">
        <f t="shared" si="0"/>
        <v>0.34158898380179359</v>
      </c>
      <c r="G33">
        <v>1128.52</v>
      </c>
      <c r="H33">
        <v>6508</v>
      </c>
      <c r="I33">
        <v>2237</v>
      </c>
      <c r="J33">
        <v>-89</v>
      </c>
      <c r="K33">
        <v>345</v>
      </c>
      <c r="L33">
        <v>-923</v>
      </c>
      <c r="R33">
        <v>520</v>
      </c>
      <c r="S33">
        <v>311</v>
      </c>
      <c r="T33">
        <v>34</v>
      </c>
      <c r="U33">
        <v>285</v>
      </c>
      <c r="V33">
        <v>-88</v>
      </c>
      <c r="X33">
        <v>-3.12</v>
      </c>
      <c r="Y33">
        <v>295.39</v>
      </c>
      <c r="AA33">
        <v>34.369999999999997</v>
      </c>
      <c r="AB33">
        <v>5.3</v>
      </c>
      <c r="AC33">
        <v>-1.37</v>
      </c>
      <c r="AD33">
        <v>-15.53</v>
      </c>
      <c r="AF33">
        <v>-14.18</v>
      </c>
      <c r="AK33">
        <v>6508</v>
      </c>
      <c r="AL33">
        <v>-89</v>
      </c>
      <c r="AM33">
        <v>345</v>
      </c>
      <c r="AN33">
        <v>-923</v>
      </c>
      <c r="AO33">
        <v>-3.12</v>
      </c>
      <c r="AT33">
        <v>-1.22</v>
      </c>
      <c r="BA33">
        <v>8387.52</v>
      </c>
      <c r="BE33">
        <v>4.93</v>
      </c>
      <c r="BU33">
        <v>8387.52</v>
      </c>
      <c r="BW33">
        <v>1128.52</v>
      </c>
      <c r="BX33">
        <v>2744.5</v>
      </c>
      <c r="BY33">
        <v>3.76</v>
      </c>
      <c r="BZ33">
        <v>9.14</v>
      </c>
      <c r="CE33">
        <v>0.23</v>
      </c>
      <c r="CG33">
        <v>0.31</v>
      </c>
    </row>
    <row r="34" spans="1:97" x14ac:dyDescent="0.25">
      <c r="A34" t="s">
        <v>2</v>
      </c>
      <c r="B34" t="s">
        <v>4</v>
      </c>
      <c r="C34" t="s">
        <v>6</v>
      </c>
      <c r="D34" t="s">
        <v>37</v>
      </c>
      <c r="E34" t="s">
        <v>88</v>
      </c>
      <c r="F34" s="21">
        <f t="shared" si="0"/>
        <v>-0.11760612386917191</v>
      </c>
      <c r="G34">
        <v>1278.93</v>
      </c>
      <c r="H34">
        <v>5646</v>
      </c>
      <c r="I34">
        <v>1593</v>
      </c>
      <c r="J34">
        <v>-515</v>
      </c>
      <c r="K34">
        <v>-106</v>
      </c>
      <c r="L34">
        <v>-379</v>
      </c>
      <c r="R34">
        <v>-45</v>
      </c>
      <c r="S34">
        <v>422</v>
      </c>
      <c r="T34">
        <v>391</v>
      </c>
      <c r="U34">
        <v>135</v>
      </c>
      <c r="V34">
        <v>-461</v>
      </c>
      <c r="X34">
        <v>-1.28</v>
      </c>
      <c r="Y34">
        <v>296.02999999999997</v>
      </c>
      <c r="AA34">
        <v>28.21</v>
      </c>
      <c r="AB34">
        <v>-1.88</v>
      </c>
      <c r="AC34">
        <v>-9.1199999999999992</v>
      </c>
      <c r="AD34">
        <v>-5.7</v>
      </c>
      <c r="AF34">
        <v>-6.71</v>
      </c>
      <c r="AK34">
        <v>5646</v>
      </c>
      <c r="AL34">
        <v>-515</v>
      </c>
      <c r="AM34">
        <v>-106</v>
      </c>
      <c r="AN34">
        <v>-379</v>
      </c>
      <c r="AO34">
        <v>-1.28</v>
      </c>
      <c r="AT34">
        <v>-5.0999999999999996</v>
      </c>
      <c r="BA34">
        <v>8622.93</v>
      </c>
      <c r="BE34">
        <v>4.38</v>
      </c>
      <c r="BU34">
        <v>8622.93</v>
      </c>
      <c r="BW34">
        <v>1278.93</v>
      </c>
      <c r="BX34">
        <v>2878.15</v>
      </c>
      <c r="BY34">
        <v>4.26</v>
      </c>
      <c r="BZ34">
        <v>9.59</v>
      </c>
      <c r="CE34">
        <v>0.22</v>
      </c>
      <c r="CG34">
        <v>0.28000000000000003</v>
      </c>
    </row>
    <row r="35" spans="1:97" x14ac:dyDescent="0.25">
      <c r="A35" t="s">
        <v>2</v>
      </c>
      <c r="B35" t="s">
        <v>4</v>
      </c>
      <c r="C35" t="s">
        <v>6</v>
      </c>
      <c r="D35" t="s">
        <v>37</v>
      </c>
      <c r="E35" t="s">
        <v>89</v>
      </c>
      <c r="F35" s="21">
        <f t="shared" si="0"/>
        <v>7.2235217183530764E-2</v>
      </c>
      <c r="G35">
        <v>1192.77</v>
      </c>
      <c r="H35">
        <v>6040</v>
      </c>
      <c r="I35">
        <v>2350</v>
      </c>
      <c r="J35">
        <v>181</v>
      </c>
      <c r="K35">
        <v>597</v>
      </c>
      <c r="L35">
        <v>158</v>
      </c>
      <c r="M35">
        <v>2283</v>
      </c>
      <c r="N35">
        <v>3034</v>
      </c>
      <c r="O35">
        <v>26615</v>
      </c>
      <c r="P35">
        <v>10559</v>
      </c>
      <c r="Q35">
        <v>4957</v>
      </c>
      <c r="W35">
        <v>0</v>
      </c>
      <c r="X35">
        <v>0.53</v>
      </c>
      <c r="Y35">
        <v>295</v>
      </c>
      <c r="AA35">
        <v>38.909999999999997</v>
      </c>
      <c r="AB35">
        <v>9.8800000000000008</v>
      </c>
      <c r="AC35">
        <v>3</v>
      </c>
      <c r="AD35">
        <v>2.37</v>
      </c>
      <c r="AE35">
        <v>-2.1</v>
      </c>
      <c r="AF35">
        <v>2.62</v>
      </c>
      <c r="AK35">
        <v>6040</v>
      </c>
      <c r="AL35">
        <v>181</v>
      </c>
      <c r="AM35">
        <v>597</v>
      </c>
      <c r="AN35">
        <v>158</v>
      </c>
      <c r="AO35">
        <v>0.53</v>
      </c>
      <c r="AP35">
        <v>294.58</v>
      </c>
      <c r="AQ35">
        <v>39.67</v>
      </c>
      <c r="AR35">
        <v>67.849999999999994</v>
      </c>
      <c r="AS35">
        <v>211.01</v>
      </c>
      <c r="AT35">
        <v>1.5</v>
      </c>
      <c r="AU35">
        <v>1</v>
      </c>
      <c r="AV35">
        <v>0</v>
      </c>
      <c r="AX35">
        <v>10559</v>
      </c>
      <c r="AY35">
        <v>47</v>
      </c>
      <c r="AZ35">
        <v>3034</v>
      </c>
      <c r="BC35">
        <v>9.5</v>
      </c>
      <c r="BG35">
        <v>1.01</v>
      </c>
      <c r="BK35">
        <v>0.7</v>
      </c>
      <c r="BL35">
        <v>0.64</v>
      </c>
      <c r="BM35">
        <v>-0.1</v>
      </c>
      <c r="BW35">
        <v>1192.77</v>
      </c>
      <c r="BX35">
        <v>2939.2</v>
      </c>
      <c r="BY35">
        <v>3.97</v>
      </c>
      <c r="BZ35">
        <v>9.7899999999999991</v>
      </c>
      <c r="CC35">
        <v>0</v>
      </c>
      <c r="CI35">
        <v>0.05</v>
      </c>
      <c r="CM35">
        <v>0.3</v>
      </c>
      <c r="CO35">
        <v>0.8</v>
      </c>
      <c r="CQ35">
        <v>0.54</v>
      </c>
      <c r="CS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J80"/>
  <sheetViews>
    <sheetView workbookViewId="0">
      <selection activeCell="A31" sqref="A31:AI110"/>
    </sheetView>
  </sheetViews>
  <sheetFormatPr baseColWidth="10" defaultColWidth="9.140625" defaultRowHeight="14.3" x14ac:dyDescent="0.25"/>
  <cols>
    <col min="1" max="1" width="85.7109375" customWidth="1"/>
    <col min="2" max="35" width="15.7109375" customWidth="1"/>
  </cols>
  <sheetData>
    <row r="1" spans="1:35" ht="29.95" customHeight="1" x14ac:dyDescent="0.3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0" customHeight="1" x14ac:dyDescent="0.25">
      <c r="A2" s="3" t="s">
        <v>1</v>
      </c>
      <c r="B2" s="4" t="s">
        <v>2</v>
      </c>
    </row>
    <row r="3" spans="1:35" x14ac:dyDescent="0.25">
      <c r="A3" s="3" t="s">
        <v>3</v>
      </c>
      <c r="B3" s="3" t="s">
        <v>4</v>
      </c>
    </row>
    <row r="4" spans="1:35" x14ac:dyDescent="0.25">
      <c r="A4" s="3" t="s">
        <v>5</v>
      </c>
      <c r="B4" s="3" t="s">
        <v>6</v>
      </c>
    </row>
    <row r="5" spans="1:35" x14ac:dyDescent="0.25">
      <c r="A5" s="3" t="s">
        <v>7</v>
      </c>
      <c r="B5" s="3" t="s">
        <v>8</v>
      </c>
    </row>
    <row r="6" spans="1:35" x14ac:dyDescent="0.25">
      <c r="A6" s="3" t="s">
        <v>9</v>
      </c>
      <c r="B6" s="3" t="s">
        <v>10</v>
      </c>
    </row>
    <row r="7" spans="1:35" x14ac:dyDescent="0.25">
      <c r="A7" s="3" t="s">
        <v>11</v>
      </c>
      <c r="B7" s="3" t="s">
        <v>12</v>
      </c>
    </row>
    <row r="8" spans="1:35" x14ac:dyDescent="0.25">
      <c r="A8" s="3" t="s">
        <v>13</v>
      </c>
      <c r="B8" s="5">
        <v>43973.688282094903</v>
      </c>
    </row>
    <row r="9" spans="1:35" x14ac:dyDescent="0.25">
      <c r="A9" s="6" t="s">
        <v>14</v>
      </c>
      <c r="B9" s="22" t="s">
        <v>15</v>
      </c>
      <c r="C9" s="22" t="s">
        <v>16</v>
      </c>
      <c r="D9" s="22" t="s">
        <v>16</v>
      </c>
      <c r="E9" s="22" t="s">
        <v>16</v>
      </c>
      <c r="F9" s="22" t="s">
        <v>16</v>
      </c>
      <c r="G9" s="22" t="s">
        <v>17</v>
      </c>
      <c r="H9" s="22" t="s">
        <v>17</v>
      </c>
      <c r="I9" s="22" t="s">
        <v>17</v>
      </c>
      <c r="J9" s="22" t="s">
        <v>17</v>
      </c>
      <c r="K9" s="22" t="s">
        <v>18</v>
      </c>
      <c r="L9" s="22" t="s">
        <v>18</v>
      </c>
      <c r="M9" s="22" t="s">
        <v>18</v>
      </c>
      <c r="N9" s="22" t="s">
        <v>18</v>
      </c>
      <c r="O9" s="22" t="s">
        <v>19</v>
      </c>
      <c r="P9" s="22" t="s">
        <v>19</v>
      </c>
      <c r="Q9" s="22" t="s">
        <v>19</v>
      </c>
      <c r="R9" s="22" t="s">
        <v>19</v>
      </c>
      <c r="S9" s="22" t="s">
        <v>20</v>
      </c>
      <c r="T9" s="22" t="s">
        <v>20</v>
      </c>
      <c r="U9" s="22" t="s">
        <v>20</v>
      </c>
      <c r="V9" s="22" t="s">
        <v>20</v>
      </c>
      <c r="W9" s="22" t="s">
        <v>21</v>
      </c>
      <c r="X9" s="22" t="s">
        <v>21</v>
      </c>
      <c r="Y9" s="22" t="s">
        <v>21</v>
      </c>
      <c r="Z9" s="22" t="s">
        <v>21</v>
      </c>
      <c r="AA9" s="22" t="s">
        <v>22</v>
      </c>
      <c r="AB9" s="22" t="s">
        <v>22</v>
      </c>
      <c r="AC9" s="22" t="s">
        <v>22</v>
      </c>
      <c r="AD9" s="22" t="s">
        <v>22</v>
      </c>
      <c r="AE9" s="22" t="s">
        <v>23</v>
      </c>
      <c r="AF9" s="22" t="s">
        <v>23</v>
      </c>
      <c r="AG9" s="22" t="s">
        <v>23</v>
      </c>
      <c r="AH9" s="22" t="s">
        <v>23</v>
      </c>
      <c r="AI9" s="22" t="s">
        <v>24</v>
      </c>
    </row>
    <row r="10" spans="1:35" ht="29.95" customHeight="1" x14ac:dyDescent="0.25">
      <c r="A10" s="7" t="s">
        <v>25</v>
      </c>
      <c r="B10" s="23">
        <v>43921</v>
      </c>
      <c r="C10" s="23">
        <v>43830</v>
      </c>
      <c r="D10" s="23">
        <v>43738</v>
      </c>
      <c r="E10" s="23">
        <v>43646</v>
      </c>
      <c r="F10" s="23">
        <v>43555</v>
      </c>
      <c r="G10" s="23">
        <v>43465</v>
      </c>
      <c r="H10" s="23">
        <v>43373</v>
      </c>
      <c r="I10" s="23">
        <v>43281</v>
      </c>
      <c r="J10" s="23">
        <v>43190</v>
      </c>
      <c r="K10" s="23">
        <v>43100</v>
      </c>
      <c r="L10" s="23">
        <v>43008</v>
      </c>
      <c r="M10" s="23">
        <v>42916</v>
      </c>
      <c r="N10" s="23">
        <v>42825</v>
      </c>
      <c r="O10" s="23">
        <v>42735</v>
      </c>
      <c r="P10" s="23">
        <v>42643</v>
      </c>
      <c r="Q10" s="23">
        <v>42551</v>
      </c>
      <c r="R10" s="23">
        <v>42460</v>
      </c>
      <c r="S10" s="23">
        <v>42369</v>
      </c>
      <c r="T10" s="23">
        <v>42277</v>
      </c>
      <c r="U10" s="23">
        <v>42185</v>
      </c>
      <c r="V10" s="23">
        <v>42094</v>
      </c>
      <c r="W10" s="23">
        <v>42004</v>
      </c>
      <c r="X10" s="23">
        <v>41912</v>
      </c>
      <c r="Y10" s="23">
        <v>41820</v>
      </c>
      <c r="Z10" s="23">
        <v>41729</v>
      </c>
      <c r="AA10" s="23">
        <v>41639</v>
      </c>
      <c r="AB10" s="23">
        <v>41547</v>
      </c>
      <c r="AC10" s="23">
        <v>41455</v>
      </c>
      <c r="AD10" s="23">
        <v>41364</v>
      </c>
      <c r="AE10" s="23">
        <v>41274</v>
      </c>
      <c r="AF10" s="23">
        <v>41182</v>
      </c>
      <c r="AG10" s="23">
        <v>41090</v>
      </c>
      <c r="AH10" s="23">
        <v>40999</v>
      </c>
      <c r="AI10" s="23">
        <v>40908</v>
      </c>
    </row>
    <row r="11" spans="1:35" ht="29.95" customHeight="1" x14ac:dyDescent="0.25">
      <c r="A11" s="7" t="s">
        <v>26</v>
      </c>
      <c r="B11" s="24" t="s">
        <v>27</v>
      </c>
      <c r="C11" s="24" t="s">
        <v>27</v>
      </c>
      <c r="D11" s="24" t="s">
        <v>27</v>
      </c>
      <c r="E11" s="24" t="s">
        <v>27</v>
      </c>
      <c r="F11" s="24" t="s">
        <v>27</v>
      </c>
      <c r="G11" s="24" t="s">
        <v>27</v>
      </c>
      <c r="H11" s="24" t="s">
        <v>27</v>
      </c>
      <c r="I11" s="24" t="s">
        <v>27</v>
      </c>
      <c r="J11" s="24" t="s">
        <v>27</v>
      </c>
      <c r="K11" s="24" t="s">
        <v>27</v>
      </c>
      <c r="L11" s="24" t="s">
        <v>27</v>
      </c>
      <c r="M11" s="24" t="s">
        <v>27</v>
      </c>
      <c r="N11" s="24" t="s">
        <v>27</v>
      </c>
      <c r="O11" s="24" t="s">
        <v>27</v>
      </c>
      <c r="P11" s="24" t="s">
        <v>27</v>
      </c>
      <c r="Q11" s="24" t="s">
        <v>27</v>
      </c>
      <c r="R11" s="24" t="s">
        <v>27</v>
      </c>
      <c r="S11" s="24" t="s">
        <v>27</v>
      </c>
      <c r="T11" s="24" t="s">
        <v>27</v>
      </c>
      <c r="U11" s="24" t="s">
        <v>27</v>
      </c>
      <c r="V11" s="24" t="s">
        <v>27</v>
      </c>
      <c r="W11" s="24" t="s">
        <v>27</v>
      </c>
      <c r="X11" s="24" t="s">
        <v>27</v>
      </c>
      <c r="Y11" s="24" t="s">
        <v>27</v>
      </c>
      <c r="Z11" s="24" t="s">
        <v>27</v>
      </c>
      <c r="AA11" s="24" t="s">
        <v>27</v>
      </c>
      <c r="AB11" s="24" t="s">
        <v>27</v>
      </c>
      <c r="AC11" s="24" t="s">
        <v>27</v>
      </c>
      <c r="AD11" s="24" t="s">
        <v>27</v>
      </c>
      <c r="AE11" s="24" t="s">
        <v>27</v>
      </c>
      <c r="AF11" s="24" t="s">
        <v>27</v>
      </c>
      <c r="AG11" s="24" t="s">
        <v>27</v>
      </c>
      <c r="AH11" s="24" t="s">
        <v>27</v>
      </c>
      <c r="AI11" s="24" t="s">
        <v>27</v>
      </c>
    </row>
    <row r="12" spans="1:35" ht="29.95" customHeight="1" x14ac:dyDescent="0.25">
      <c r="A12" s="7" t="s">
        <v>28</v>
      </c>
      <c r="B12" s="23">
        <v>43921</v>
      </c>
      <c r="C12" s="23">
        <v>43830</v>
      </c>
      <c r="D12" s="23">
        <v>43738</v>
      </c>
      <c r="E12" s="23">
        <v>43646</v>
      </c>
      <c r="F12" s="23">
        <v>43921</v>
      </c>
      <c r="G12" s="23">
        <v>43830</v>
      </c>
      <c r="H12" s="23">
        <v>43373</v>
      </c>
      <c r="I12" s="23">
        <v>43281</v>
      </c>
      <c r="J12" s="23">
        <v>43190</v>
      </c>
      <c r="K12" s="23">
        <v>43465</v>
      </c>
      <c r="L12" s="23">
        <v>43373</v>
      </c>
      <c r="M12" s="23">
        <v>43281</v>
      </c>
      <c r="N12" s="23">
        <v>43190</v>
      </c>
      <c r="O12" s="23">
        <v>42735</v>
      </c>
      <c r="P12" s="23">
        <v>42643</v>
      </c>
      <c r="Q12" s="23">
        <v>42551</v>
      </c>
      <c r="R12" s="23">
        <v>42460</v>
      </c>
      <c r="S12" s="23">
        <v>42735</v>
      </c>
      <c r="T12" s="23">
        <v>42643</v>
      </c>
      <c r="U12" s="23">
        <v>42551</v>
      </c>
      <c r="V12" s="23">
        <v>42460</v>
      </c>
      <c r="W12" s="23">
        <v>42369</v>
      </c>
      <c r="X12" s="23">
        <v>42277</v>
      </c>
      <c r="Y12" s="23">
        <v>42185</v>
      </c>
      <c r="Z12" s="23">
        <v>42094</v>
      </c>
      <c r="AA12" s="23">
        <v>42004</v>
      </c>
      <c r="AB12" s="23">
        <v>41912</v>
      </c>
      <c r="AC12" s="23">
        <v>41820</v>
      </c>
      <c r="AD12" s="23">
        <v>41729</v>
      </c>
      <c r="AE12" s="23">
        <v>41639</v>
      </c>
      <c r="AF12" s="23">
        <v>41547</v>
      </c>
      <c r="AG12" s="23">
        <v>41455</v>
      </c>
      <c r="AH12" s="23">
        <v>41364</v>
      </c>
      <c r="AI12" s="23">
        <v>40908</v>
      </c>
    </row>
    <row r="13" spans="1:35" ht="29.95" customHeight="1" x14ac:dyDescent="0.25">
      <c r="A13" s="7" t="s">
        <v>29</v>
      </c>
      <c r="B13" s="24" t="s">
        <v>30</v>
      </c>
      <c r="C13" s="24" t="s">
        <v>30</v>
      </c>
      <c r="D13" s="24" t="s">
        <v>30</v>
      </c>
      <c r="E13" s="24" t="s">
        <v>30</v>
      </c>
      <c r="F13" s="24" t="s">
        <v>31</v>
      </c>
      <c r="G13" s="24" t="s">
        <v>31</v>
      </c>
      <c r="H13" s="24" t="s">
        <v>30</v>
      </c>
      <c r="I13" s="24" t="s">
        <v>30</v>
      </c>
      <c r="J13" s="24" t="s">
        <v>30</v>
      </c>
      <c r="K13" s="24" t="s">
        <v>31</v>
      </c>
      <c r="L13" s="24" t="s">
        <v>31</v>
      </c>
      <c r="M13" s="24" t="s">
        <v>31</v>
      </c>
      <c r="N13" s="24" t="s">
        <v>31</v>
      </c>
      <c r="O13" s="24" t="s">
        <v>30</v>
      </c>
      <c r="P13" s="24" t="s">
        <v>30</v>
      </c>
      <c r="Q13" s="24" t="s">
        <v>30</v>
      </c>
      <c r="R13" s="24" t="s">
        <v>30</v>
      </c>
      <c r="S13" s="24" t="s">
        <v>31</v>
      </c>
      <c r="T13" s="24" t="s">
        <v>31</v>
      </c>
      <c r="U13" s="24" t="s">
        <v>31</v>
      </c>
      <c r="V13" s="24" t="s">
        <v>31</v>
      </c>
      <c r="W13" s="24" t="s">
        <v>31</v>
      </c>
      <c r="X13" s="24" t="s">
        <v>31</v>
      </c>
      <c r="Y13" s="24" t="s">
        <v>31</v>
      </c>
      <c r="Z13" s="24" t="s">
        <v>32</v>
      </c>
      <c r="AA13" s="24" t="s">
        <v>31</v>
      </c>
      <c r="AB13" s="24" t="s">
        <v>31</v>
      </c>
      <c r="AC13" s="24" t="s">
        <v>31</v>
      </c>
      <c r="AD13" s="24" t="s">
        <v>31</v>
      </c>
      <c r="AE13" s="24" t="s">
        <v>31</v>
      </c>
      <c r="AF13" s="24" t="s">
        <v>31</v>
      </c>
      <c r="AG13" s="24" t="s">
        <v>31</v>
      </c>
      <c r="AH13" s="24" t="s">
        <v>31</v>
      </c>
      <c r="AI13" s="24" t="s">
        <v>30</v>
      </c>
    </row>
    <row r="14" spans="1:35" ht="29.95" customHeight="1" x14ac:dyDescent="0.25">
      <c r="A14" s="7" t="s">
        <v>33</v>
      </c>
      <c r="B14" s="24" t="s">
        <v>34</v>
      </c>
      <c r="C14" s="24" t="s">
        <v>34</v>
      </c>
      <c r="D14" s="24" t="s">
        <v>34</v>
      </c>
      <c r="E14" s="24" t="s">
        <v>34</v>
      </c>
      <c r="F14" s="24" t="s">
        <v>34</v>
      </c>
      <c r="G14" s="24" t="s">
        <v>34</v>
      </c>
      <c r="H14" s="24" t="s">
        <v>34</v>
      </c>
      <c r="I14" s="24" t="s">
        <v>34</v>
      </c>
      <c r="J14" s="24" t="s">
        <v>34</v>
      </c>
      <c r="K14" s="24" t="s">
        <v>34</v>
      </c>
      <c r="L14" s="24" t="s">
        <v>34</v>
      </c>
      <c r="M14" s="24" t="s">
        <v>34</v>
      </c>
      <c r="N14" s="24" t="s">
        <v>34</v>
      </c>
      <c r="O14" s="24" t="s">
        <v>34</v>
      </c>
      <c r="P14" s="24" t="s">
        <v>34</v>
      </c>
      <c r="Q14" s="24" t="s">
        <v>34</v>
      </c>
      <c r="R14" s="24" t="s">
        <v>34</v>
      </c>
      <c r="S14" s="24" t="s">
        <v>34</v>
      </c>
      <c r="T14" s="24" t="s">
        <v>34</v>
      </c>
      <c r="U14" s="24" t="s">
        <v>34</v>
      </c>
      <c r="V14" s="24" t="s">
        <v>34</v>
      </c>
      <c r="W14" s="24" t="s">
        <v>34</v>
      </c>
      <c r="X14" s="24" t="s">
        <v>34</v>
      </c>
      <c r="Y14" s="24" t="s">
        <v>34</v>
      </c>
      <c r="Z14" s="24" t="s">
        <v>34</v>
      </c>
      <c r="AA14" s="24" t="s">
        <v>34</v>
      </c>
      <c r="AB14" s="24" t="s">
        <v>34</v>
      </c>
      <c r="AC14" s="24" t="s">
        <v>34</v>
      </c>
      <c r="AD14" s="24" t="s">
        <v>34</v>
      </c>
      <c r="AE14" s="24" t="s">
        <v>34</v>
      </c>
      <c r="AF14" s="24" t="s">
        <v>34</v>
      </c>
      <c r="AG14" s="24" t="s">
        <v>34</v>
      </c>
      <c r="AH14" s="24" t="s">
        <v>34</v>
      </c>
      <c r="AI14" s="24" t="s">
        <v>34</v>
      </c>
    </row>
    <row r="15" spans="1:35" ht="29.95" customHeight="1" x14ac:dyDescent="0.25">
      <c r="A15" s="7" t="s">
        <v>35</v>
      </c>
      <c r="B15" s="24" t="s">
        <v>34</v>
      </c>
      <c r="C15" s="24" t="s">
        <v>34</v>
      </c>
      <c r="D15" s="24" t="s">
        <v>34</v>
      </c>
      <c r="E15" s="24" t="s">
        <v>34</v>
      </c>
      <c r="F15" s="24" t="s">
        <v>34</v>
      </c>
      <c r="G15" s="24" t="s">
        <v>34</v>
      </c>
      <c r="H15" s="24" t="s">
        <v>34</v>
      </c>
      <c r="I15" s="24" t="s">
        <v>34</v>
      </c>
      <c r="J15" s="24" t="s">
        <v>34</v>
      </c>
      <c r="K15" s="24" t="s">
        <v>34</v>
      </c>
      <c r="L15" s="24" t="s">
        <v>34</v>
      </c>
      <c r="M15" s="24" t="s">
        <v>34</v>
      </c>
      <c r="N15" s="24" t="s">
        <v>34</v>
      </c>
      <c r="O15" s="24" t="s">
        <v>34</v>
      </c>
      <c r="P15" s="24" t="s">
        <v>34</v>
      </c>
      <c r="Q15" s="24" t="s">
        <v>34</v>
      </c>
      <c r="R15" s="24" t="s">
        <v>34</v>
      </c>
      <c r="S15" s="24" t="s">
        <v>34</v>
      </c>
      <c r="T15" s="24" t="s">
        <v>34</v>
      </c>
      <c r="U15" s="24" t="s">
        <v>34</v>
      </c>
      <c r="V15" s="24" t="s">
        <v>34</v>
      </c>
      <c r="W15" s="24" t="s">
        <v>34</v>
      </c>
      <c r="X15" s="24" t="s">
        <v>34</v>
      </c>
      <c r="Y15" s="24" t="s">
        <v>34</v>
      </c>
      <c r="Z15" s="24" t="s">
        <v>34</v>
      </c>
      <c r="AA15" s="24" t="s">
        <v>34</v>
      </c>
      <c r="AB15" s="24" t="s">
        <v>34</v>
      </c>
      <c r="AC15" s="24" t="s">
        <v>34</v>
      </c>
      <c r="AD15" s="24" t="s">
        <v>34</v>
      </c>
      <c r="AE15" s="24" t="s">
        <v>34</v>
      </c>
      <c r="AF15" s="24" t="s">
        <v>34</v>
      </c>
      <c r="AG15" s="24" t="s">
        <v>34</v>
      </c>
      <c r="AH15" s="24" t="s">
        <v>34</v>
      </c>
      <c r="AI15" s="24" t="s">
        <v>34</v>
      </c>
    </row>
    <row r="16" spans="1:35" ht="29.95" customHeight="1" x14ac:dyDescent="0.25">
      <c r="A16" s="7" t="s">
        <v>36</v>
      </c>
      <c r="B16" s="24" t="s">
        <v>37</v>
      </c>
      <c r="C16" s="24" t="s">
        <v>37</v>
      </c>
      <c r="D16" s="24" t="s">
        <v>37</v>
      </c>
      <c r="E16" s="24" t="s">
        <v>37</v>
      </c>
      <c r="F16" s="24" t="s">
        <v>37</v>
      </c>
      <c r="G16" s="24" t="s">
        <v>37</v>
      </c>
      <c r="H16" s="24" t="s">
        <v>37</v>
      </c>
      <c r="I16" s="24" t="s">
        <v>37</v>
      </c>
      <c r="J16" s="24" t="s">
        <v>37</v>
      </c>
      <c r="K16" s="24" t="s">
        <v>37</v>
      </c>
      <c r="L16" s="24" t="s">
        <v>37</v>
      </c>
      <c r="M16" s="24" t="s">
        <v>37</v>
      </c>
      <c r="N16" s="24" t="s">
        <v>37</v>
      </c>
      <c r="O16" s="24" t="s">
        <v>37</v>
      </c>
      <c r="P16" s="24" t="s">
        <v>37</v>
      </c>
      <c r="Q16" s="24" t="s">
        <v>37</v>
      </c>
      <c r="R16" s="24" t="s">
        <v>37</v>
      </c>
      <c r="S16" s="24" t="s">
        <v>37</v>
      </c>
      <c r="T16" s="24" t="s">
        <v>37</v>
      </c>
      <c r="U16" s="24" t="s">
        <v>37</v>
      </c>
      <c r="V16" s="24" t="s">
        <v>37</v>
      </c>
      <c r="W16" s="24" t="s">
        <v>37</v>
      </c>
      <c r="X16" s="24" t="s">
        <v>37</v>
      </c>
      <c r="Y16" s="24" t="s">
        <v>37</v>
      </c>
      <c r="Z16" s="24" t="s">
        <v>37</v>
      </c>
      <c r="AA16" s="24" t="s">
        <v>37</v>
      </c>
      <c r="AB16" s="24" t="s">
        <v>37</v>
      </c>
      <c r="AC16" s="24" t="s">
        <v>37</v>
      </c>
      <c r="AD16" s="24" t="s">
        <v>37</v>
      </c>
      <c r="AE16" s="24" t="s">
        <v>37</v>
      </c>
      <c r="AF16" s="24" t="s">
        <v>37</v>
      </c>
      <c r="AG16" s="24" t="s">
        <v>37</v>
      </c>
      <c r="AH16" s="24" t="s">
        <v>37</v>
      </c>
      <c r="AI16" s="24" t="s">
        <v>37</v>
      </c>
    </row>
    <row r="17" spans="1:36" ht="29.95" customHeight="1" x14ac:dyDescent="0.25">
      <c r="A17" s="7" t="s">
        <v>38</v>
      </c>
      <c r="B17" s="24" t="s">
        <v>39</v>
      </c>
      <c r="C17" s="24" t="s">
        <v>40</v>
      </c>
      <c r="D17" s="24" t="s">
        <v>39</v>
      </c>
      <c r="E17" s="24" t="s">
        <v>39</v>
      </c>
      <c r="F17" s="24" t="s">
        <v>39</v>
      </c>
      <c r="G17" s="24" t="s">
        <v>40</v>
      </c>
      <c r="H17" s="24" t="s">
        <v>39</v>
      </c>
      <c r="I17" s="24" t="s">
        <v>39</v>
      </c>
      <c r="J17" s="24" t="s">
        <v>39</v>
      </c>
      <c r="K17" s="24" t="s">
        <v>40</v>
      </c>
      <c r="L17" s="24" t="s">
        <v>39</v>
      </c>
      <c r="M17" s="24" t="s">
        <v>39</v>
      </c>
      <c r="N17" s="24" t="s">
        <v>39</v>
      </c>
      <c r="O17" s="24" t="s">
        <v>40</v>
      </c>
      <c r="P17" s="24" t="s">
        <v>39</v>
      </c>
      <c r="Q17" s="24" t="s">
        <v>39</v>
      </c>
      <c r="R17" s="24" t="s">
        <v>39</v>
      </c>
      <c r="S17" s="24" t="s">
        <v>40</v>
      </c>
      <c r="T17" s="24" t="s">
        <v>39</v>
      </c>
      <c r="U17" s="24" t="s">
        <v>39</v>
      </c>
      <c r="V17" s="24" t="s">
        <v>39</v>
      </c>
      <c r="W17" s="24" t="s">
        <v>40</v>
      </c>
      <c r="X17" s="24" t="s">
        <v>39</v>
      </c>
      <c r="Y17" s="24" t="s">
        <v>39</v>
      </c>
      <c r="Z17" s="24" t="s">
        <v>39</v>
      </c>
      <c r="AA17" s="24" t="s">
        <v>40</v>
      </c>
      <c r="AB17" s="24" t="s">
        <v>39</v>
      </c>
      <c r="AC17" s="24" t="s">
        <v>41</v>
      </c>
      <c r="AD17" s="24" t="s">
        <v>39</v>
      </c>
      <c r="AE17" s="24" t="s">
        <v>40</v>
      </c>
      <c r="AF17" s="24" t="s">
        <v>39</v>
      </c>
      <c r="AG17" s="24" t="s">
        <v>39</v>
      </c>
      <c r="AH17" s="24" t="s">
        <v>39</v>
      </c>
      <c r="AI17" s="24" t="s">
        <v>40</v>
      </c>
    </row>
    <row r="18" spans="1:36" ht="29.95" customHeight="1" x14ac:dyDescent="0.25">
      <c r="A18" s="7" t="s">
        <v>42</v>
      </c>
      <c r="B18" s="23">
        <v>43958</v>
      </c>
      <c r="C18" s="23">
        <v>43881</v>
      </c>
      <c r="D18" s="23">
        <v>43769</v>
      </c>
      <c r="E18" s="23">
        <v>43677</v>
      </c>
      <c r="F18" s="23">
        <v>43958</v>
      </c>
      <c r="G18" s="23">
        <v>43881</v>
      </c>
      <c r="H18" s="23">
        <v>43420</v>
      </c>
      <c r="I18" s="23">
        <v>43313</v>
      </c>
      <c r="J18" s="23">
        <v>43224</v>
      </c>
      <c r="K18" s="23">
        <v>43564</v>
      </c>
      <c r="L18" s="23">
        <v>43420</v>
      </c>
      <c r="M18" s="23">
        <v>43313</v>
      </c>
      <c r="N18" s="23">
        <v>43224</v>
      </c>
      <c r="O18" s="23">
        <v>42828</v>
      </c>
      <c r="P18" s="23">
        <v>42677</v>
      </c>
      <c r="Q18" s="23">
        <v>42578</v>
      </c>
      <c r="R18" s="23">
        <v>42541</v>
      </c>
      <c r="S18" s="23">
        <v>42828</v>
      </c>
      <c r="T18" s="23">
        <v>42677</v>
      </c>
      <c r="U18" s="23">
        <v>42578</v>
      </c>
      <c r="V18" s="23">
        <v>42541</v>
      </c>
      <c r="W18" s="23">
        <v>42473</v>
      </c>
      <c r="X18" s="23">
        <v>42306</v>
      </c>
      <c r="Y18" s="23">
        <v>42209</v>
      </c>
      <c r="Z18" s="23">
        <v>42124</v>
      </c>
      <c r="AA18" s="23">
        <v>42072</v>
      </c>
      <c r="AB18" s="23">
        <v>41946</v>
      </c>
      <c r="AC18" s="23">
        <v>41845</v>
      </c>
      <c r="AD18" s="23">
        <v>41759</v>
      </c>
      <c r="AE18" s="23">
        <v>41738</v>
      </c>
      <c r="AF18" s="23">
        <v>41578</v>
      </c>
      <c r="AG18" s="23">
        <v>41484</v>
      </c>
      <c r="AH18" s="23">
        <v>41397</v>
      </c>
      <c r="AI18" s="23">
        <v>41019</v>
      </c>
    </row>
    <row r="19" spans="1:36" ht="29.95" customHeight="1" x14ac:dyDescent="0.25">
      <c r="A19" s="7" t="s">
        <v>43</v>
      </c>
      <c r="B19" s="25">
        <v>43958.249305555597</v>
      </c>
      <c r="C19" s="25">
        <v>43881.288194444402</v>
      </c>
      <c r="D19" s="25">
        <v>43769.2902777778</v>
      </c>
      <c r="E19" s="25">
        <v>43677.340972222199</v>
      </c>
      <c r="F19" s="25">
        <v>43588.4597222222</v>
      </c>
      <c r="G19" s="25">
        <v>43516.352083333302</v>
      </c>
      <c r="H19" s="25">
        <v>43404.4152777778</v>
      </c>
      <c r="I19" s="25">
        <v>43313.5</v>
      </c>
      <c r="J19" s="25">
        <v>43224.5</v>
      </c>
      <c r="K19" s="25">
        <v>43147.333333333299</v>
      </c>
      <c r="L19" s="25">
        <v>43042.5</v>
      </c>
      <c r="M19" s="25">
        <v>42944.104166666701</v>
      </c>
      <c r="N19" s="25">
        <v>42859.104166666701</v>
      </c>
      <c r="O19" s="25">
        <v>42782.5</v>
      </c>
      <c r="P19" s="25">
        <v>42677.5</v>
      </c>
      <c r="Q19" s="25">
        <v>42578.5</v>
      </c>
      <c r="R19" s="25">
        <v>42494.5</v>
      </c>
      <c r="S19" s="25">
        <v>42418.5</v>
      </c>
      <c r="T19" s="25">
        <v>42306.5</v>
      </c>
      <c r="U19" s="25">
        <v>42209.5</v>
      </c>
      <c r="V19" s="25">
        <v>42124.5</v>
      </c>
      <c r="W19" s="25">
        <v>42054.5</v>
      </c>
      <c r="X19" s="25">
        <v>41941.5</v>
      </c>
      <c r="Y19" s="25">
        <v>41845.5</v>
      </c>
      <c r="Z19" s="25">
        <v>41759.5</v>
      </c>
      <c r="AA19" s="25">
        <v>41690.5</v>
      </c>
      <c r="AB19" s="25">
        <v>41578.5</v>
      </c>
      <c r="AC19" s="25">
        <v>41481.5</v>
      </c>
      <c r="AD19" s="25">
        <v>41397.393750000003</v>
      </c>
      <c r="AE19" s="25">
        <v>41327.334027777797</v>
      </c>
      <c r="AF19" s="25">
        <v>41213.5</v>
      </c>
      <c r="AG19" s="25">
        <v>41120.5</v>
      </c>
      <c r="AH19" s="25">
        <v>41033.5</v>
      </c>
      <c r="AI19" s="25">
        <v>40976.5</v>
      </c>
    </row>
    <row r="20" spans="1:36" ht="29.95" customHeight="1" x14ac:dyDescent="0.25">
      <c r="A20" s="7" t="s">
        <v>44</v>
      </c>
      <c r="B20" s="24" t="s">
        <v>45</v>
      </c>
      <c r="C20" s="24" t="s">
        <v>45</v>
      </c>
      <c r="D20" s="24" t="s">
        <v>45</v>
      </c>
      <c r="E20" s="24" t="s">
        <v>45</v>
      </c>
      <c r="F20" s="24" t="s">
        <v>45</v>
      </c>
      <c r="G20" s="24" t="s">
        <v>45</v>
      </c>
      <c r="H20" s="24" t="s">
        <v>45</v>
      </c>
      <c r="I20" s="24" t="s">
        <v>45</v>
      </c>
      <c r="J20" s="24" t="s">
        <v>45</v>
      </c>
      <c r="K20" s="24" t="s">
        <v>45</v>
      </c>
      <c r="L20" s="24" t="s">
        <v>45</v>
      </c>
      <c r="M20" s="24" t="s">
        <v>45</v>
      </c>
      <c r="N20" s="24" t="s">
        <v>45</v>
      </c>
      <c r="O20" s="24" t="s">
        <v>45</v>
      </c>
      <c r="P20" s="24" t="s">
        <v>45</v>
      </c>
      <c r="Q20" s="24" t="s">
        <v>45</v>
      </c>
      <c r="R20" s="24" t="s">
        <v>45</v>
      </c>
      <c r="S20" s="24" t="s">
        <v>45</v>
      </c>
      <c r="T20" s="24" t="s">
        <v>45</v>
      </c>
      <c r="U20" s="24" t="s">
        <v>45</v>
      </c>
      <c r="V20" s="24" t="s">
        <v>45</v>
      </c>
      <c r="W20" s="24" t="s">
        <v>45</v>
      </c>
      <c r="X20" s="24" t="s">
        <v>45</v>
      </c>
      <c r="Y20" s="24" t="s">
        <v>45</v>
      </c>
      <c r="Z20" s="24" t="s">
        <v>45</v>
      </c>
      <c r="AA20" s="24" t="s">
        <v>45</v>
      </c>
      <c r="AB20" s="24" t="s">
        <v>45</v>
      </c>
      <c r="AC20" s="24" t="s">
        <v>45</v>
      </c>
      <c r="AD20" s="24" t="s">
        <v>45</v>
      </c>
      <c r="AE20" s="24" t="s">
        <v>45</v>
      </c>
      <c r="AF20" s="24" t="s">
        <v>45</v>
      </c>
      <c r="AG20" s="24" t="s">
        <v>45</v>
      </c>
      <c r="AH20" s="24" t="s">
        <v>45</v>
      </c>
      <c r="AI20" s="24" t="s">
        <v>45</v>
      </c>
    </row>
    <row r="21" spans="1:36" ht="29.95" customHeight="1" x14ac:dyDescent="0.25">
      <c r="A21" s="7" t="s">
        <v>46</v>
      </c>
      <c r="B21" s="24" t="s">
        <v>47</v>
      </c>
      <c r="C21" s="24" t="s">
        <v>47</v>
      </c>
      <c r="D21" s="24" t="s">
        <v>47</v>
      </c>
      <c r="E21" s="24" t="s">
        <v>47</v>
      </c>
      <c r="F21" s="24" t="s">
        <v>47</v>
      </c>
      <c r="G21" s="24" t="s">
        <v>47</v>
      </c>
      <c r="H21" s="24" t="s">
        <v>47</v>
      </c>
      <c r="I21" s="24" t="s">
        <v>47</v>
      </c>
      <c r="J21" s="24" t="s">
        <v>47</v>
      </c>
      <c r="K21" s="24" t="s">
        <v>47</v>
      </c>
      <c r="L21" s="24" t="s">
        <v>47</v>
      </c>
      <c r="M21" s="24" t="s">
        <v>47</v>
      </c>
      <c r="N21" s="24" t="s">
        <v>47</v>
      </c>
      <c r="O21" s="24" t="s">
        <v>47</v>
      </c>
      <c r="P21" s="24" t="s">
        <v>47</v>
      </c>
      <c r="Q21" s="24" t="s">
        <v>47</v>
      </c>
      <c r="R21" s="24" t="s">
        <v>47</v>
      </c>
      <c r="S21" s="24" t="s">
        <v>47</v>
      </c>
      <c r="T21" s="24" t="s">
        <v>47</v>
      </c>
      <c r="U21" s="24" t="s">
        <v>47</v>
      </c>
      <c r="V21" s="24" t="s">
        <v>47</v>
      </c>
      <c r="W21" s="24" t="s">
        <v>47</v>
      </c>
      <c r="X21" s="24" t="s">
        <v>47</v>
      </c>
      <c r="Y21" s="24" t="s">
        <v>47</v>
      </c>
      <c r="Z21" s="24" t="s">
        <v>47</v>
      </c>
      <c r="AA21" s="24" t="s">
        <v>47</v>
      </c>
      <c r="AB21" s="24" t="s">
        <v>47</v>
      </c>
      <c r="AC21" s="24" t="s">
        <v>47</v>
      </c>
      <c r="AD21" s="24" t="s">
        <v>47</v>
      </c>
      <c r="AE21" s="24" t="s">
        <v>47</v>
      </c>
      <c r="AF21" s="24" t="s">
        <v>47</v>
      </c>
      <c r="AG21" s="24" t="s">
        <v>47</v>
      </c>
      <c r="AH21" s="24" t="s">
        <v>47</v>
      </c>
      <c r="AI21" s="24" t="s">
        <v>47</v>
      </c>
    </row>
    <row r="22" spans="1:36" ht="29.95" customHeight="1" x14ac:dyDescent="0.25">
      <c r="A22" s="7" t="s">
        <v>10</v>
      </c>
      <c r="B22" s="24" t="s">
        <v>10</v>
      </c>
      <c r="C22" s="24" t="s">
        <v>10</v>
      </c>
      <c r="D22" s="24" t="s">
        <v>10</v>
      </c>
      <c r="E22" s="24" t="s">
        <v>10</v>
      </c>
      <c r="F22" s="24" t="s">
        <v>10</v>
      </c>
      <c r="G22" s="24" t="s">
        <v>10</v>
      </c>
      <c r="H22" s="24" t="s">
        <v>10</v>
      </c>
      <c r="I22" s="24" t="s">
        <v>10</v>
      </c>
      <c r="J22" s="24" t="s">
        <v>10</v>
      </c>
      <c r="K22" s="24" t="s">
        <v>10</v>
      </c>
      <c r="L22" s="24" t="s">
        <v>10</v>
      </c>
      <c r="M22" s="24" t="s">
        <v>10</v>
      </c>
      <c r="N22" s="24" t="s">
        <v>10</v>
      </c>
      <c r="O22" s="24" t="s">
        <v>10</v>
      </c>
      <c r="P22" s="24" t="s">
        <v>10</v>
      </c>
      <c r="Q22" s="24" t="s">
        <v>10</v>
      </c>
      <c r="R22" s="24" t="s">
        <v>10</v>
      </c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</row>
    <row r="23" spans="1:36" ht="29.95" customHeight="1" x14ac:dyDescent="0.25">
      <c r="A23" s="7" t="s">
        <v>48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6" ht="29.95" customHeight="1" x14ac:dyDescent="0.25">
      <c r="A24" s="7" t="s">
        <v>49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6" ht="29.95" customHeight="1" x14ac:dyDescent="0.25">
      <c r="A25" s="7" t="s">
        <v>50</v>
      </c>
      <c r="B25" s="24" t="s">
        <v>51</v>
      </c>
      <c r="C25" s="24" t="s">
        <v>51</v>
      </c>
      <c r="D25" s="24" t="s">
        <v>51</v>
      </c>
      <c r="E25" s="24" t="s">
        <v>51</v>
      </c>
      <c r="F25" s="24" t="s">
        <v>51</v>
      </c>
      <c r="G25" s="24" t="s">
        <v>51</v>
      </c>
      <c r="H25" s="24" t="s">
        <v>51</v>
      </c>
      <c r="I25" s="24" t="s">
        <v>51</v>
      </c>
      <c r="J25" s="24" t="s">
        <v>51</v>
      </c>
      <c r="K25" s="24" t="s">
        <v>51</v>
      </c>
      <c r="L25" s="24" t="s">
        <v>51</v>
      </c>
      <c r="M25" s="24" t="s">
        <v>51</v>
      </c>
      <c r="N25" s="24" t="s">
        <v>51</v>
      </c>
      <c r="O25" s="24" t="s">
        <v>51</v>
      </c>
      <c r="P25" s="24" t="s">
        <v>51</v>
      </c>
      <c r="Q25" s="24" t="s">
        <v>51</v>
      </c>
      <c r="R25" s="24" t="s">
        <v>51</v>
      </c>
      <c r="S25" s="24" t="s">
        <v>51</v>
      </c>
      <c r="T25" s="24" t="s">
        <v>51</v>
      </c>
      <c r="U25" s="24" t="s">
        <v>51</v>
      </c>
      <c r="V25" s="24" t="s">
        <v>51</v>
      </c>
      <c r="W25" s="24" t="s">
        <v>51</v>
      </c>
      <c r="X25" s="24" t="s">
        <v>51</v>
      </c>
      <c r="Y25" s="24" t="s">
        <v>51</v>
      </c>
      <c r="Z25" s="24" t="s">
        <v>51</v>
      </c>
      <c r="AA25" s="24" t="s">
        <v>51</v>
      </c>
      <c r="AB25" s="24" t="s">
        <v>51</v>
      </c>
      <c r="AC25" s="24" t="s">
        <v>51</v>
      </c>
      <c r="AD25" s="24" t="s">
        <v>51</v>
      </c>
      <c r="AE25" s="24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</row>
    <row r="26" spans="1:36" ht="29.95" customHeight="1" x14ac:dyDescent="0.25">
      <c r="A26" s="7" t="s">
        <v>52</v>
      </c>
      <c r="B26" s="24" t="s">
        <v>53</v>
      </c>
      <c r="C26" s="24" t="s">
        <v>53</v>
      </c>
      <c r="D26" s="24" t="s">
        <v>53</v>
      </c>
      <c r="E26" s="24" t="s">
        <v>53</v>
      </c>
      <c r="F26" s="24" t="s">
        <v>53</v>
      </c>
      <c r="G26" s="24" t="s">
        <v>53</v>
      </c>
      <c r="H26" s="24" t="s">
        <v>53</v>
      </c>
      <c r="I26" s="24" t="s">
        <v>53</v>
      </c>
      <c r="J26" s="24" t="s">
        <v>53</v>
      </c>
      <c r="K26" s="24" t="s">
        <v>53</v>
      </c>
      <c r="L26" s="24" t="s">
        <v>53</v>
      </c>
      <c r="M26" s="24" t="s">
        <v>53</v>
      </c>
      <c r="N26" s="24" t="s">
        <v>53</v>
      </c>
      <c r="O26" s="24" t="s">
        <v>53</v>
      </c>
      <c r="P26" s="24" t="s">
        <v>53</v>
      </c>
      <c r="Q26" s="24" t="s">
        <v>53</v>
      </c>
      <c r="R26" s="24" t="s">
        <v>53</v>
      </c>
      <c r="S26" s="24" t="s">
        <v>53</v>
      </c>
      <c r="T26" s="24" t="s">
        <v>53</v>
      </c>
      <c r="U26" s="24" t="s">
        <v>53</v>
      </c>
      <c r="V26" s="24" t="s">
        <v>53</v>
      </c>
      <c r="W26" s="24" t="s">
        <v>53</v>
      </c>
      <c r="X26" s="24" t="s">
        <v>53</v>
      </c>
      <c r="Y26" s="24" t="s">
        <v>53</v>
      </c>
      <c r="Z26" s="24" t="s">
        <v>53</v>
      </c>
      <c r="AA26" s="24" t="s">
        <v>53</v>
      </c>
      <c r="AB26" s="24" t="s">
        <v>53</v>
      </c>
      <c r="AC26" s="24" t="s">
        <v>53</v>
      </c>
      <c r="AD26" s="24" t="s">
        <v>53</v>
      </c>
      <c r="AE26" s="24" t="s">
        <v>53</v>
      </c>
      <c r="AF26" s="24" t="s">
        <v>53</v>
      </c>
      <c r="AG26" s="24" t="s">
        <v>53</v>
      </c>
      <c r="AH26" s="24" t="s">
        <v>53</v>
      </c>
      <c r="AI26" s="24" t="s">
        <v>53</v>
      </c>
    </row>
    <row r="28" spans="1:36" x14ac:dyDescent="0.25">
      <c r="A28" s="8" t="s">
        <v>161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6" x14ac:dyDescent="0.25">
      <c r="A29" s="8" t="s">
        <v>55</v>
      </c>
      <c r="B29" s="9" t="s">
        <v>56</v>
      </c>
      <c r="C29" s="9" t="s">
        <v>57</v>
      </c>
      <c r="D29" s="9" t="s">
        <v>58</v>
      </c>
      <c r="E29" s="9" t="s">
        <v>59</v>
      </c>
      <c r="F29" s="9" t="s">
        <v>60</v>
      </c>
      <c r="G29" s="9" t="s">
        <v>61</v>
      </c>
      <c r="H29" s="9" t="s">
        <v>62</v>
      </c>
      <c r="I29" s="9" t="s">
        <v>63</v>
      </c>
      <c r="J29" s="9" t="s">
        <v>64</v>
      </c>
      <c r="K29" s="9" t="s">
        <v>65</v>
      </c>
      <c r="L29" s="9" t="s">
        <v>66</v>
      </c>
      <c r="M29" s="9" t="s">
        <v>67</v>
      </c>
      <c r="N29" s="9" t="s">
        <v>68</v>
      </c>
      <c r="O29" s="9" t="s">
        <v>69</v>
      </c>
      <c r="P29" s="9" t="s">
        <v>70</v>
      </c>
      <c r="Q29" s="9" t="s">
        <v>71</v>
      </c>
      <c r="R29" s="9" t="s">
        <v>72</v>
      </c>
      <c r="S29" s="9" t="s">
        <v>73</v>
      </c>
      <c r="T29" s="9" t="s">
        <v>74</v>
      </c>
      <c r="U29" s="9" t="s">
        <v>75</v>
      </c>
      <c r="V29" s="9" t="s">
        <v>76</v>
      </c>
      <c r="W29" s="9" t="s">
        <v>77</v>
      </c>
      <c r="X29" s="9" t="s">
        <v>78</v>
      </c>
      <c r="Y29" s="9" t="s">
        <v>79</v>
      </c>
      <c r="Z29" s="9" t="s">
        <v>80</v>
      </c>
      <c r="AA29" s="9" t="s">
        <v>81</v>
      </c>
      <c r="AB29" s="9" t="s">
        <v>82</v>
      </c>
      <c r="AC29" s="9" t="s">
        <v>83</v>
      </c>
      <c r="AD29" s="9" t="s">
        <v>84</v>
      </c>
      <c r="AE29" s="9" t="s">
        <v>85</v>
      </c>
      <c r="AF29" s="9" t="s">
        <v>86</v>
      </c>
      <c r="AG29" s="9" t="s">
        <v>87</v>
      </c>
      <c r="AH29" s="9" t="s">
        <v>88</v>
      </c>
      <c r="AI29" s="9" t="s">
        <v>89</v>
      </c>
    </row>
    <row r="30" spans="1:36" ht="29.95" customHeight="1" x14ac:dyDescent="0.25">
      <c r="A30" s="10"/>
      <c r="B30" s="11" t="s">
        <v>138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spans="1:36" ht="29.95" customHeight="1" x14ac:dyDescent="0.25">
      <c r="A31" s="17" t="s">
        <v>138</v>
      </c>
      <c r="B31" s="13">
        <v>9761.18</v>
      </c>
      <c r="C31" s="18">
        <v>10928.76</v>
      </c>
      <c r="D31" s="18">
        <v>10968.74</v>
      </c>
      <c r="E31" s="18">
        <v>10156.81</v>
      </c>
      <c r="F31" s="18">
        <v>11126.06</v>
      </c>
      <c r="G31" s="18">
        <v>11198.45</v>
      </c>
      <c r="H31" s="18">
        <v>11161.7</v>
      </c>
      <c r="I31" s="18">
        <v>10091.58</v>
      </c>
      <c r="J31" s="18">
        <v>10928.99</v>
      </c>
      <c r="K31" s="18">
        <v>12873.16</v>
      </c>
      <c r="L31" s="13">
        <v>7489.93</v>
      </c>
      <c r="M31" s="13">
        <v>7361.24</v>
      </c>
      <c r="N31" s="13">
        <v>6160.96</v>
      </c>
      <c r="O31" s="13">
        <v>5954.33</v>
      </c>
      <c r="P31" s="13">
        <v>6360.95</v>
      </c>
      <c r="Q31" s="13">
        <v>6409.55</v>
      </c>
      <c r="R31" s="13">
        <v>7352.43</v>
      </c>
      <c r="S31" s="13">
        <v>7164.54</v>
      </c>
      <c r="T31" s="13">
        <v>6915.37</v>
      </c>
      <c r="U31" s="13">
        <v>7060.08</v>
      </c>
      <c r="V31" s="13">
        <v>8543.99</v>
      </c>
      <c r="W31" s="13">
        <v>8611.9500000000007</v>
      </c>
      <c r="X31" s="13">
        <v>8298.83</v>
      </c>
      <c r="Y31" s="13">
        <v>8882.6200000000008</v>
      </c>
      <c r="Z31" s="13">
        <v>9638.39</v>
      </c>
      <c r="AA31" s="13">
        <v>7856.46</v>
      </c>
      <c r="AB31" s="13">
        <v>8576.31</v>
      </c>
      <c r="AC31" s="13">
        <v>8493.11</v>
      </c>
      <c r="AD31" s="13">
        <v>9079.61</v>
      </c>
      <c r="AE31" s="13">
        <v>9052.23</v>
      </c>
      <c r="AF31" s="13">
        <v>8632.01</v>
      </c>
      <c r="AG31" s="13">
        <v>8387.52</v>
      </c>
      <c r="AH31" s="13">
        <v>8622.93</v>
      </c>
      <c r="AI31" s="18"/>
    </row>
    <row r="32" spans="1:36" ht="29.95" customHeight="1" x14ac:dyDescent="0.25">
      <c r="A32" s="17" t="s">
        <v>162</v>
      </c>
      <c r="B32" s="18">
        <v>10337.219999999999</v>
      </c>
      <c r="C32" s="18">
        <v>10037.200000000001</v>
      </c>
      <c r="D32" s="13">
        <v>9622.66</v>
      </c>
      <c r="E32" s="13">
        <v>9238.68</v>
      </c>
      <c r="F32" s="13">
        <v>8926.41</v>
      </c>
      <c r="G32" s="13">
        <v>8611.94</v>
      </c>
      <c r="H32" s="13">
        <v>8275.7800000000007</v>
      </c>
      <c r="I32" s="13">
        <v>7921.92</v>
      </c>
      <c r="J32" s="13">
        <v>7669.29</v>
      </c>
      <c r="K32" s="13">
        <v>7470.54</v>
      </c>
      <c r="L32" s="13">
        <v>7115.44</v>
      </c>
      <c r="M32" s="13">
        <v>7182.85</v>
      </c>
      <c r="N32" s="13">
        <v>7309.63</v>
      </c>
      <c r="O32" s="13">
        <v>7599.42</v>
      </c>
      <c r="P32" s="13">
        <v>7757.93</v>
      </c>
      <c r="Q32" s="13">
        <v>7942.54</v>
      </c>
      <c r="R32" s="13">
        <v>8116.17</v>
      </c>
      <c r="S32" s="13">
        <v>8260.11</v>
      </c>
      <c r="T32" s="13">
        <v>8417.41</v>
      </c>
      <c r="U32" s="13">
        <v>8560.4699999999993</v>
      </c>
      <c r="V32" s="13">
        <v>8671.09</v>
      </c>
      <c r="W32" s="13">
        <v>8677.67</v>
      </c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</row>
    <row r="33" spans="1:36" ht="29.95" customHeight="1" x14ac:dyDescent="0.25">
      <c r="A33" s="10"/>
      <c r="B33" s="11" t="s">
        <v>135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spans="1:36" ht="29.95" customHeight="1" x14ac:dyDescent="0.25">
      <c r="A34" s="17" t="s">
        <v>135</v>
      </c>
      <c r="B34" s="13">
        <v>2185.1799999999998</v>
      </c>
      <c r="C34" s="13">
        <v>4253.76</v>
      </c>
      <c r="D34" s="13">
        <v>4115.74</v>
      </c>
      <c r="E34" s="13">
        <v>3622.81</v>
      </c>
      <c r="F34" s="13">
        <v>4297.0600000000004</v>
      </c>
      <c r="G34" s="13">
        <v>4063.45</v>
      </c>
      <c r="H34" s="13">
        <v>3845.7</v>
      </c>
      <c r="I34" s="13">
        <v>2993.58</v>
      </c>
      <c r="J34" s="13">
        <v>3861.99</v>
      </c>
      <c r="K34" s="13">
        <v>5794.16</v>
      </c>
      <c r="L34" s="13">
        <v>4004.93</v>
      </c>
      <c r="M34" s="13">
        <v>3748.24</v>
      </c>
      <c r="N34" s="13">
        <v>2130.96</v>
      </c>
      <c r="O34" s="13">
        <v>1553.33</v>
      </c>
      <c r="P34" s="13">
        <v>1435.95</v>
      </c>
      <c r="Q34" s="13">
        <v>1717.55</v>
      </c>
      <c r="R34" s="13">
        <v>2510.4299999999998</v>
      </c>
      <c r="S34" s="13">
        <v>2107.54</v>
      </c>
      <c r="T34" s="13">
        <v>1870.37</v>
      </c>
      <c r="U34" s="13">
        <v>1891.08</v>
      </c>
      <c r="V34" s="13">
        <v>2456.9899999999998</v>
      </c>
      <c r="W34" s="13">
        <v>2390.9499999999998</v>
      </c>
      <c r="X34" s="13">
        <v>2228.83</v>
      </c>
      <c r="Y34" s="13">
        <v>2762.62</v>
      </c>
      <c r="Z34" s="13">
        <v>3275.39</v>
      </c>
      <c r="AA34" s="13">
        <v>2277.46</v>
      </c>
      <c r="AB34" s="13">
        <v>2209.31</v>
      </c>
      <c r="AC34" s="13">
        <v>2069.11</v>
      </c>
      <c r="AD34" s="13">
        <v>2209.61</v>
      </c>
      <c r="AE34" s="13">
        <v>2101.23</v>
      </c>
      <c r="AF34" s="13">
        <v>1514.01</v>
      </c>
      <c r="AG34" s="13">
        <v>1128.52</v>
      </c>
      <c r="AH34" s="13">
        <v>1278.93</v>
      </c>
      <c r="AI34" s="13">
        <v>1192.77</v>
      </c>
    </row>
    <row r="35" spans="1:36" ht="29.95" customHeight="1" x14ac:dyDescent="0.25">
      <c r="A35" s="17" t="s">
        <v>163</v>
      </c>
      <c r="B35" s="13">
        <v>3898.88</v>
      </c>
      <c r="C35" s="13">
        <v>3894.37</v>
      </c>
      <c r="D35" s="13">
        <v>3669.33</v>
      </c>
      <c r="E35" s="13">
        <v>3446.01</v>
      </c>
      <c r="F35" s="13">
        <v>3287.24</v>
      </c>
      <c r="G35" s="13">
        <v>3138.36</v>
      </c>
      <c r="H35" s="13">
        <v>2975.36</v>
      </c>
      <c r="I35" s="13">
        <v>2810.75</v>
      </c>
      <c r="J35" s="13">
        <v>2718.88</v>
      </c>
      <c r="K35" s="13">
        <v>2601.79</v>
      </c>
      <c r="L35" s="13">
        <v>2318.19</v>
      </c>
      <c r="M35" s="13">
        <v>2170.19</v>
      </c>
      <c r="N35" s="13">
        <v>2088.0500000000002</v>
      </c>
      <c r="O35" s="13">
        <v>2183.42</v>
      </c>
      <c r="P35" s="13">
        <v>2243.7600000000002</v>
      </c>
      <c r="Q35" s="13">
        <v>2308.21</v>
      </c>
      <c r="R35" s="13">
        <v>2337.5100000000002</v>
      </c>
      <c r="S35" s="13">
        <v>2312.44</v>
      </c>
      <c r="T35" s="13">
        <v>2311.91</v>
      </c>
      <c r="U35" s="13">
        <v>2282.2199999999998</v>
      </c>
      <c r="V35" s="13">
        <v>2218.67</v>
      </c>
      <c r="W35" s="13">
        <v>2120.5</v>
      </c>
      <c r="X35" s="13">
        <v>2020.65</v>
      </c>
      <c r="Y35" s="13">
        <v>1973.62</v>
      </c>
      <c r="Z35" s="13">
        <v>2008.22</v>
      </c>
      <c r="AA35" s="13">
        <v>2029.23</v>
      </c>
      <c r="AB35" s="13">
        <v>2180.44</v>
      </c>
      <c r="AC35" s="13">
        <v>2277.79</v>
      </c>
      <c r="AD35" s="13">
        <v>2351.14</v>
      </c>
      <c r="AE35" s="13">
        <v>2459.85</v>
      </c>
      <c r="AF35" s="13">
        <v>2559.94</v>
      </c>
      <c r="AG35" s="13">
        <v>2744.5</v>
      </c>
      <c r="AH35" s="13">
        <v>2878.15</v>
      </c>
      <c r="AI35" s="13">
        <v>2939.2</v>
      </c>
    </row>
    <row r="36" spans="1:36" ht="29.95" customHeight="1" x14ac:dyDescent="0.25">
      <c r="A36" s="10"/>
      <c r="B36" s="11" t="s">
        <v>164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1:36" ht="29.95" customHeight="1" x14ac:dyDescent="0.25">
      <c r="A37" s="17" t="s">
        <v>165</v>
      </c>
      <c r="B37" s="16">
        <v>5.0999999999999996</v>
      </c>
      <c r="C37" s="16">
        <v>9.92</v>
      </c>
      <c r="D37" s="16">
        <v>9.6</v>
      </c>
      <c r="E37" s="16">
        <v>8.4499999999999993</v>
      </c>
      <c r="F37" s="16">
        <v>10.029999999999999</v>
      </c>
      <c r="G37" s="16">
        <v>9.48</v>
      </c>
      <c r="H37" s="16">
        <v>8.9700000000000006</v>
      </c>
      <c r="I37" s="16">
        <v>6.98</v>
      </c>
      <c r="J37" s="16">
        <v>9.01</v>
      </c>
      <c r="K37" s="16">
        <v>13.58</v>
      </c>
      <c r="L37" s="16">
        <v>13.34</v>
      </c>
      <c r="M37" s="16">
        <v>12.49</v>
      </c>
      <c r="N37" s="16">
        <v>7.1</v>
      </c>
      <c r="O37" s="16">
        <v>5.17</v>
      </c>
      <c r="P37" s="16">
        <v>4.78</v>
      </c>
      <c r="Q37" s="16">
        <v>5.72</v>
      </c>
      <c r="R37" s="16">
        <v>8.36</v>
      </c>
      <c r="S37" s="16">
        <v>7.02</v>
      </c>
      <c r="T37" s="16">
        <v>6.23</v>
      </c>
      <c r="U37" s="16">
        <v>6.3</v>
      </c>
      <c r="V37" s="16">
        <v>8.18</v>
      </c>
      <c r="W37" s="16">
        <v>7.96</v>
      </c>
      <c r="X37" s="16">
        <v>7.42</v>
      </c>
      <c r="Y37" s="16">
        <v>9.1999999999999993</v>
      </c>
      <c r="Z37" s="16">
        <v>10.91</v>
      </c>
      <c r="AA37" s="16">
        <v>7.59</v>
      </c>
      <c r="AB37" s="16">
        <v>7.36</v>
      </c>
      <c r="AC37" s="16">
        <v>6.89</v>
      </c>
      <c r="AD37" s="16">
        <v>7.36</v>
      </c>
      <c r="AE37" s="16">
        <v>7</v>
      </c>
      <c r="AF37" s="16">
        <v>5.04</v>
      </c>
      <c r="AG37" s="16">
        <v>3.76</v>
      </c>
      <c r="AH37" s="16">
        <v>4.26</v>
      </c>
      <c r="AI37" s="16">
        <v>3.97</v>
      </c>
    </row>
    <row r="38" spans="1:36" ht="29.95" customHeight="1" x14ac:dyDescent="0.25">
      <c r="A38" s="17" t="s">
        <v>166</v>
      </c>
      <c r="B38" s="16">
        <v>9.75</v>
      </c>
      <c r="C38" s="16">
        <v>9.91</v>
      </c>
      <c r="D38" s="16">
        <v>9.52</v>
      </c>
      <c r="E38" s="16">
        <v>9.1199999999999992</v>
      </c>
      <c r="F38" s="16">
        <v>8.89</v>
      </c>
      <c r="G38" s="16">
        <v>8.75</v>
      </c>
      <c r="H38" s="16">
        <v>8.5399999999999991</v>
      </c>
      <c r="I38" s="16">
        <v>8.32</v>
      </c>
      <c r="J38" s="16">
        <v>8.26</v>
      </c>
      <c r="K38" s="16">
        <v>8.19</v>
      </c>
      <c r="L38" s="16">
        <v>7.72</v>
      </c>
      <c r="M38" s="16">
        <v>7.23</v>
      </c>
      <c r="N38" s="16">
        <v>6.96</v>
      </c>
      <c r="O38" s="16">
        <v>7.27</v>
      </c>
      <c r="P38" s="16">
        <v>7.47</v>
      </c>
      <c r="Q38" s="16">
        <v>7.69</v>
      </c>
      <c r="R38" s="16">
        <v>7.79</v>
      </c>
      <c r="S38" s="16">
        <v>7.7</v>
      </c>
      <c r="T38" s="16">
        <v>7.7</v>
      </c>
      <c r="U38" s="16">
        <v>7.6</v>
      </c>
      <c r="V38" s="16">
        <v>7.39</v>
      </c>
      <c r="W38" s="16">
        <v>7.06</v>
      </c>
      <c r="X38" s="16">
        <v>6.73</v>
      </c>
      <c r="Y38" s="16">
        <v>6.57</v>
      </c>
      <c r="Z38" s="16">
        <v>6.69</v>
      </c>
      <c r="AA38" s="16">
        <v>6.76</v>
      </c>
      <c r="AB38" s="16">
        <v>7.26</v>
      </c>
      <c r="AC38" s="16">
        <v>7.59</v>
      </c>
      <c r="AD38" s="16">
        <v>7.83</v>
      </c>
      <c r="AE38" s="16">
        <v>8.19</v>
      </c>
      <c r="AF38" s="16">
        <v>8.5299999999999994</v>
      </c>
      <c r="AG38" s="16">
        <v>9.14</v>
      </c>
      <c r="AH38" s="16">
        <v>9.59</v>
      </c>
      <c r="AI38" s="16">
        <v>9.7899999999999991</v>
      </c>
    </row>
    <row r="39" spans="1:36" ht="29.95" customHeight="1" x14ac:dyDescent="0.25">
      <c r="A39" s="10"/>
      <c r="B39" s="11" t="s">
        <v>167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spans="1:36" ht="29.95" customHeight="1" x14ac:dyDescent="0.25">
      <c r="A40" s="17" t="s">
        <v>121</v>
      </c>
      <c r="B40" s="20">
        <v>-21.79</v>
      </c>
      <c r="C40" s="19">
        <v>11.94</v>
      </c>
      <c r="D40" s="19">
        <v>24.54</v>
      </c>
      <c r="E40" s="19">
        <v>31.35</v>
      </c>
      <c r="F40" s="19">
        <v>24.69</v>
      </c>
      <c r="G40" s="19">
        <v>23.69</v>
      </c>
      <c r="H40" s="19">
        <v>20.79</v>
      </c>
      <c r="I40" s="19">
        <v>34.75</v>
      </c>
      <c r="J40" s="19">
        <v>34.549999999999997</v>
      </c>
      <c r="K40" s="19">
        <v>27.94</v>
      </c>
      <c r="L40" s="19">
        <v>30.6</v>
      </c>
      <c r="M40" s="19">
        <v>19.78</v>
      </c>
      <c r="N40" s="19">
        <v>21.72</v>
      </c>
      <c r="O40" s="19">
        <v>10.17</v>
      </c>
      <c r="P40" s="20">
        <v>-7.88</v>
      </c>
      <c r="Q40" s="19">
        <v>16.239999999999998</v>
      </c>
      <c r="R40" s="19">
        <v>16.96</v>
      </c>
      <c r="S40" s="19">
        <v>13.57</v>
      </c>
      <c r="T40" s="19">
        <v>10.47</v>
      </c>
      <c r="U40" s="20">
        <v>-12.55</v>
      </c>
      <c r="V40" s="20">
        <v>-16.73</v>
      </c>
      <c r="W40" s="20">
        <v>-17.77</v>
      </c>
      <c r="X40" s="20">
        <v>-8.69</v>
      </c>
      <c r="Y40" s="20">
        <v>-3.23</v>
      </c>
      <c r="Z40" s="19">
        <v>8.14</v>
      </c>
      <c r="AA40" s="19">
        <v>12.65</v>
      </c>
      <c r="AB40" s="20">
        <v>-7.32</v>
      </c>
      <c r="AC40" s="20">
        <v>-3.42</v>
      </c>
      <c r="AD40" s="20">
        <v>-29.17</v>
      </c>
      <c r="AE40" s="20">
        <v>-28.77</v>
      </c>
      <c r="AF40" s="19"/>
      <c r="AG40" s="19"/>
      <c r="AH40" s="19"/>
      <c r="AI40" s="19"/>
    </row>
    <row r="41" spans="1:36" ht="29.95" customHeight="1" x14ac:dyDescent="0.25">
      <c r="A41" s="17" t="s">
        <v>168</v>
      </c>
      <c r="B41" s="19">
        <v>23.56</v>
      </c>
      <c r="C41" s="19">
        <v>25.39</v>
      </c>
      <c r="D41" s="19">
        <v>25.87</v>
      </c>
      <c r="E41" s="19">
        <v>24.51</v>
      </c>
      <c r="F41" s="19">
        <v>23.53</v>
      </c>
      <c r="G41" s="19">
        <v>22.89</v>
      </c>
      <c r="H41" s="19">
        <v>22.18</v>
      </c>
      <c r="I41" s="19">
        <v>21.57</v>
      </c>
      <c r="J41" s="19">
        <v>18.48</v>
      </c>
      <c r="K41" s="19">
        <v>14.07</v>
      </c>
      <c r="L41" s="19">
        <v>9.3000000000000007</v>
      </c>
      <c r="M41" s="19">
        <v>4.49</v>
      </c>
      <c r="N41" s="19">
        <v>1.35</v>
      </c>
      <c r="O41" s="19">
        <v>0.54</v>
      </c>
      <c r="P41" s="19">
        <v>1.01</v>
      </c>
      <c r="Q41" s="19">
        <v>0.81</v>
      </c>
      <c r="R41" s="20">
        <v>-0.45</v>
      </c>
      <c r="S41" s="20">
        <v>-4.3099999999999996</v>
      </c>
      <c r="T41" s="20">
        <v>-7.52</v>
      </c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6" ht="29.95" customHeight="1" x14ac:dyDescent="0.25">
      <c r="A42" s="10"/>
      <c r="B42" s="11" t="s">
        <v>169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1:36" ht="29.95" customHeight="1" x14ac:dyDescent="0.25">
      <c r="A43" s="17" t="s">
        <v>109</v>
      </c>
      <c r="B43" s="19"/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/>
      <c r="AG43" s="19"/>
      <c r="AH43" s="19"/>
      <c r="AI43" s="19">
        <v>0</v>
      </c>
    </row>
    <row r="44" spans="1:36" ht="29.95" customHeight="1" x14ac:dyDescent="0.25">
      <c r="A44" s="17" t="s">
        <v>170</v>
      </c>
      <c r="B44" s="19"/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1:36" ht="29.95" customHeight="1" x14ac:dyDescent="0.25">
      <c r="A45" s="10"/>
      <c r="B45" s="11" t="s">
        <v>171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 spans="1:36" ht="29.95" customHeight="1" x14ac:dyDescent="0.25">
      <c r="A46" s="17" t="s">
        <v>172</v>
      </c>
      <c r="B46" s="18"/>
      <c r="C46" s="16">
        <v>2.2599999999999998</v>
      </c>
      <c r="D46" s="16">
        <v>3.02</v>
      </c>
      <c r="E46" s="16">
        <v>3.08</v>
      </c>
      <c r="F46" s="16">
        <v>2.83</v>
      </c>
      <c r="G46" s="16">
        <v>2.93</v>
      </c>
      <c r="H46" s="16">
        <v>1.33</v>
      </c>
      <c r="I46" s="16">
        <v>1.51</v>
      </c>
      <c r="J46" s="16">
        <v>2.2400000000000002</v>
      </c>
      <c r="K46" s="16">
        <v>3.21</v>
      </c>
      <c r="L46" s="16">
        <v>1.72</v>
      </c>
      <c r="M46" s="16">
        <v>2.61</v>
      </c>
      <c r="N46" s="16">
        <v>1.83</v>
      </c>
      <c r="O46" s="16">
        <v>2.2599999999999998</v>
      </c>
      <c r="P46" s="18"/>
      <c r="Q46" s="18"/>
      <c r="R46" s="18"/>
      <c r="S46" s="18"/>
      <c r="T46" s="18"/>
      <c r="U46" s="18"/>
      <c r="V46" s="18"/>
      <c r="W46" s="18"/>
      <c r="X46" s="18"/>
      <c r="Y46" s="16">
        <v>2.66</v>
      </c>
      <c r="Z46" s="16">
        <v>3.08</v>
      </c>
      <c r="AA46" s="16">
        <v>1</v>
      </c>
      <c r="AB46" s="16">
        <v>0.68</v>
      </c>
      <c r="AC46" s="16">
        <v>0.7</v>
      </c>
      <c r="AD46" s="16">
        <v>0.62</v>
      </c>
      <c r="AE46" s="16">
        <v>0.57999999999999996</v>
      </c>
      <c r="AF46" s="16">
        <v>0.28000000000000003</v>
      </c>
      <c r="AG46" s="16">
        <v>0.23</v>
      </c>
      <c r="AH46" s="16">
        <v>0.22</v>
      </c>
      <c r="AI46" s="18"/>
    </row>
    <row r="47" spans="1:36" ht="29.95" customHeight="1" x14ac:dyDescent="0.25">
      <c r="A47" s="17" t="s">
        <v>173</v>
      </c>
      <c r="B47" s="16">
        <v>2.4</v>
      </c>
      <c r="C47" s="16">
        <v>2.2400000000000002</v>
      </c>
      <c r="D47" s="16">
        <v>2.2400000000000002</v>
      </c>
      <c r="E47" s="16">
        <v>2.44</v>
      </c>
      <c r="F47" s="16">
        <v>2.84</v>
      </c>
      <c r="G47" s="16">
        <v>3.49</v>
      </c>
      <c r="H47" s="16">
        <v>4.01</v>
      </c>
      <c r="I47" s="16">
        <v>5.96</v>
      </c>
      <c r="J47" s="16">
        <v>10.57</v>
      </c>
      <c r="K47" s="13">
        <v>417.22</v>
      </c>
      <c r="L47" s="18"/>
      <c r="M47" s="18"/>
      <c r="N47" s="18"/>
      <c r="O47" s="18"/>
      <c r="P47" s="18"/>
      <c r="Q47" s="16">
        <v>40.32</v>
      </c>
      <c r="R47" s="16">
        <v>5.55</v>
      </c>
      <c r="S47" s="16">
        <v>2.83</v>
      </c>
      <c r="T47" s="16">
        <v>2.0099999999999998</v>
      </c>
      <c r="U47" s="16">
        <v>1.39</v>
      </c>
      <c r="V47" s="16">
        <v>1.04</v>
      </c>
      <c r="W47" s="16">
        <v>0.77</v>
      </c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</row>
    <row r="48" spans="1:36" ht="29.95" customHeight="1" x14ac:dyDescent="0.25">
      <c r="A48" s="10"/>
      <c r="B48" s="11" t="s">
        <v>174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:36" ht="29.95" customHeight="1" x14ac:dyDescent="0.25">
      <c r="A49" s="17" t="s">
        <v>175</v>
      </c>
      <c r="B49" s="18"/>
      <c r="C49" s="16">
        <v>11.82</v>
      </c>
      <c r="D49" s="18"/>
      <c r="E49" s="18"/>
      <c r="F49" s="13">
        <v>129.87</v>
      </c>
      <c r="G49" s="18"/>
      <c r="H49" s="16">
        <v>2.58</v>
      </c>
      <c r="I49" s="16">
        <v>4.95</v>
      </c>
      <c r="J49" s="16">
        <v>10.73</v>
      </c>
      <c r="K49" s="16">
        <v>12.35</v>
      </c>
      <c r="L49" s="16">
        <v>4.0199999999999996</v>
      </c>
      <c r="M49" s="16">
        <v>31.12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6">
        <v>2.02</v>
      </c>
      <c r="AB49" s="16">
        <v>1.05</v>
      </c>
      <c r="AC49" s="16">
        <v>1.1200000000000001</v>
      </c>
      <c r="AD49" s="16">
        <v>0.9</v>
      </c>
      <c r="AE49" s="16">
        <v>0.83</v>
      </c>
      <c r="AF49" s="16">
        <v>0.36</v>
      </c>
      <c r="AG49" s="16">
        <v>0.31</v>
      </c>
      <c r="AH49" s="16">
        <v>0.28000000000000003</v>
      </c>
      <c r="AI49" s="18"/>
    </row>
    <row r="50" spans="1:36" ht="29.95" customHeight="1" x14ac:dyDescent="0.25">
      <c r="A50" s="17" t="s">
        <v>176</v>
      </c>
      <c r="B50" s="16">
        <v>18.809999999999999</v>
      </c>
      <c r="C50" s="16">
        <v>12.03</v>
      </c>
      <c r="D50" s="16">
        <v>16.21</v>
      </c>
      <c r="E50" s="13">
        <v>737.14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6">
        <v>5</v>
      </c>
      <c r="V50" s="16">
        <v>2.37</v>
      </c>
      <c r="W50" s="16">
        <v>1.36</v>
      </c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</row>
    <row r="51" spans="1:36" ht="29.95" customHeight="1" x14ac:dyDescent="0.25">
      <c r="A51" s="10"/>
      <c r="B51" s="11" t="s">
        <v>177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1:36" ht="29.95" customHeight="1" x14ac:dyDescent="0.25">
      <c r="A52" s="17" t="s">
        <v>178</v>
      </c>
      <c r="B52" s="16">
        <v>0.09</v>
      </c>
      <c r="C52" s="16">
        <v>0.17</v>
      </c>
      <c r="D52" s="16">
        <v>0.15</v>
      </c>
      <c r="E52" s="16">
        <v>0.13</v>
      </c>
      <c r="F52" s="16">
        <v>0.16</v>
      </c>
      <c r="G52" s="16">
        <v>0.15</v>
      </c>
      <c r="H52" s="16">
        <v>0.16</v>
      </c>
      <c r="I52" s="16">
        <v>0.12</v>
      </c>
      <c r="J52" s="16">
        <v>0.15</v>
      </c>
      <c r="K52" s="16">
        <v>0.21</v>
      </c>
      <c r="L52" s="16">
        <v>0.18</v>
      </c>
      <c r="M52" s="16">
        <v>0.19</v>
      </c>
      <c r="N52" s="16">
        <v>0.1</v>
      </c>
      <c r="O52" s="16">
        <v>7.0000000000000007E-2</v>
      </c>
      <c r="P52" s="16">
        <v>0.06</v>
      </c>
      <c r="Q52" s="16">
        <v>7.0000000000000007E-2</v>
      </c>
      <c r="R52" s="16">
        <v>0.1</v>
      </c>
      <c r="S52" s="16">
        <v>0.08</v>
      </c>
      <c r="T52" s="16">
        <v>7.0000000000000007E-2</v>
      </c>
      <c r="U52" s="16">
        <v>7.0000000000000007E-2</v>
      </c>
      <c r="V52" s="16">
        <v>0.1</v>
      </c>
      <c r="W52" s="16">
        <v>0.09</v>
      </c>
      <c r="X52" s="16">
        <v>0.09</v>
      </c>
      <c r="Y52" s="16">
        <v>0.11</v>
      </c>
      <c r="Z52" s="16">
        <v>0.13</v>
      </c>
      <c r="AA52" s="16">
        <v>0.09</v>
      </c>
      <c r="AB52" s="16">
        <v>0.09</v>
      </c>
      <c r="AC52" s="16">
        <v>0.08</v>
      </c>
      <c r="AD52" s="16">
        <v>0.09</v>
      </c>
      <c r="AE52" s="16">
        <v>0.08</v>
      </c>
      <c r="AF52" s="18"/>
      <c r="AG52" s="18"/>
      <c r="AH52" s="18"/>
      <c r="AI52" s="16">
        <v>0.05</v>
      </c>
    </row>
    <row r="53" spans="1:36" ht="29.95" customHeight="1" x14ac:dyDescent="0.25">
      <c r="A53" s="17" t="s">
        <v>179</v>
      </c>
      <c r="B53" s="16">
        <v>0.16</v>
      </c>
      <c r="C53" s="16">
        <v>0.16</v>
      </c>
      <c r="D53" s="16">
        <v>0.15</v>
      </c>
      <c r="E53" s="16">
        <v>0.14000000000000001</v>
      </c>
      <c r="F53" s="16">
        <v>0.13</v>
      </c>
      <c r="G53" s="16">
        <v>0.13</v>
      </c>
      <c r="H53" s="16">
        <v>0.12</v>
      </c>
      <c r="I53" s="16">
        <v>0.11</v>
      </c>
      <c r="J53" s="16">
        <v>0.11</v>
      </c>
      <c r="K53" s="16">
        <v>0.11</v>
      </c>
      <c r="L53" s="16">
        <v>0.1</v>
      </c>
      <c r="M53" s="16">
        <v>0.09</v>
      </c>
      <c r="N53" s="16">
        <v>0.08</v>
      </c>
      <c r="O53" s="16">
        <v>0.09</v>
      </c>
      <c r="P53" s="16">
        <v>0.09</v>
      </c>
      <c r="Q53" s="16">
        <v>0.09</v>
      </c>
      <c r="R53" s="16">
        <v>0.09</v>
      </c>
      <c r="S53" s="16">
        <v>0.09</v>
      </c>
      <c r="T53" s="16">
        <v>0.09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</row>
    <row r="54" spans="1:36" ht="29.95" customHeight="1" x14ac:dyDescent="0.25">
      <c r="A54" s="10"/>
      <c r="B54" s="11" t="s">
        <v>180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1:36" ht="29.95" customHeight="1" x14ac:dyDescent="0.25">
      <c r="A55" s="17" t="s">
        <v>181</v>
      </c>
      <c r="B55" s="18"/>
      <c r="C55" s="16">
        <v>8.8000000000000007</v>
      </c>
      <c r="D55" s="16">
        <v>4.1900000000000004</v>
      </c>
      <c r="E55" s="16">
        <v>3.3</v>
      </c>
      <c r="F55" s="16">
        <v>4.2</v>
      </c>
      <c r="G55" s="16">
        <v>4.3899999999999997</v>
      </c>
      <c r="H55" s="16">
        <v>5.09</v>
      </c>
      <c r="I55" s="16">
        <v>2.98</v>
      </c>
      <c r="J55" s="16">
        <v>2.98</v>
      </c>
      <c r="K55" s="16">
        <v>3.67</v>
      </c>
      <c r="L55" s="16">
        <v>3.36</v>
      </c>
      <c r="M55" s="16">
        <v>5.27</v>
      </c>
      <c r="N55" s="16">
        <v>4.96</v>
      </c>
      <c r="O55" s="16">
        <v>12.39</v>
      </c>
      <c r="P55" s="18"/>
      <c r="Q55" s="16">
        <v>6.54</v>
      </c>
      <c r="R55" s="16">
        <v>6.18</v>
      </c>
      <c r="S55" s="16">
        <v>7.9</v>
      </c>
      <c r="T55" s="16">
        <v>9.65</v>
      </c>
      <c r="U55" s="18"/>
      <c r="V55" s="18"/>
      <c r="W55" s="18"/>
      <c r="X55" s="18"/>
      <c r="Y55" s="18"/>
      <c r="Z55" s="16">
        <v>12.48</v>
      </c>
      <c r="AA55" s="16">
        <v>8.02</v>
      </c>
      <c r="AB55" s="18"/>
      <c r="AC55" s="18"/>
      <c r="AD55" s="18"/>
      <c r="AE55" s="18"/>
      <c r="AF55" s="18"/>
      <c r="AG55" s="18"/>
      <c r="AH55" s="18"/>
      <c r="AI55" s="18"/>
    </row>
    <row r="56" spans="1:36" ht="29.95" customHeight="1" x14ac:dyDescent="0.25">
      <c r="A56" s="17" t="s">
        <v>182</v>
      </c>
      <c r="B56" s="16">
        <v>4.41</v>
      </c>
      <c r="C56" s="16">
        <v>4.08</v>
      </c>
      <c r="D56" s="16">
        <v>4.0199999999999996</v>
      </c>
      <c r="E56" s="16">
        <v>4.26</v>
      </c>
      <c r="F56" s="16">
        <v>4.4400000000000004</v>
      </c>
      <c r="G56" s="16">
        <v>4.57</v>
      </c>
      <c r="H56" s="16">
        <v>4.72</v>
      </c>
      <c r="I56" s="16">
        <v>4.8499999999999996</v>
      </c>
      <c r="J56" s="16">
        <v>5.68</v>
      </c>
      <c r="K56" s="16">
        <v>7.54</v>
      </c>
      <c r="L56" s="16">
        <v>11.73</v>
      </c>
      <c r="M56" s="16">
        <v>26.5</v>
      </c>
      <c r="N56" s="13">
        <v>138.99</v>
      </c>
      <c r="O56" s="13">
        <v>2034.25</v>
      </c>
      <c r="P56" s="13">
        <v>156.94999999999999</v>
      </c>
      <c r="Q56" s="13">
        <v>203.91</v>
      </c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</row>
    <row r="57" spans="1:36" ht="29.95" customHeight="1" x14ac:dyDescent="0.25">
      <c r="A57" s="10"/>
      <c r="B57" s="11" t="s">
        <v>183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36" ht="29.95" customHeight="1" x14ac:dyDescent="0.25">
      <c r="A58" s="17" t="s">
        <v>184</v>
      </c>
      <c r="B58" s="16">
        <v>1.3</v>
      </c>
      <c r="C58" s="16">
        <v>1.39</v>
      </c>
      <c r="D58" s="16">
        <v>1.44</v>
      </c>
      <c r="E58" s="16">
        <v>1.1100000000000001</v>
      </c>
      <c r="F58" s="16">
        <v>1.33</v>
      </c>
      <c r="G58" s="16">
        <v>1.23</v>
      </c>
      <c r="H58" s="16">
        <v>1.7</v>
      </c>
      <c r="I58" s="16">
        <v>1.34</v>
      </c>
      <c r="J58" s="16">
        <v>1.4</v>
      </c>
      <c r="K58" s="16">
        <v>1.89</v>
      </c>
      <c r="L58" s="16">
        <v>1.29</v>
      </c>
      <c r="M58" s="16">
        <v>1.48</v>
      </c>
      <c r="N58" s="16">
        <v>1.05</v>
      </c>
      <c r="O58" s="16">
        <v>0.83</v>
      </c>
      <c r="P58" s="16">
        <v>0.72</v>
      </c>
      <c r="Q58" s="16">
        <v>0.77</v>
      </c>
      <c r="R58" s="16">
        <v>1.21</v>
      </c>
      <c r="S58" s="16">
        <v>1.2</v>
      </c>
      <c r="T58" s="16">
        <v>1.08</v>
      </c>
      <c r="U58" s="16">
        <v>1.41</v>
      </c>
      <c r="V58" s="16">
        <v>1.71</v>
      </c>
      <c r="W58" s="16">
        <v>1.71</v>
      </c>
      <c r="X58" s="16">
        <v>11.45</v>
      </c>
      <c r="Y58" s="16">
        <v>19.59</v>
      </c>
      <c r="Z58" s="16">
        <v>40.909999999999997</v>
      </c>
      <c r="AA58" s="16">
        <v>57.56</v>
      </c>
      <c r="AB58" s="16">
        <v>2.29</v>
      </c>
      <c r="AC58" s="16">
        <v>1.6</v>
      </c>
      <c r="AD58" s="16">
        <v>4.87</v>
      </c>
      <c r="AE58" s="16">
        <v>2.86</v>
      </c>
      <c r="AF58" s="18"/>
      <c r="AG58" s="18"/>
      <c r="AH58" s="18"/>
      <c r="AI58" s="16">
        <v>0.3</v>
      </c>
    </row>
    <row r="59" spans="1:36" ht="29.95" customHeight="1" x14ac:dyDescent="0.25">
      <c r="A59" s="17" t="s">
        <v>185</v>
      </c>
      <c r="B59" s="16">
        <v>1.4</v>
      </c>
      <c r="C59" s="16">
        <v>1.38</v>
      </c>
      <c r="D59" s="16">
        <v>1.34</v>
      </c>
      <c r="E59" s="16">
        <v>1.28</v>
      </c>
      <c r="F59" s="16">
        <v>1.25</v>
      </c>
      <c r="G59" s="16">
        <v>1.24</v>
      </c>
      <c r="H59" s="16">
        <v>1.24</v>
      </c>
      <c r="I59" s="16">
        <v>1.2</v>
      </c>
      <c r="J59" s="16">
        <v>1.2</v>
      </c>
      <c r="K59" s="16">
        <v>1.22</v>
      </c>
      <c r="L59" s="16">
        <v>1.18</v>
      </c>
      <c r="M59" s="16">
        <v>1.26</v>
      </c>
      <c r="N59" s="16">
        <v>1.38</v>
      </c>
      <c r="O59" s="16">
        <v>1.61</v>
      </c>
      <c r="P59" s="16">
        <v>1.87</v>
      </c>
      <c r="Q59" s="16">
        <v>2.0699999999999998</v>
      </c>
      <c r="R59" s="16">
        <v>2.25</v>
      </c>
      <c r="S59" s="16">
        <v>2.56</v>
      </c>
      <c r="T59" s="16">
        <v>2.83</v>
      </c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</row>
    <row r="60" spans="1:36" ht="29.95" customHeight="1" x14ac:dyDescent="0.25">
      <c r="A60" s="10"/>
      <c r="B60" s="11" t="s">
        <v>186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1:36" ht="29.95" customHeight="1" x14ac:dyDescent="0.25">
      <c r="A61" s="17" t="s">
        <v>187</v>
      </c>
      <c r="B61" s="18"/>
      <c r="C61" s="16">
        <v>15.86</v>
      </c>
      <c r="D61" s="18"/>
      <c r="E61" s="16">
        <v>11.5</v>
      </c>
      <c r="F61" s="16">
        <v>12.79</v>
      </c>
      <c r="G61" s="16">
        <v>10.26</v>
      </c>
      <c r="H61" s="18"/>
      <c r="I61" s="18"/>
      <c r="J61" s="16">
        <v>34.130000000000003</v>
      </c>
      <c r="K61" s="16">
        <v>34.47</v>
      </c>
      <c r="L61" s="16">
        <v>3.89</v>
      </c>
      <c r="M61" s="16">
        <v>3.96</v>
      </c>
      <c r="N61" s="16">
        <v>4.6900000000000004</v>
      </c>
      <c r="O61" s="16">
        <v>3.47</v>
      </c>
      <c r="P61" s="16">
        <v>2.2999999999999998</v>
      </c>
      <c r="Q61" s="16">
        <v>2.74</v>
      </c>
      <c r="R61" s="16">
        <v>4.96</v>
      </c>
      <c r="S61" s="16">
        <v>22.59</v>
      </c>
      <c r="T61" s="16">
        <v>13.75</v>
      </c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6">
        <v>0.8</v>
      </c>
    </row>
    <row r="62" spans="1:36" ht="29.95" customHeight="1" x14ac:dyDescent="0.25">
      <c r="A62" s="17" t="s">
        <v>188</v>
      </c>
      <c r="B62" s="16">
        <v>25</v>
      </c>
      <c r="C62" s="16">
        <v>13.19</v>
      </c>
      <c r="D62" s="16">
        <v>11.56</v>
      </c>
      <c r="E62" s="16">
        <v>9</v>
      </c>
      <c r="F62" s="16">
        <v>7.9</v>
      </c>
      <c r="G62" s="16">
        <v>7.29</v>
      </c>
      <c r="H62" s="16">
        <v>7.43</v>
      </c>
      <c r="I62" s="16">
        <v>6.4</v>
      </c>
      <c r="J62" s="16">
        <v>6.19</v>
      </c>
      <c r="K62" s="16">
        <v>6.49</v>
      </c>
      <c r="L62" s="16">
        <v>6.62</v>
      </c>
      <c r="M62" s="16">
        <v>17.04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</row>
    <row r="63" spans="1:36" ht="29.95" customHeight="1" x14ac:dyDescent="0.25">
      <c r="A63" s="10"/>
      <c r="B63" s="11" t="s">
        <v>189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spans="1:36" ht="29.95" customHeight="1" x14ac:dyDescent="0.25">
      <c r="A64" s="17" t="s">
        <v>190</v>
      </c>
      <c r="B64" s="18"/>
      <c r="C64" s="16">
        <v>12.95</v>
      </c>
      <c r="D64" s="13">
        <v>114.72</v>
      </c>
      <c r="E64" s="16">
        <v>10.88</v>
      </c>
      <c r="F64" s="16">
        <v>18.18</v>
      </c>
      <c r="G64" s="16">
        <v>10.16</v>
      </c>
      <c r="H64" s="16">
        <v>3.02</v>
      </c>
      <c r="I64" s="16">
        <v>1.78</v>
      </c>
      <c r="J64" s="16">
        <v>1.56</v>
      </c>
      <c r="K64" s="16">
        <v>2.39</v>
      </c>
      <c r="L64" s="16">
        <v>3.22</v>
      </c>
      <c r="M64" s="16">
        <v>4.29</v>
      </c>
      <c r="N64" s="16">
        <v>7.72</v>
      </c>
      <c r="O64" s="16">
        <v>4.32</v>
      </c>
      <c r="P64" s="16">
        <v>2.82</v>
      </c>
      <c r="Q64" s="16">
        <v>2.93</v>
      </c>
      <c r="R64" s="16">
        <v>4.4000000000000004</v>
      </c>
      <c r="S64" s="16">
        <v>18.07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6">
        <v>0.54</v>
      </c>
    </row>
    <row r="65" spans="1:36" ht="29.95" customHeight="1" x14ac:dyDescent="0.25">
      <c r="A65" s="17" t="s">
        <v>191</v>
      </c>
      <c r="B65" s="16">
        <v>4.34</v>
      </c>
      <c r="C65" s="16">
        <v>4.04</v>
      </c>
      <c r="D65" s="16">
        <v>3.83</v>
      </c>
      <c r="E65" s="16">
        <v>3.48</v>
      </c>
      <c r="F65" s="16">
        <v>3.27</v>
      </c>
      <c r="G65" s="16">
        <v>3.09</v>
      </c>
      <c r="H65" s="16">
        <v>3.07</v>
      </c>
      <c r="I65" s="16">
        <v>3.52</v>
      </c>
      <c r="J65" s="16">
        <v>4.62</v>
      </c>
      <c r="K65" s="16">
        <v>7.56</v>
      </c>
      <c r="L65" s="16">
        <v>20.9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</row>
    <row r="66" spans="1:36" ht="29.95" customHeight="1" x14ac:dyDescent="0.25">
      <c r="A66" s="10"/>
      <c r="B66" s="11" t="s">
        <v>192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r="67" spans="1:36" ht="29.95" customHeight="1" x14ac:dyDescent="0.25">
      <c r="A67" s="17" t="s">
        <v>193</v>
      </c>
      <c r="B67" s="18"/>
      <c r="C67" s="15">
        <v>-0.49</v>
      </c>
      <c r="D67" s="18"/>
      <c r="E67" s="16">
        <v>7.0000000000000007E-2</v>
      </c>
      <c r="F67" s="16">
        <v>0.06</v>
      </c>
      <c r="G67" s="16">
        <v>0.08</v>
      </c>
      <c r="H67" s="18"/>
      <c r="I67" s="18"/>
      <c r="J67" s="15">
        <v>-0.41</v>
      </c>
      <c r="K67" s="15">
        <v>-0.47</v>
      </c>
      <c r="L67" s="16">
        <v>0.06</v>
      </c>
      <c r="M67" s="16">
        <v>0.08</v>
      </c>
      <c r="N67" s="15">
        <v>-0.45</v>
      </c>
      <c r="O67" s="16">
        <v>0.01</v>
      </c>
      <c r="P67" s="16">
        <v>0.01</v>
      </c>
      <c r="Q67" s="16">
        <v>0.01</v>
      </c>
      <c r="R67" s="16">
        <v>0.01</v>
      </c>
      <c r="S67" s="16">
        <v>0.16</v>
      </c>
      <c r="T67" s="16">
        <v>0.13</v>
      </c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>
        <v>0</v>
      </c>
    </row>
    <row r="68" spans="1:36" ht="29.95" customHeight="1" x14ac:dyDescent="0.25">
      <c r="A68" s="17" t="s">
        <v>194</v>
      </c>
      <c r="B68" s="18"/>
      <c r="C68" s="15">
        <v>-0.52</v>
      </c>
      <c r="D68" s="18"/>
      <c r="E68" s="15">
        <v>-0.31</v>
      </c>
      <c r="F68" s="15">
        <v>-0.35</v>
      </c>
      <c r="G68" s="16">
        <v>0.17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</row>
    <row r="69" spans="1:36" ht="29.95" customHeight="1" x14ac:dyDescent="0.25">
      <c r="A69" s="10"/>
      <c r="B69" s="11" t="s">
        <v>195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 spans="1:36" ht="29.95" customHeight="1" x14ac:dyDescent="0.25">
      <c r="A70" s="17" t="s">
        <v>196</v>
      </c>
      <c r="B70" s="16">
        <v>0.37</v>
      </c>
      <c r="C70" s="16">
        <v>0.4</v>
      </c>
      <c r="D70" s="16">
        <v>0.41</v>
      </c>
      <c r="E70" s="16">
        <v>0.38</v>
      </c>
      <c r="F70" s="16">
        <v>0.42</v>
      </c>
      <c r="G70" s="16">
        <v>0.43</v>
      </c>
      <c r="H70" s="16">
        <v>0.43</v>
      </c>
      <c r="I70" s="16">
        <v>0.39</v>
      </c>
      <c r="J70" s="16">
        <v>0.42</v>
      </c>
      <c r="K70" s="16">
        <v>0.5</v>
      </c>
      <c r="L70" s="16">
        <v>0.28999999999999998</v>
      </c>
      <c r="M70" s="16">
        <v>0.28999999999999998</v>
      </c>
      <c r="N70" s="16">
        <v>0.25</v>
      </c>
      <c r="O70" s="16">
        <v>0.24</v>
      </c>
      <c r="P70" s="16">
        <v>0.25</v>
      </c>
      <c r="Q70" s="16">
        <v>0.25</v>
      </c>
      <c r="R70" s="16">
        <v>0.28999999999999998</v>
      </c>
      <c r="S70" s="16">
        <v>0.28000000000000003</v>
      </c>
      <c r="T70" s="16">
        <v>0.27</v>
      </c>
      <c r="U70" s="16">
        <v>0.28000000000000003</v>
      </c>
      <c r="V70" s="16">
        <v>0.34</v>
      </c>
      <c r="W70" s="16">
        <v>0.35</v>
      </c>
      <c r="X70" s="16">
        <v>0.33</v>
      </c>
      <c r="Y70" s="16">
        <v>0.35</v>
      </c>
      <c r="Z70" s="16">
        <v>0.38</v>
      </c>
      <c r="AA70" s="16">
        <v>0.31</v>
      </c>
      <c r="AB70" s="16">
        <v>0.34</v>
      </c>
      <c r="AC70" s="16">
        <v>0.33</v>
      </c>
      <c r="AD70" s="16">
        <v>0.36</v>
      </c>
      <c r="AE70" s="16">
        <v>0.36</v>
      </c>
      <c r="AF70" s="18"/>
      <c r="AG70" s="18"/>
      <c r="AH70" s="18"/>
      <c r="AI70" s="18"/>
    </row>
    <row r="71" spans="1:36" ht="29.95" customHeight="1" x14ac:dyDescent="0.25">
      <c r="A71" s="17" t="s">
        <v>197</v>
      </c>
      <c r="B71" s="16">
        <v>0.39</v>
      </c>
      <c r="C71" s="16">
        <v>0.38</v>
      </c>
      <c r="D71" s="16">
        <v>0.37</v>
      </c>
      <c r="E71" s="16">
        <v>0.36</v>
      </c>
      <c r="F71" s="16">
        <v>0.35</v>
      </c>
      <c r="G71" s="16">
        <v>0.34</v>
      </c>
      <c r="H71" s="16">
        <v>0.32</v>
      </c>
      <c r="I71" s="16">
        <v>0.31</v>
      </c>
      <c r="J71" s="16">
        <v>0.3</v>
      </c>
      <c r="K71" s="16">
        <v>0.28999999999999998</v>
      </c>
      <c r="L71" s="16">
        <v>0.28000000000000003</v>
      </c>
      <c r="M71" s="16">
        <v>0.28999999999999998</v>
      </c>
      <c r="N71" s="16">
        <v>0.28999999999999998</v>
      </c>
      <c r="O71" s="16">
        <v>0.3</v>
      </c>
      <c r="P71" s="16">
        <v>0.31</v>
      </c>
      <c r="Q71" s="16">
        <v>0.31</v>
      </c>
      <c r="R71" s="16">
        <v>0.32</v>
      </c>
      <c r="S71" s="16">
        <v>0.33</v>
      </c>
      <c r="T71" s="16">
        <v>0.33</v>
      </c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</row>
    <row r="72" spans="1:36" ht="29.95" customHeight="1" x14ac:dyDescent="0.25">
      <c r="A72" s="10"/>
      <c r="B72" s="11" t="s">
        <v>198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spans="1:36" ht="29.95" customHeight="1" x14ac:dyDescent="0.25">
      <c r="A73" s="17" t="s">
        <v>199</v>
      </c>
      <c r="B73" s="16">
        <v>2.82</v>
      </c>
      <c r="C73" s="16">
        <v>2.72</v>
      </c>
      <c r="D73" s="16">
        <v>2.8</v>
      </c>
      <c r="E73" s="16">
        <v>2.44</v>
      </c>
      <c r="F73" s="16">
        <v>2.72</v>
      </c>
      <c r="G73" s="16">
        <v>2.61</v>
      </c>
      <c r="H73" s="16">
        <v>2.56</v>
      </c>
      <c r="I73" s="16">
        <v>2.29</v>
      </c>
      <c r="J73" s="16">
        <v>2.34</v>
      </c>
      <c r="K73" s="16">
        <v>2.76</v>
      </c>
      <c r="L73" s="16">
        <v>1.8</v>
      </c>
      <c r="M73" s="16">
        <v>2.16</v>
      </c>
      <c r="N73" s="16">
        <v>2.1800000000000002</v>
      </c>
      <c r="O73" s="16">
        <v>2.33</v>
      </c>
      <c r="P73" s="16">
        <v>2.62</v>
      </c>
      <c r="Q73" s="16">
        <v>2.5099999999999998</v>
      </c>
      <c r="R73" s="16">
        <v>3.12</v>
      </c>
      <c r="S73" s="16">
        <v>3.41</v>
      </c>
      <c r="T73" s="16">
        <v>3.88</v>
      </c>
      <c r="U73" s="16">
        <v>5.84</v>
      </c>
      <c r="V73" s="16">
        <v>6.26</v>
      </c>
      <c r="W73" s="16">
        <v>6.07</v>
      </c>
      <c r="X73" s="16">
        <v>4.67</v>
      </c>
      <c r="Y73" s="16">
        <v>4.25</v>
      </c>
      <c r="Z73" s="16">
        <v>4.91</v>
      </c>
      <c r="AA73" s="16">
        <v>4.21</v>
      </c>
      <c r="AB73" s="16">
        <v>5.18</v>
      </c>
      <c r="AC73" s="16">
        <v>5.54</v>
      </c>
      <c r="AD73" s="16">
        <v>6.63</v>
      </c>
      <c r="AE73" s="16">
        <v>6.41</v>
      </c>
      <c r="AF73" s="18"/>
      <c r="AG73" s="18"/>
      <c r="AH73" s="18"/>
      <c r="AI73" s="18"/>
    </row>
    <row r="74" spans="1:36" ht="29.95" customHeight="1" x14ac:dyDescent="0.25">
      <c r="A74" s="17" t="s">
        <v>200</v>
      </c>
      <c r="B74" s="16">
        <v>2.5</v>
      </c>
      <c r="C74" s="16">
        <v>2.46</v>
      </c>
      <c r="D74" s="16">
        <v>2.4300000000000002</v>
      </c>
      <c r="E74" s="16">
        <v>2.41</v>
      </c>
      <c r="F74" s="16">
        <v>2.41</v>
      </c>
      <c r="G74" s="16">
        <v>2.42</v>
      </c>
      <c r="H74" s="16">
        <v>2.4500000000000002</v>
      </c>
      <c r="I74" s="16">
        <v>2.5099999999999998</v>
      </c>
      <c r="J74" s="16">
        <v>2.65</v>
      </c>
      <c r="K74" s="16">
        <v>2.85</v>
      </c>
      <c r="L74" s="16">
        <v>3.03</v>
      </c>
      <c r="M74" s="16">
        <v>3.34</v>
      </c>
      <c r="N74" s="16">
        <v>3.59</v>
      </c>
      <c r="O74" s="16">
        <v>3.86</v>
      </c>
      <c r="P74" s="16">
        <v>4.0599999999999996</v>
      </c>
      <c r="Q74" s="16">
        <v>4.3099999999999996</v>
      </c>
      <c r="R74" s="16">
        <v>4.6100000000000003</v>
      </c>
      <c r="S74" s="16">
        <v>4.92</v>
      </c>
      <c r="T74" s="16">
        <v>5.2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</row>
    <row r="75" spans="1:36" ht="29.95" customHeight="1" x14ac:dyDescent="0.25">
      <c r="A75" s="10"/>
      <c r="B75" s="11" t="s">
        <v>201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spans="1:36" ht="29.95" customHeight="1" x14ac:dyDescent="0.25">
      <c r="A76" s="17" t="s">
        <v>202</v>
      </c>
      <c r="B76" s="16">
        <v>3.25</v>
      </c>
      <c r="C76" s="16">
        <v>2.8</v>
      </c>
      <c r="D76" s="16">
        <v>2.8</v>
      </c>
      <c r="E76" s="16">
        <v>2.6</v>
      </c>
      <c r="F76" s="16">
        <v>3.01</v>
      </c>
      <c r="G76" s="16">
        <v>2.94</v>
      </c>
      <c r="H76" s="16">
        <v>3.08</v>
      </c>
      <c r="I76" s="16">
        <v>2.64</v>
      </c>
      <c r="J76" s="16">
        <v>2.6</v>
      </c>
      <c r="K76" s="16">
        <v>3.13</v>
      </c>
      <c r="L76" s="16">
        <v>1.92</v>
      </c>
      <c r="M76" s="16">
        <v>2.27</v>
      </c>
      <c r="N76" s="16">
        <v>2.2599999999999998</v>
      </c>
      <c r="O76" s="16">
        <v>2.64</v>
      </c>
      <c r="P76" s="16">
        <v>3.18</v>
      </c>
      <c r="Q76" s="16">
        <v>2.83</v>
      </c>
      <c r="R76" s="16">
        <v>3.14</v>
      </c>
      <c r="S76" s="16">
        <v>3.75</v>
      </c>
      <c r="T76" s="16">
        <v>4.2300000000000004</v>
      </c>
      <c r="U76" s="16">
        <v>5.78</v>
      </c>
      <c r="V76" s="16">
        <v>7.93</v>
      </c>
      <c r="W76" s="16">
        <v>8.51</v>
      </c>
      <c r="X76" s="16">
        <v>6.95</v>
      </c>
      <c r="Y76" s="16">
        <v>6.83</v>
      </c>
      <c r="Z76" s="16">
        <v>6.4</v>
      </c>
      <c r="AA76" s="16">
        <v>5.34</v>
      </c>
      <c r="AB76" s="16">
        <v>8.51</v>
      </c>
      <c r="AC76" s="16">
        <v>8.39</v>
      </c>
      <c r="AD76" s="16">
        <v>12.95</v>
      </c>
      <c r="AE76" s="16">
        <v>10.35</v>
      </c>
      <c r="AF76" s="18"/>
      <c r="AG76" s="18"/>
      <c r="AH76" s="18"/>
      <c r="AI76" s="18"/>
    </row>
    <row r="77" spans="1:36" ht="29.95" customHeight="1" x14ac:dyDescent="0.25">
      <c r="A77" s="17" t="s">
        <v>203</v>
      </c>
      <c r="B77" s="16">
        <v>2.75</v>
      </c>
      <c r="C77" s="16">
        <v>2.68</v>
      </c>
      <c r="D77" s="16">
        <v>2.67</v>
      </c>
      <c r="E77" s="16">
        <v>2.68</v>
      </c>
      <c r="F77" s="16">
        <v>2.7</v>
      </c>
      <c r="G77" s="16">
        <v>2.7</v>
      </c>
      <c r="H77" s="16">
        <v>2.73</v>
      </c>
      <c r="I77" s="16">
        <v>2.76</v>
      </c>
      <c r="J77" s="16">
        <v>2.89</v>
      </c>
      <c r="K77" s="16">
        <v>3.12</v>
      </c>
      <c r="L77" s="16">
        <v>3.34</v>
      </c>
      <c r="M77" s="16">
        <v>3.77</v>
      </c>
      <c r="N77" s="16">
        <v>4.1900000000000004</v>
      </c>
      <c r="O77" s="16">
        <v>4.62</v>
      </c>
      <c r="P77" s="16">
        <v>4.92</v>
      </c>
      <c r="Q77" s="16">
        <v>5.31</v>
      </c>
      <c r="R77" s="16">
        <v>5.84</v>
      </c>
      <c r="S77" s="16">
        <v>6.59</v>
      </c>
      <c r="T77" s="16">
        <v>7.21</v>
      </c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</row>
    <row r="78" spans="1:36" ht="29.95" customHeight="1" x14ac:dyDescent="0.25">
      <c r="A78" s="10"/>
      <c r="B78" s="11" t="s">
        <v>204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</row>
    <row r="79" spans="1:36" ht="29.95" customHeight="1" x14ac:dyDescent="0.25">
      <c r="A79" s="17" t="s">
        <v>205</v>
      </c>
      <c r="B79" s="18"/>
      <c r="C79" s="16">
        <v>21.39</v>
      </c>
      <c r="D79" s="16">
        <v>11.52</v>
      </c>
      <c r="E79" s="16">
        <v>9.32</v>
      </c>
      <c r="F79" s="16">
        <v>10.95</v>
      </c>
      <c r="G79" s="16">
        <v>12.15</v>
      </c>
      <c r="H79" s="16">
        <v>13.37</v>
      </c>
      <c r="I79" s="16">
        <v>9.68</v>
      </c>
      <c r="J79" s="16">
        <v>8.16</v>
      </c>
      <c r="K79" s="16">
        <v>8.5399999999999991</v>
      </c>
      <c r="L79" s="16">
        <v>5.38</v>
      </c>
      <c r="M79" s="16">
        <v>8.2200000000000006</v>
      </c>
      <c r="N79" s="16">
        <v>12.4</v>
      </c>
      <c r="O79" s="16">
        <v>40.78</v>
      </c>
      <c r="P79" s="18"/>
      <c r="Q79" s="16">
        <v>24.75</v>
      </c>
      <c r="R79" s="16">
        <v>18.34</v>
      </c>
      <c r="S79" s="16">
        <v>27.24</v>
      </c>
      <c r="T79" s="16">
        <v>36.020000000000003</v>
      </c>
      <c r="U79" s="18"/>
      <c r="V79" s="18"/>
      <c r="W79" s="18"/>
      <c r="X79" s="18"/>
      <c r="Y79" s="18"/>
      <c r="Z79" s="16">
        <v>37.21</v>
      </c>
      <c r="AA79" s="16">
        <v>28.06</v>
      </c>
      <c r="AB79" s="18"/>
      <c r="AC79" s="18"/>
      <c r="AD79" s="18"/>
      <c r="AE79" s="18"/>
      <c r="AF79" s="18"/>
      <c r="AG79" s="18"/>
      <c r="AH79" s="18"/>
      <c r="AI79" s="18"/>
    </row>
    <row r="80" spans="1:36" ht="29.95" customHeight="1" x14ac:dyDescent="0.25">
      <c r="A80" s="17" t="s">
        <v>206</v>
      </c>
      <c r="B80" s="16">
        <v>11.31</v>
      </c>
      <c r="C80" s="16">
        <v>10.039999999999999</v>
      </c>
      <c r="D80" s="16">
        <v>9.93</v>
      </c>
      <c r="E80" s="16">
        <v>10.52</v>
      </c>
      <c r="F80" s="16">
        <v>11.04</v>
      </c>
      <c r="G80" s="16">
        <v>11.37</v>
      </c>
      <c r="H80" s="16">
        <v>11.78</v>
      </c>
      <c r="I80" s="16">
        <v>12.21</v>
      </c>
      <c r="J80" s="16">
        <v>14.15</v>
      </c>
      <c r="K80" s="16">
        <v>18.850000000000001</v>
      </c>
      <c r="L80" s="16">
        <v>30.2</v>
      </c>
      <c r="M80" s="16">
        <v>69.400000000000006</v>
      </c>
      <c r="N80" s="13">
        <v>341.31</v>
      </c>
      <c r="O80" s="13">
        <v>4799.63</v>
      </c>
      <c r="P80" s="13">
        <v>608.47</v>
      </c>
      <c r="Q80" s="13">
        <v>706</v>
      </c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</row>
  </sheetData>
  <mergeCells count="588">
    <mergeCell ref="AH26"/>
    <mergeCell ref="AI10"/>
    <mergeCell ref="AI11"/>
    <mergeCell ref="AI12"/>
    <mergeCell ref="AI13"/>
    <mergeCell ref="AI14"/>
    <mergeCell ref="AI15"/>
    <mergeCell ref="AI16"/>
    <mergeCell ref="AI17"/>
    <mergeCell ref="AI18"/>
    <mergeCell ref="AI19"/>
    <mergeCell ref="AI20"/>
    <mergeCell ref="AI21"/>
    <mergeCell ref="AI22"/>
    <mergeCell ref="AI23"/>
    <mergeCell ref="AI24"/>
    <mergeCell ref="AI25"/>
    <mergeCell ref="AI26"/>
    <mergeCell ref="AG19"/>
    <mergeCell ref="AG20"/>
    <mergeCell ref="AG21"/>
    <mergeCell ref="AG22"/>
    <mergeCell ref="AG23"/>
    <mergeCell ref="AG24"/>
    <mergeCell ref="AG25"/>
    <mergeCell ref="AG26"/>
    <mergeCell ref="AH10"/>
    <mergeCell ref="AH11"/>
    <mergeCell ref="AH12"/>
    <mergeCell ref="AH13"/>
    <mergeCell ref="AH14"/>
    <mergeCell ref="AH15"/>
    <mergeCell ref="AH16"/>
    <mergeCell ref="AH17"/>
    <mergeCell ref="AH18"/>
    <mergeCell ref="AH19"/>
    <mergeCell ref="AH20"/>
    <mergeCell ref="AH21"/>
    <mergeCell ref="AH22"/>
    <mergeCell ref="AH23"/>
    <mergeCell ref="AH24"/>
    <mergeCell ref="AH25"/>
    <mergeCell ref="AG10"/>
    <mergeCell ref="AG11"/>
    <mergeCell ref="AG12"/>
    <mergeCell ref="AG13"/>
    <mergeCell ref="AG14"/>
    <mergeCell ref="AG15"/>
    <mergeCell ref="AG16"/>
    <mergeCell ref="AG17"/>
    <mergeCell ref="AG18"/>
    <mergeCell ref="AE26"/>
    <mergeCell ref="AF10"/>
    <mergeCell ref="AF11"/>
    <mergeCell ref="AF12"/>
    <mergeCell ref="AF13"/>
    <mergeCell ref="AF14"/>
    <mergeCell ref="AF15"/>
    <mergeCell ref="AF16"/>
    <mergeCell ref="AF17"/>
    <mergeCell ref="AF18"/>
    <mergeCell ref="AF19"/>
    <mergeCell ref="AF20"/>
    <mergeCell ref="AF21"/>
    <mergeCell ref="AF22"/>
    <mergeCell ref="AF23"/>
    <mergeCell ref="AF24"/>
    <mergeCell ref="AF25"/>
    <mergeCell ref="AF26"/>
    <mergeCell ref="AD19"/>
    <mergeCell ref="AD20"/>
    <mergeCell ref="AD21"/>
    <mergeCell ref="AD22"/>
    <mergeCell ref="AD23"/>
    <mergeCell ref="AD24"/>
    <mergeCell ref="AD25"/>
    <mergeCell ref="AD26"/>
    <mergeCell ref="AE10"/>
    <mergeCell ref="AE11"/>
    <mergeCell ref="AE12"/>
    <mergeCell ref="AE13"/>
    <mergeCell ref="AE14"/>
    <mergeCell ref="AE15"/>
    <mergeCell ref="AE16"/>
    <mergeCell ref="AE17"/>
    <mergeCell ref="AE18"/>
    <mergeCell ref="AE19"/>
    <mergeCell ref="AE20"/>
    <mergeCell ref="AE21"/>
    <mergeCell ref="AE22"/>
    <mergeCell ref="AE23"/>
    <mergeCell ref="AE24"/>
    <mergeCell ref="AE25"/>
    <mergeCell ref="AD10"/>
    <mergeCell ref="AD11"/>
    <mergeCell ref="AD12"/>
    <mergeCell ref="AD13"/>
    <mergeCell ref="AD14"/>
    <mergeCell ref="AD15"/>
    <mergeCell ref="AD16"/>
    <mergeCell ref="AD17"/>
    <mergeCell ref="AD18"/>
    <mergeCell ref="AB26"/>
    <mergeCell ref="AC10"/>
    <mergeCell ref="AC11"/>
    <mergeCell ref="AC12"/>
    <mergeCell ref="AC13"/>
    <mergeCell ref="AC14"/>
    <mergeCell ref="AC15"/>
    <mergeCell ref="AC16"/>
    <mergeCell ref="AC17"/>
    <mergeCell ref="AC18"/>
    <mergeCell ref="AC19"/>
    <mergeCell ref="AC20"/>
    <mergeCell ref="AC21"/>
    <mergeCell ref="AC22"/>
    <mergeCell ref="AC23"/>
    <mergeCell ref="AC24"/>
    <mergeCell ref="AC25"/>
    <mergeCell ref="AC26"/>
    <mergeCell ref="AA19"/>
    <mergeCell ref="AA20"/>
    <mergeCell ref="AA21"/>
    <mergeCell ref="AA22"/>
    <mergeCell ref="AA23"/>
    <mergeCell ref="AA24"/>
    <mergeCell ref="AA25"/>
    <mergeCell ref="AA26"/>
    <mergeCell ref="AB10"/>
    <mergeCell ref="AB11"/>
    <mergeCell ref="AB12"/>
    <mergeCell ref="AB13"/>
    <mergeCell ref="AB14"/>
    <mergeCell ref="AB15"/>
    <mergeCell ref="AB16"/>
    <mergeCell ref="AB17"/>
    <mergeCell ref="AB18"/>
    <mergeCell ref="AB19"/>
    <mergeCell ref="AB20"/>
    <mergeCell ref="AB21"/>
    <mergeCell ref="AB22"/>
    <mergeCell ref="AB23"/>
    <mergeCell ref="AB24"/>
    <mergeCell ref="AB25"/>
    <mergeCell ref="AA10"/>
    <mergeCell ref="AA11"/>
    <mergeCell ref="AA12"/>
    <mergeCell ref="AA13"/>
    <mergeCell ref="AA14"/>
    <mergeCell ref="AA15"/>
    <mergeCell ref="AA16"/>
    <mergeCell ref="AA17"/>
    <mergeCell ref="AA18"/>
    <mergeCell ref="Y26"/>
    <mergeCell ref="Z10"/>
    <mergeCell ref="Z11"/>
    <mergeCell ref="Z12"/>
    <mergeCell ref="Z13"/>
    <mergeCell ref="Z14"/>
    <mergeCell ref="Z15"/>
    <mergeCell ref="Z16"/>
    <mergeCell ref="Z17"/>
    <mergeCell ref="Z18"/>
    <mergeCell ref="Z19"/>
    <mergeCell ref="Z20"/>
    <mergeCell ref="Z21"/>
    <mergeCell ref="Z22"/>
    <mergeCell ref="Z23"/>
    <mergeCell ref="Z24"/>
    <mergeCell ref="Z25"/>
    <mergeCell ref="Z26"/>
    <mergeCell ref="X19"/>
    <mergeCell ref="X20"/>
    <mergeCell ref="X21"/>
    <mergeCell ref="X22"/>
    <mergeCell ref="X23"/>
    <mergeCell ref="X24"/>
    <mergeCell ref="X25"/>
    <mergeCell ref="X26"/>
    <mergeCell ref="Y10"/>
    <mergeCell ref="Y11"/>
    <mergeCell ref="Y12"/>
    <mergeCell ref="Y13"/>
    <mergeCell ref="Y14"/>
    <mergeCell ref="Y15"/>
    <mergeCell ref="Y16"/>
    <mergeCell ref="Y17"/>
    <mergeCell ref="Y18"/>
    <mergeCell ref="Y19"/>
    <mergeCell ref="Y20"/>
    <mergeCell ref="Y21"/>
    <mergeCell ref="Y22"/>
    <mergeCell ref="Y23"/>
    <mergeCell ref="Y24"/>
    <mergeCell ref="Y25"/>
    <mergeCell ref="X10"/>
    <mergeCell ref="X11"/>
    <mergeCell ref="X12"/>
    <mergeCell ref="X13"/>
    <mergeCell ref="X14"/>
    <mergeCell ref="X15"/>
    <mergeCell ref="X16"/>
    <mergeCell ref="X17"/>
    <mergeCell ref="X18"/>
    <mergeCell ref="V26"/>
    <mergeCell ref="W10"/>
    <mergeCell ref="W11"/>
    <mergeCell ref="W12"/>
    <mergeCell ref="W13"/>
    <mergeCell ref="W14"/>
    <mergeCell ref="W15"/>
    <mergeCell ref="W16"/>
    <mergeCell ref="W17"/>
    <mergeCell ref="W18"/>
    <mergeCell ref="W19"/>
    <mergeCell ref="W20"/>
    <mergeCell ref="W21"/>
    <mergeCell ref="W22"/>
    <mergeCell ref="W23"/>
    <mergeCell ref="W24"/>
    <mergeCell ref="W25"/>
    <mergeCell ref="W26"/>
    <mergeCell ref="U19"/>
    <mergeCell ref="U20"/>
    <mergeCell ref="U21"/>
    <mergeCell ref="U22"/>
    <mergeCell ref="U23"/>
    <mergeCell ref="U24"/>
    <mergeCell ref="U25"/>
    <mergeCell ref="U26"/>
    <mergeCell ref="V10"/>
    <mergeCell ref="V11"/>
    <mergeCell ref="V12"/>
    <mergeCell ref="V13"/>
    <mergeCell ref="V14"/>
    <mergeCell ref="V15"/>
    <mergeCell ref="V16"/>
    <mergeCell ref="V17"/>
    <mergeCell ref="V18"/>
    <mergeCell ref="V19"/>
    <mergeCell ref="V20"/>
    <mergeCell ref="V21"/>
    <mergeCell ref="V22"/>
    <mergeCell ref="V23"/>
    <mergeCell ref="V24"/>
    <mergeCell ref="V25"/>
    <mergeCell ref="U10"/>
    <mergeCell ref="U11"/>
    <mergeCell ref="U12"/>
    <mergeCell ref="U13"/>
    <mergeCell ref="U14"/>
    <mergeCell ref="U15"/>
    <mergeCell ref="U16"/>
    <mergeCell ref="U17"/>
    <mergeCell ref="U18"/>
    <mergeCell ref="S26"/>
    <mergeCell ref="T10"/>
    <mergeCell ref="T11"/>
    <mergeCell ref="T12"/>
    <mergeCell ref="T13"/>
    <mergeCell ref="T14"/>
    <mergeCell ref="T15"/>
    <mergeCell ref="T16"/>
    <mergeCell ref="T17"/>
    <mergeCell ref="T18"/>
    <mergeCell ref="T19"/>
    <mergeCell ref="T20"/>
    <mergeCell ref="T21"/>
    <mergeCell ref="T22"/>
    <mergeCell ref="T23"/>
    <mergeCell ref="T24"/>
    <mergeCell ref="T25"/>
    <mergeCell ref="T26"/>
    <mergeCell ref="R19"/>
    <mergeCell ref="R20"/>
    <mergeCell ref="R21"/>
    <mergeCell ref="R22"/>
    <mergeCell ref="R23"/>
    <mergeCell ref="R24"/>
    <mergeCell ref="R25"/>
    <mergeCell ref="R26"/>
    <mergeCell ref="S10"/>
    <mergeCell ref="S11"/>
    <mergeCell ref="S12"/>
    <mergeCell ref="S13"/>
    <mergeCell ref="S14"/>
    <mergeCell ref="S15"/>
    <mergeCell ref="S16"/>
    <mergeCell ref="S17"/>
    <mergeCell ref="S18"/>
    <mergeCell ref="S19"/>
    <mergeCell ref="S20"/>
    <mergeCell ref="S21"/>
    <mergeCell ref="S22"/>
    <mergeCell ref="S23"/>
    <mergeCell ref="S24"/>
    <mergeCell ref="S25"/>
    <mergeCell ref="R10"/>
    <mergeCell ref="R11"/>
    <mergeCell ref="R12"/>
    <mergeCell ref="R13"/>
    <mergeCell ref="R14"/>
    <mergeCell ref="R15"/>
    <mergeCell ref="R16"/>
    <mergeCell ref="R17"/>
    <mergeCell ref="R18"/>
    <mergeCell ref="P26"/>
    <mergeCell ref="Q10"/>
    <mergeCell ref="Q11"/>
    <mergeCell ref="Q12"/>
    <mergeCell ref="Q13"/>
    <mergeCell ref="Q14"/>
    <mergeCell ref="Q15"/>
    <mergeCell ref="Q16"/>
    <mergeCell ref="Q17"/>
    <mergeCell ref="Q18"/>
    <mergeCell ref="Q19"/>
    <mergeCell ref="Q20"/>
    <mergeCell ref="Q21"/>
    <mergeCell ref="Q22"/>
    <mergeCell ref="Q23"/>
    <mergeCell ref="Q24"/>
    <mergeCell ref="Q25"/>
    <mergeCell ref="Q26"/>
    <mergeCell ref="O19"/>
    <mergeCell ref="O20"/>
    <mergeCell ref="O21"/>
    <mergeCell ref="O22"/>
    <mergeCell ref="O23"/>
    <mergeCell ref="O24"/>
    <mergeCell ref="O25"/>
    <mergeCell ref="O26"/>
    <mergeCell ref="P10"/>
    <mergeCell ref="P11"/>
    <mergeCell ref="P12"/>
    <mergeCell ref="P13"/>
    <mergeCell ref="P14"/>
    <mergeCell ref="P15"/>
    <mergeCell ref="P16"/>
    <mergeCell ref="P17"/>
    <mergeCell ref="P18"/>
    <mergeCell ref="P19"/>
    <mergeCell ref="P20"/>
    <mergeCell ref="P21"/>
    <mergeCell ref="P22"/>
    <mergeCell ref="P23"/>
    <mergeCell ref="P24"/>
    <mergeCell ref="P25"/>
    <mergeCell ref="O10"/>
    <mergeCell ref="O11"/>
    <mergeCell ref="O12"/>
    <mergeCell ref="O13"/>
    <mergeCell ref="O14"/>
    <mergeCell ref="O15"/>
    <mergeCell ref="O16"/>
    <mergeCell ref="O17"/>
    <mergeCell ref="O18"/>
    <mergeCell ref="M26"/>
    <mergeCell ref="N10"/>
    <mergeCell ref="N11"/>
    <mergeCell ref="N12"/>
    <mergeCell ref="N13"/>
    <mergeCell ref="N14"/>
    <mergeCell ref="N15"/>
    <mergeCell ref="N16"/>
    <mergeCell ref="N17"/>
    <mergeCell ref="N18"/>
    <mergeCell ref="N19"/>
    <mergeCell ref="N20"/>
    <mergeCell ref="N21"/>
    <mergeCell ref="N22"/>
    <mergeCell ref="N23"/>
    <mergeCell ref="N24"/>
    <mergeCell ref="N25"/>
    <mergeCell ref="N26"/>
    <mergeCell ref="L19"/>
    <mergeCell ref="L20"/>
    <mergeCell ref="L21"/>
    <mergeCell ref="L22"/>
    <mergeCell ref="L23"/>
    <mergeCell ref="L24"/>
    <mergeCell ref="L25"/>
    <mergeCell ref="L26"/>
    <mergeCell ref="M10"/>
    <mergeCell ref="M11"/>
    <mergeCell ref="M12"/>
    <mergeCell ref="M13"/>
    <mergeCell ref="M14"/>
    <mergeCell ref="M15"/>
    <mergeCell ref="M16"/>
    <mergeCell ref="M17"/>
    <mergeCell ref="M18"/>
    <mergeCell ref="M19"/>
    <mergeCell ref="M20"/>
    <mergeCell ref="M21"/>
    <mergeCell ref="M22"/>
    <mergeCell ref="M23"/>
    <mergeCell ref="M24"/>
    <mergeCell ref="M25"/>
    <mergeCell ref="L10"/>
    <mergeCell ref="L11"/>
    <mergeCell ref="L12"/>
    <mergeCell ref="L13"/>
    <mergeCell ref="L14"/>
    <mergeCell ref="L15"/>
    <mergeCell ref="L16"/>
    <mergeCell ref="L17"/>
    <mergeCell ref="L18"/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AI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:F9"/>
    <mergeCell ref="G9:J9"/>
    <mergeCell ref="K9:N9"/>
    <mergeCell ref="O9:R9"/>
    <mergeCell ref="S9:V9"/>
    <mergeCell ref="W9:Z9"/>
    <mergeCell ref="AA9:AD9"/>
    <mergeCell ref="AE9:AH9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Financial Summary</vt:lpstr>
      <vt:lpstr>FinancialData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Guisado</cp:lastModifiedBy>
  <dcterms:created xsi:type="dcterms:W3CDTF">2020-05-22T16:29:51Z</dcterms:created>
  <dcterms:modified xsi:type="dcterms:W3CDTF">2020-09-03T10:22:18Z</dcterms:modified>
</cp:coreProperties>
</file>