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7CE68EE7-64B8-47C5-B20B-45731DC86E13}" xr6:coauthVersionLast="45" xr6:coauthVersionMax="45" xr10:uidLastSave="{00000000-0000-0000-0000-000000000000}"/>
  <bookViews>
    <workbookView xWindow="-114" yWindow="-114" windowWidth="27602" windowHeight="15626" activeTab="2" xr2:uid="{00000000-000D-0000-FFFF-FFFF00000000}"/>
  </bookViews>
  <sheets>
    <sheet name="Financial Summary" sheetId="2" r:id="rId1"/>
    <sheet name="Valuation" sheetId="3" r:id="rId2"/>
    <sheet name="Financial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" i="5"/>
</calcChain>
</file>

<file path=xl/sharedStrings.xml><?xml version="1.0" encoding="utf-8"?>
<sst xmlns="http://schemas.openxmlformats.org/spreadsheetml/2006/main" count="1476" uniqueCount="210">
  <si>
    <t>Company Fundamentals - Financial Summary</t>
  </si>
  <si>
    <t>Company Name</t>
  </si>
  <si>
    <t>Airbus SE (AIR.MC)</t>
  </si>
  <si>
    <t>Country</t>
  </si>
  <si>
    <t>Spain</t>
  </si>
  <si>
    <t>TRBC Industry Group</t>
  </si>
  <si>
    <t>Aerospace &amp; Defense</t>
  </si>
  <si>
    <t>CF Template</t>
  </si>
  <si>
    <t>IND</t>
  </si>
  <si>
    <t>Consolidation Basis</t>
  </si>
  <si>
    <t>Consolidated</t>
  </si>
  <si>
    <t>Period</t>
  </si>
  <si>
    <t>Quarter</t>
  </si>
  <si>
    <t>Export Date</t>
  </si>
  <si>
    <t>Statement Data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</si>
  <si>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</si>
  <si>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</si>
  <si>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</si>
  <si>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</si>
  <si>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</si>
  <si>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</si>
  <si>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</si>
  <si>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</si>
  <si>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</si>
  <si>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</si>
  <si>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</si>
  <si>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</si>
  <si>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</si>
  <si>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3 Months</t>
  </si>
  <si>
    <t>Statement Date</t>
  </si>
  <si>
    <t>Update Type</t>
  </si>
  <si>
    <t>Original</t>
  </si>
  <si>
    <t>Restatement</t>
  </si>
  <si>
    <t>Reclassification</t>
  </si>
  <si>
    <t>Standardized Currency</t>
  </si>
  <si>
    <t>EUR</t>
  </si>
  <si>
    <t>Reporting Currency</t>
  </si>
  <si>
    <t>Reporting Unit</t>
  </si>
  <si>
    <t>Millions</t>
  </si>
  <si>
    <t>Source</t>
  </si>
  <si>
    <t>FRA Interim Report</t>
  </si>
  <si>
    <t>FRA ARS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</si>
  <si>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</si>
  <si>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</si>
  <si>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</si>
  <si>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</si>
  <si>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</si>
  <si>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</si>
  <si>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</si>
  <si>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Auditor Opinion</t>
  </si>
  <si>
    <t>Acc. Std</t>
  </si>
  <si>
    <t>IFRS</t>
  </si>
  <si>
    <t>Template Type</t>
  </si>
  <si>
    <t>Industrial - Gross Profit</t>
  </si>
  <si>
    <t>Financial Summary - Standardized (Currency: As Reported)</t>
  </si>
  <si>
    <t>Field Name</t>
  </si>
  <si>
    <t>31-03-2020</t>
  </si>
  <si>
    <t>31-12-2019</t>
  </si>
  <si>
    <t>30-09-2019</t>
  </si>
  <si>
    <t>30-06-2019</t>
  </si>
  <si>
    <t>31-03-2019</t>
  </si>
  <si>
    <t>31-12-2018</t>
  </si>
  <si>
    <t>30-09-2018</t>
  </si>
  <si>
    <t>30-06-2018</t>
  </si>
  <si>
    <t>31-03-2018</t>
  </si>
  <si>
    <t>31-12-2017</t>
  </si>
  <si>
    <t>30-09-2017</t>
  </si>
  <si>
    <t>30-06-2017</t>
  </si>
  <si>
    <t>31-03-2017</t>
  </si>
  <si>
    <t>31-12-2016</t>
  </si>
  <si>
    <t>30-09-2016</t>
  </si>
  <si>
    <t>30-06-2016</t>
  </si>
  <si>
    <t>31-03-2016</t>
  </si>
  <si>
    <t>31-12-2015</t>
  </si>
  <si>
    <t>30-09-2015</t>
  </si>
  <si>
    <t>30-06-2015</t>
  </si>
  <si>
    <t>31-03-2015</t>
  </si>
  <si>
    <t>31-12-2014</t>
  </si>
  <si>
    <t>30-09-2014</t>
  </si>
  <si>
    <t>30-06-2014</t>
  </si>
  <si>
    <t>31-03-2014</t>
  </si>
  <si>
    <t>31-12-2013</t>
  </si>
  <si>
    <t>30-09-2013</t>
  </si>
  <si>
    <t>30-06-2013</t>
  </si>
  <si>
    <t>31-03-2013</t>
  </si>
  <si>
    <t>31-12-2012</t>
  </si>
  <si>
    <t>30-09-2012</t>
  </si>
  <si>
    <t>30-06-2012</t>
  </si>
  <si>
    <t>31-03-2012</t>
  </si>
  <si>
    <t>31-12-2011</t>
  </si>
  <si>
    <t>30-09-2011</t>
  </si>
  <si>
    <t>30-06-2011</t>
  </si>
  <si>
    <t>31-03-2011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</si>
  <si>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</si>
  <si>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</si>
  <si>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</si>
  <si>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</si>
  <si>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</si>
  <si>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</si>
  <si>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</si>
  <si>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</si>
  <si>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</si>
  <si>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</si>
  <si>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</si>
  <si>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</si>
  <si>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</si>
  <si>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</si>
  <si>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</si>
  <si>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</si>
  <si>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</si>
  <si>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</si>
  <si>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</si>
  <si>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</si>
  <si>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Issue, TTM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</si>
  <si>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</si>
  <si>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</si>
  <si>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</si>
  <si>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</si>
  <si>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</si>
  <si>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</si>
  <si>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</si>
  <si>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</si>
  <si>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</si>
  <si>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Yld, TTM</t>
  </si>
  <si>
    <t>Return On Avg Com Eq, TTM</t>
  </si>
  <si>
    <t>Return On Avg Tot Assets, TTM</t>
  </si>
  <si>
    <t>Return On Invst Cap, TTM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</si>
  <si>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</si>
  <si>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</si>
  <si>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</si>
  <si>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</si>
  <si>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</si>
  <si>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</si>
  <si>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</si>
  <si>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</si>
  <si>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</si>
  <si>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</si>
  <si>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</si>
  <si>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</si>
  <si>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</si>
  <si>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</si>
  <si>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</si>
  <si>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</si>
  <si>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Turnover, TTM</t>
  </si>
  <si>
    <t>Inc Bef Tax Margin, TTM</t>
  </si>
  <si>
    <t>Pretax ROA, TTM</t>
  </si>
  <si>
    <t>Tot Assets To Tot ShareHolders Eq, Avg TTM</t>
  </si>
  <si>
    <t>Pretax ROE, TTM</t>
  </si>
  <si>
    <t>Tax Complement, TTM</t>
  </si>
  <si>
    <t>Earn Retention Rate, TTM</t>
  </si>
  <si>
    <t>ReInvst Rate, TTM</t>
  </si>
  <si>
    <t>Liquidity</t>
  </si>
  <si>
    <t>Curr Ratio</t>
  </si>
  <si>
    <t>Quick Ratio</t>
  </si>
  <si>
    <t>Wkg Cap to Tot Assets</t>
  </si>
  <si>
    <t>Operating</t>
  </si>
  <si>
    <t>Acct Rcvbl Turnover, TTM</t>
  </si>
  <si>
    <t>Avg Rcvbl Collect Days, TTM</t>
  </si>
  <si>
    <t>Pble Turnover, TTM</t>
  </si>
  <si>
    <t>Avg Pble Paymt Days, TTM</t>
  </si>
  <si>
    <t>Invnt Turnover, TTM</t>
  </si>
  <si>
    <t>Avg Invnt Days, TTM</t>
  </si>
  <si>
    <t>Avg Net Trade Cycle Days, TTM</t>
  </si>
  <si>
    <t>Company Fundamentals - Valuation</t>
  </si>
  <si>
    <t>Valuation - Standardized (Currency: As Reported)</t>
  </si>
  <si>
    <t>Enterprise Value, 3 Yr Avg</t>
  </si>
  <si>
    <t>MktCap, 3 Yr Avg</t>
  </si>
  <si>
    <t>Price Close</t>
  </si>
  <si>
    <t>Price Close (End Of Period)</t>
  </si>
  <si>
    <t>Price Close (End Of Period), 3 Yr Avg</t>
  </si>
  <si>
    <t>FOCF Yield</t>
  </si>
  <si>
    <t>FOCF Yld, 3 Yr Avg</t>
  </si>
  <si>
    <t>Dividend Yield</t>
  </si>
  <si>
    <t>Div Yld - Com Stock - Issue, 3 Yr Avg</t>
  </si>
  <si>
    <t>Price to Book</t>
  </si>
  <si>
    <t>Price To Book Value per Share - Issue</t>
  </si>
  <si>
    <t>Price To Book Value per Share - Issue 3 Yr Avg</t>
  </si>
  <si>
    <t>Price to Tangible Book</t>
  </si>
  <si>
    <t>Price To Tang BV per Share</t>
  </si>
  <si>
    <t>Price to Sales</t>
  </si>
  <si>
    <t>Price To Tot Rev per Share, TTM</t>
  </si>
  <si>
    <t>Price To Tot Rev per Share, 3 Yr Avg</t>
  </si>
  <si>
    <t>Price to FOCF</t>
  </si>
  <si>
    <t>Price To FOCF per Share, TTM</t>
  </si>
  <si>
    <t>Price To FOCF per Share, 3 Yr Avg</t>
  </si>
  <si>
    <t>Price to CF Per Share</t>
  </si>
  <si>
    <t>Price To Cash Flow per Share, TTM</t>
  </si>
  <si>
    <t>Price To Cash Flow per Share, 3 Yr Avg</t>
  </si>
  <si>
    <t>Price to Diluted EPS</t>
  </si>
  <si>
    <t>Price To EPS Dil - Excl Exord Items Applic To Com - Tot, TTM</t>
  </si>
  <si>
    <t>Price To EPS Dil - Excl Exord Items Applic To Com - Tot, 3 Yr Avg</t>
  </si>
  <si>
    <t>Price to Normalized Diluted EPS</t>
  </si>
  <si>
    <t>Price To EPS Diluted - Excl Exord Items - Norm - Tot, TTM</t>
  </si>
  <si>
    <t>Price To EPS Diluted - Excl Exord Items - Norm - Tot, 3 Yr Avg</t>
  </si>
  <si>
    <t>PEG Ratio</t>
  </si>
  <si>
    <t>PE Growth Ratio, TTM</t>
  </si>
  <si>
    <t>PE Growth Ratio, 3 Yr Avg</t>
  </si>
  <si>
    <t>EV to Sales</t>
  </si>
  <si>
    <t>Enterprise Value To Tot Rev, TTM</t>
  </si>
  <si>
    <t>Enterprise Value To Tot Rev, 3 Yr Avg</t>
  </si>
  <si>
    <t>EV to EBITDA</t>
  </si>
  <si>
    <t>Enterprise Value To EBITDA, TTM</t>
  </si>
  <si>
    <t>Enterprise Value To EBITDA, 3 Yr Avg</t>
  </si>
  <si>
    <t>EV to CFO</t>
  </si>
  <si>
    <t>Enterprise Value To Net Cash Flow From Op, TTM</t>
  </si>
  <si>
    <t>Enterprise Value To Net Cash Flow From Op, 3 Yr Avg</t>
  </si>
  <si>
    <t>EV to FOCF</t>
  </si>
  <si>
    <t>Enterprise Value To FOCF, TTM</t>
  </si>
  <si>
    <t>Enterprise Value To FOCF, 3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</si>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</sst>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N105"/>
  <sheetViews>
    <sheetView topLeftCell="A19" workbookViewId="0">
      <selection activeCell="A29" sqref="A29:AM133"/>
    </sheetView>
  </sheetViews>
  <sheetFormatPr baseColWidth="10" defaultColWidth="9.140625" defaultRowHeight="14.3" x14ac:dyDescent="0.25"/>
  <cols>
    <col min="1" max="1" width="85.7109375" customWidth="1"/>
    <col min="2" max="39" width="15.7109375" customWidth="1"/>
  </cols>
  <sheetData>
    <row r="1" spans="1:39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20" customHeight="1" x14ac:dyDescent="0.25">
      <c r="A2" s="3" t="s">
        <v>1</v>
      </c>
      <c r="B2" s="4" t="s">
        <v>2</v>
      </c>
    </row>
    <row r="3" spans="1:39" x14ac:dyDescent="0.25">
      <c r="A3" s="3" t="s">
        <v>3</v>
      </c>
      <c r="B3" s="3" t="s">
        <v>4</v>
      </c>
    </row>
    <row r="4" spans="1:39" x14ac:dyDescent="0.25">
      <c r="A4" s="3" t="s">
        <v>5</v>
      </c>
      <c r="B4" s="3" t="s">
        <v>6</v>
      </c>
    </row>
    <row r="5" spans="1:39" x14ac:dyDescent="0.25">
      <c r="A5" s="3" t="s">
        <v>7</v>
      </c>
      <c r="B5" s="3" t="s">
        <v>8</v>
      </c>
    </row>
    <row r="6" spans="1:39" x14ac:dyDescent="0.25">
      <c r="A6" s="3" t="s">
        <v>9</v>
      </c>
      <c r="B6" s="3" t="s">
        <v>10</v>
      </c>
    </row>
    <row r="7" spans="1:39" x14ac:dyDescent="0.25">
      <c r="A7" s="3" t="s">
        <v>11</v>
      </c>
      <c r="B7" s="3" t="s">
        <v>12</v>
      </c>
    </row>
    <row r="8" spans="1:39" x14ac:dyDescent="0.25">
      <c r="A8" s="3" t="s">
        <v>13</v>
      </c>
      <c r="B8" s="5">
        <v>43973.656071458303</v>
      </c>
    </row>
    <row r="9" spans="1:39" x14ac:dyDescent="0.25">
      <c r="A9" s="6" t="s">
        <v>14</v>
      </c>
      <c r="B9" s="23" t="s">
        <v>15</v>
      </c>
      <c r="C9" s="23" t="s">
        <v>16</v>
      </c>
      <c r="D9" s="23" t="s">
        <v>16</v>
      </c>
      <c r="E9" s="23" t="s">
        <v>16</v>
      </c>
      <c r="F9" s="23" t="s">
        <v>16</v>
      </c>
      <c r="G9" s="23" t="s">
        <v>17</v>
      </c>
      <c r="H9" s="23" t="s">
        <v>17</v>
      </c>
      <c r="I9" s="23" t="s">
        <v>17</v>
      </c>
      <c r="J9" s="23" t="s">
        <v>17</v>
      </c>
      <c r="K9" s="23" t="s">
        <v>18</v>
      </c>
      <c r="L9" s="23" t="s">
        <v>18</v>
      </c>
      <c r="M9" s="23" t="s">
        <v>18</v>
      </c>
      <c r="N9" s="23" t="s">
        <v>18</v>
      </c>
      <c r="O9" s="23" t="s">
        <v>19</v>
      </c>
      <c r="P9" s="23" t="s">
        <v>19</v>
      </c>
      <c r="Q9" s="23" t="s">
        <v>19</v>
      </c>
      <c r="R9" s="23" t="s">
        <v>19</v>
      </c>
      <c r="S9" s="23" t="s">
        <v>20</v>
      </c>
      <c r="T9" s="23" t="s">
        <v>20</v>
      </c>
      <c r="U9" s="23" t="s">
        <v>20</v>
      </c>
      <c r="V9" s="23" t="s">
        <v>20</v>
      </c>
      <c r="W9" s="23" t="s">
        <v>21</v>
      </c>
      <c r="X9" s="23" t="s">
        <v>21</v>
      </c>
      <c r="Y9" s="23" t="s">
        <v>21</v>
      </c>
      <c r="Z9" s="23" t="s">
        <v>21</v>
      </c>
      <c r="AA9" s="23" t="s">
        <v>22</v>
      </c>
      <c r="AB9" s="23" t="s">
        <v>22</v>
      </c>
      <c r="AC9" s="23" t="s">
        <v>22</v>
      </c>
      <c r="AD9" s="23" t="s">
        <v>22</v>
      </c>
      <c r="AE9" s="23" t="s">
        <v>23</v>
      </c>
      <c r="AF9" s="23" t="s">
        <v>23</v>
      </c>
      <c r="AG9" s="23" t="s">
        <v>23</v>
      </c>
      <c r="AH9" s="23" t="s">
        <v>23</v>
      </c>
      <c r="AI9" s="23" t="s">
        <v>24</v>
      </c>
      <c r="AJ9" s="23" t="s">
        <v>24</v>
      </c>
      <c r="AK9" s="23" t="s">
        <v>24</v>
      </c>
      <c r="AL9" s="23" t="s">
        <v>24</v>
      </c>
      <c r="AM9" s="23" t="s">
        <v>25</v>
      </c>
    </row>
    <row r="10" spans="1:39" ht="29.95" customHeight="1" x14ac:dyDescent="0.25">
      <c r="A10" s="7" t="s">
        <v>26</v>
      </c>
      <c r="B10" s="24">
        <v>43921</v>
      </c>
      <c r="C10" s="24">
        <v>43830</v>
      </c>
      <c r="D10" s="24">
        <v>43738</v>
      </c>
      <c r="E10" s="24">
        <v>43646</v>
      </c>
      <c r="F10" s="24">
        <v>43555</v>
      </c>
      <c r="G10" s="24">
        <v>43465</v>
      </c>
      <c r="H10" s="24">
        <v>43373</v>
      </c>
      <c r="I10" s="24">
        <v>43281</v>
      </c>
      <c r="J10" s="24">
        <v>43190</v>
      </c>
      <c r="K10" s="24">
        <v>43100</v>
      </c>
      <c r="L10" s="24">
        <v>43008</v>
      </c>
      <c r="M10" s="24">
        <v>42916</v>
      </c>
      <c r="N10" s="24">
        <v>42825</v>
      </c>
      <c r="O10" s="24">
        <v>42735</v>
      </c>
      <c r="P10" s="24">
        <v>42643</v>
      </c>
      <c r="Q10" s="24">
        <v>42551</v>
      </c>
      <c r="R10" s="24">
        <v>42460</v>
      </c>
      <c r="S10" s="24">
        <v>42369</v>
      </c>
      <c r="T10" s="24">
        <v>42277</v>
      </c>
      <c r="U10" s="24">
        <v>42185</v>
      </c>
      <c r="V10" s="24">
        <v>42094</v>
      </c>
      <c r="W10" s="24">
        <v>42004</v>
      </c>
      <c r="X10" s="24">
        <v>41912</v>
      </c>
      <c r="Y10" s="24">
        <v>41820</v>
      </c>
      <c r="Z10" s="24">
        <v>41729</v>
      </c>
      <c r="AA10" s="24">
        <v>41639</v>
      </c>
      <c r="AB10" s="24">
        <v>41547</v>
      </c>
      <c r="AC10" s="24">
        <v>41455</v>
      </c>
      <c r="AD10" s="24">
        <v>41364</v>
      </c>
      <c r="AE10" s="24">
        <v>41274</v>
      </c>
      <c r="AF10" s="24">
        <v>41182</v>
      </c>
      <c r="AG10" s="24">
        <v>41090</v>
      </c>
      <c r="AH10" s="24">
        <v>40999</v>
      </c>
      <c r="AI10" s="24">
        <v>40908</v>
      </c>
      <c r="AJ10" s="24">
        <v>40816</v>
      </c>
      <c r="AK10" s="24">
        <v>40724</v>
      </c>
      <c r="AL10" s="24">
        <v>40633</v>
      </c>
      <c r="AM10" s="24">
        <v>40543</v>
      </c>
    </row>
    <row r="11" spans="1:39" ht="29.95" customHeight="1" x14ac:dyDescent="0.25">
      <c r="A11" s="7" t="s">
        <v>27</v>
      </c>
      <c r="B11" s="25" t="s">
        <v>28</v>
      </c>
      <c r="C11" s="25" t="s">
        <v>28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25" t="s">
        <v>28</v>
      </c>
      <c r="J11" s="25" t="s">
        <v>28</v>
      </c>
      <c r="K11" s="25" t="s">
        <v>28</v>
      </c>
      <c r="L11" s="25" t="s">
        <v>28</v>
      </c>
      <c r="M11" s="25" t="s">
        <v>28</v>
      </c>
      <c r="N11" s="25" t="s">
        <v>28</v>
      </c>
      <c r="O11" s="25" t="s">
        <v>28</v>
      </c>
      <c r="P11" s="25" t="s">
        <v>28</v>
      </c>
      <c r="Q11" s="25" t="s">
        <v>28</v>
      </c>
      <c r="R11" s="25" t="s">
        <v>28</v>
      </c>
      <c r="S11" s="25" t="s">
        <v>28</v>
      </c>
      <c r="T11" s="25" t="s">
        <v>28</v>
      </c>
      <c r="U11" s="25" t="s">
        <v>28</v>
      </c>
      <c r="V11" s="25" t="s">
        <v>28</v>
      </c>
      <c r="W11" s="25" t="s">
        <v>28</v>
      </c>
      <c r="X11" s="25" t="s">
        <v>28</v>
      </c>
      <c r="Y11" s="25" t="s">
        <v>28</v>
      </c>
      <c r="Z11" s="25" t="s">
        <v>28</v>
      </c>
      <c r="AA11" s="25" t="s">
        <v>28</v>
      </c>
      <c r="AB11" s="25" t="s">
        <v>28</v>
      </c>
      <c r="AC11" s="25" t="s">
        <v>28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28</v>
      </c>
      <c r="AI11" s="25" t="s">
        <v>28</v>
      </c>
      <c r="AJ11" s="25" t="s">
        <v>28</v>
      </c>
      <c r="AK11" s="25" t="s">
        <v>28</v>
      </c>
      <c r="AL11" s="25" t="s">
        <v>28</v>
      </c>
      <c r="AM11" s="25" t="s">
        <v>28</v>
      </c>
    </row>
    <row r="12" spans="1:39" ht="29.95" customHeight="1" x14ac:dyDescent="0.25">
      <c r="A12" s="7" t="s">
        <v>29</v>
      </c>
      <c r="B12" s="24">
        <v>43921</v>
      </c>
      <c r="C12" s="24">
        <v>43830</v>
      </c>
      <c r="D12" s="24">
        <v>43738</v>
      </c>
      <c r="E12" s="24">
        <v>43646</v>
      </c>
      <c r="F12" s="24">
        <v>43555</v>
      </c>
      <c r="G12" s="24">
        <v>43465</v>
      </c>
      <c r="H12" s="24">
        <v>43373</v>
      </c>
      <c r="I12" s="24">
        <v>43281</v>
      </c>
      <c r="J12" s="24">
        <v>43190</v>
      </c>
      <c r="K12" s="24">
        <v>43465</v>
      </c>
      <c r="L12" s="24">
        <v>43373</v>
      </c>
      <c r="M12" s="24">
        <v>43281</v>
      </c>
      <c r="N12" s="24">
        <v>43190</v>
      </c>
      <c r="O12" s="24">
        <v>42735</v>
      </c>
      <c r="P12" s="24">
        <v>42643</v>
      </c>
      <c r="Q12" s="24">
        <v>42551</v>
      </c>
      <c r="R12" s="24">
        <v>42460</v>
      </c>
      <c r="S12" s="24">
        <v>42369</v>
      </c>
      <c r="T12" s="24">
        <v>42277</v>
      </c>
      <c r="U12" s="24">
        <v>42185</v>
      </c>
      <c r="V12" s="24">
        <v>42094</v>
      </c>
      <c r="W12" s="24">
        <v>42004</v>
      </c>
      <c r="X12" s="24">
        <v>41912</v>
      </c>
      <c r="Y12" s="24">
        <v>41820</v>
      </c>
      <c r="Z12" s="24">
        <v>41729</v>
      </c>
      <c r="AA12" s="24">
        <v>42004</v>
      </c>
      <c r="AB12" s="24">
        <v>41912</v>
      </c>
      <c r="AC12" s="24">
        <v>41820</v>
      </c>
      <c r="AD12" s="24">
        <v>41729</v>
      </c>
      <c r="AE12" s="24">
        <v>41639</v>
      </c>
      <c r="AF12" s="24">
        <v>41547</v>
      </c>
      <c r="AG12" s="24">
        <v>41455</v>
      </c>
      <c r="AH12" s="24">
        <v>41364</v>
      </c>
      <c r="AI12" s="24">
        <v>40908</v>
      </c>
      <c r="AJ12" s="24">
        <v>40816</v>
      </c>
      <c r="AK12" s="24">
        <v>40724</v>
      </c>
      <c r="AL12" s="24">
        <v>40633</v>
      </c>
      <c r="AM12" s="24">
        <v>40543</v>
      </c>
    </row>
    <row r="13" spans="1:39" ht="29.95" customHeight="1" x14ac:dyDescent="0.25">
      <c r="A13" s="7" t="s">
        <v>30</v>
      </c>
      <c r="B13" s="25" t="s">
        <v>31</v>
      </c>
      <c r="C13" s="25" t="s">
        <v>31</v>
      </c>
      <c r="D13" s="25" t="s">
        <v>31</v>
      </c>
      <c r="E13" s="25" t="s">
        <v>31</v>
      </c>
      <c r="F13" s="25" t="s">
        <v>31</v>
      </c>
      <c r="G13" s="25" t="s">
        <v>31</v>
      </c>
      <c r="H13" s="25" t="s">
        <v>31</v>
      </c>
      <c r="I13" s="25" t="s">
        <v>31</v>
      </c>
      <c r="J13" s="25" t="s">
        <v>31</v>
      </c>
      <c r="K13" s="25" t="s">
        <v>32</v>
      </c>
      <c r="L13" s="25" t="s">
        <v>32</v>
      </c>
      <c r="M13" s="25" t="s">
        <v>32</v>
      </c>
      <c r="N13" s="25" t="s">
        <v>32</v>
      </c>
      <c r="O13" s="25" t="s">
        <v>31</v>
      </c>
      <c r="P13" s="25" t="s">
        <v>31</v>
      </c>
      <c r="Q13" s="25" t="s">
        <v>31</v>
      </c>
      <c r="R13" s="25" t="s">
        <v>31</v>
      </c>
      <c r="S13" s="25" t="s">
        <v>31</v>
      </c>
      <c r="T13" s="25" t="s">
        <v>31</v>
      </c>
      <c r="U13" s="25" t="s">
        <v>31</v>
      </c>
      <c r="V13" s="25" t="s">
        <v>31</v>
      </c>
      <c r="W13" s="25" t="s">
        <v>31</v>
      </c>
      <c r="X13" s="25" t="s">
        <v>31</v>
      </c>
      <c r="Y13" s="25" t="s">
        <v>31</v>
      </c>
      <c r="Z13" s="25" t="s">
        <v>31</v>
      </c>
      <c r="AA13" s="25" t="s">
        <v>33</v>
      </c>
      <c r="AB13" s="25" t="s">
        <v>32</v>
      </c>
      <c r="AC13" s="25" t="s">
        <v>32</v>
      </c>
      <c r="AD13" s="25" t="s">
        <v>32</v>
      </c>
      <c r="AE13" s="25" t="s">
        <v>33</v>
      </c>
      <c r="AF13" s="25" t="s">
        <v>32</v>
      </c>
      <c r="AG13" s="25" t="s">
        <v>32</v>
      </c>
      <c r="AH13" s="25" t="s">
        <v>32</v>
      </c>
      <c r="AI13" s="25" t="s">
        <v>31</v>
      </c>
      <c r="AJ13" s="25" t="s">
        <v>31</v>
      </c>
      <c r="AK13" s="25" t="s">
        <v>31</v>
      </c>
      <c r="AL13" s="25" t="s">
        <v>31</v>
      </c>
      <c r="AM13" s="25" t="s">
        <v>31</v>
      </c>
    </row>
    <row r="14" spans="1:39" ht="29.95" customHeight="1" x14ac:dyDescent="0.25">
      <c r="A14" s="7" t="s">
        <v>34</v>
      </c>
      <c r="B14" s="25" t="s">
        <v>35</v>
      </c>
      <c r="C14" s="25" t="s">
        <v>35</v>
      </c>
      <c r="D14" s="25" t="s">
        <v>35</v>
      </c>
      <c r="E14" s="25" t="s">
        <v>35</v>
      </c>
      <c r="F14" s="25" t="s">
        <v>35</v>
      </c>
      <c r="G14" s="25" t="s">
        <v>35</v>
      </c>
      <c r="H14" s="25" t="s">
        <v>35</v>
      </c>
      <c r="I14" s="25" t="s">
        <v>35</v>
      </c>
      <c r="J14" s="25" t="s">
        <v>35</v>
      </c>
      <c r="K14" s="25" t="s">
        <v>35</v>
      </c>
      <c r="L14" s="25" t="s">
        <v>35</v>
      </c>
      <c r="M14" s="25" t="s">
        <v>35</v>
      </c>
      <c r="N14" s="25" t="s">
        <v>35</v>
      </c>
      <c r="O14" s="25" t="s">
        <v>35</v>
      </c>
      <c r="P14" s="25" t="s">
        <v>35</v>
      </c>
      <c r="Q14" s="25" t="s">
        <v>35</v>
      </c>
      <c r="R14" s="25" t="s">
        <v>35</v>
      </c>
      <c r="S14" s="25" t="s">
        <v>35</v>
      </c>
      <c r="T14" s="25" t="s">
        <v>35</v>
      </c>
      <c r="U14" s="25" t="s">
        <v>35</v>
      </c>
      <c r="V14" s="25" t="s">
        <v>35</v>
      </c>
      <c r="W14" s="25" t="s">
        <v>35</v>
      </c>
      <c r="X14" s="25" t="s">
        <v>35</v>
      </c>
      <c r="Y14" s="25" t="s">
        <v>35</v>
      </c>
      <c r="Z14" s="25" t="s">
        <v>35</v>
      </c>
      <c r="AA14" s="25" t="s">
        <v>35</v>
      </c>
      <c r="AB14" s="25" t="s">
        <v>35</v>
      </c>
      <c r="AC14" s="25" t="s">
        <v>35</v>
      </c>
      <c r="AD14" s="25" t="s">
        <v>35</v>
      </c>
      <c r="AE14" s="25" t="s">
        <v>35</v>
      </c>
      <c r="AF14" s="25" t="s">
        <v>35</v>
      </c>
      <c r="AG14" s="25" t="s">
        <v>35</v>
      </c>
      <c r="AH14" s="25" t="s">
        <v>35</v>
      </c>
      <c r="AI14" s="25" t="s">
        <v>35</v>
      </c>
      <c r="AJ14" s="25" t="s">
        <v>35</v>
      </c>
      <c r="AK14" s="25" t="s">
        <v>35</v>
      </c>
      <c r="AL14" s="25" t="s">
        <v>35</v>
      </c>
      <c r="AM14" s="25" t="s">
        <v>35</v>
      </c>
    </row>
    <row r="15" spans="1:39" ht="29.95" customHeight="1" x14ac:dyDescent="0.25">
      <c r="A15" s="7" t="s">
        <v>36</v>
      </c>
      <c r="B15" s="25" t="s">
        <v>35</v>
      </c>
      <c r="C15" s="25" t="s">
        <v>35</v>
      </c>
      <c r="D15" s="25" t="s">
        <v>35</v>
      </c>
      <c r="E15" s="25" t="s">
        <v>35</v>
      </c>
      <c r="F15" s="25" t="s">
        <v>35</v>
      </c>
      <c r="G15" s="25" t="s">
        <v>35</v>
      </c>
      <c r="H15" s="25" t="s">
        <v>35</v>
      </c>
      <c r="I15" s="25" t="s">
        <v>35</v>
      </c>
      <c r="J15" s="25" t="s">
        <v>35</v>
      </c>
      <c r="K15" s="25" t="s">
        <v>35</v>
      </c>
      <c r="L15" s="25" t="s">
        <v>35</v>
      </c>
      <c r="M15" s="25" t="s">
        <v>35</v>
      </c>
      <c r="N15" s="25" t="s">
        <v>35</v>
      </c>
      <c r="O15" s="25" t="s">
        <v>35</v>
      </c>
      <c r="P15" s="25" t="s">
        <v>35</v>
      </c>
      <c r="Q15" s="25" t="s">
        <v>35</v>
      </c>
      <c r="R15" s="25" t="s">
        <v>35</v>
      </c>
      <c r="S15" s="25" t="s">
        <v>35</v>
      </c>
      <c r="T15" s="25" t="s">
        <v>35</v>
      </c>
      <c r="U15" s="25" t="s">
        <v>35</v>
      </c>
      <c r="V15" s="25" t="s">
        <v>35</v>
      </c>
      <c r="W15" s="25" t="s">
        <v>35</v>
      </c>
      <c r="X15" s="25" t="s">
        <v>35</v>
      </c>
      <c r="Y15" s="25" t="s">
        <v>35</v>
      </c>
      <c r="Z15" s="25" t="s">
        <v>35</v>
      </c>
      <c r="AA15" s="25" t="s">
        <v>35</v>
      </c>
      <c r="AB15" s="25" t="s">
        <v>35</v>
      </c>
      <c r="AC15" s="25" t="s">
        <v>35</v>
      </c>
      <c r="AD15" s="25" t="s">
        <v>35</v>
      </c>
      <c r="AE15" s="25" t="s">
        <v>35</v>
      </c>
      <c r="AF15" s="25" t="s">
        <v>35</v>
      </c>
      <c r="AG15" s="25" t="s">
        <v>35</v>
      </c>
      <c r="AH15" s="25" t="s">
        <v>35</v>
      </c>
      <c r="AI15" s="25" t="s">
        <v>35</v>
      </c>
      <c r="AJ15" s="25" t="s">
        <v>35</v>
      </c>
      <c r="AK15" s="25" t="s">
        <v>35</v>
      </c>
      <c r="AL15" s="25" t="s">
        <v>35</v>
      </c>
      <c r="AM15" s="25" t="s">
        <v>35</v>
      </c>
    </row>
    <row r="16" spans="1:39" ht="29.95" customHeight="1" x14ac:dyDescent="0.25">
      <c r="A16" s="7" t="s">
        <v>37</v>
      </c>
      <c r="B16" s="25" t="s">
        <v>38</v>
      </c>
      <c r="C16" s="25" t="s">
        <v>38</v>
      </c>
      <c r="D16" s="25" t="s">
        <v>38</v>
      </c>
      <c r="E16" s="25" t="s">
        <v>38</v>
      </c>
      <c r="F16" s="25" t="s">
        <v>38</v>
      </c>
      <c r="G16" s="25" t="s">
        <v>38</v>
      </c>
      <c r="H16" s="25" t="s">
        <v>38</v>
      </c>
      <c r="I16" s="25" t="s">
        <v>38</v>
      </c>
      <c r="J16" s="25" t="s">
        <v>38</v>
      </c>
      <c r="K16" s="25" t="s">
        <v>38</v>
      </c>
      <c r="L16" s="25" t="s">
        <v>38</v>
      </c>
      <c r="M16" s="25" t="s">
        <v>38</v>
      </c>
      <c r="N16" s="25" t="s">
        <v>38</v>
      </c>
      <c r="O16" s="25" t="s">
        <v>38</v>
      </c>
      <c r="P16" s="25" t="s">
        <v>38</v>
      </c>
      <c r="Q16" s="25" t="s">
        <v>38</v>
      </c>
      <c r="R16" s="25" t="s">
        <v>38</v>
      </c>
      <c r="S16" s="25" t="s">
        <v>38</v>
      </c>
      <c r="T16" s="25" t="s">
        <v>38</v>
      </c>
      <c r="U16" s="25" t="s">
        <v>38</v>
      </c>
      <c r="V16" s="25" t="s">
        <v>38</v>
      </c>
      <c r="W16" s="25" t="s">
        <v>38</v>
      </c>
      <c r="X16" s="25" t="s">
        <v>38</v>
      </c>
      <c r="Y16" s="25" t="s">
        <v>38</v>
      </c>
      <c r="Z16" s="25" t="s">
        <v>38</v>
      </c>
      <c r="AA16" s="25" t="s">
        <v>38</v>
      </c>
      <c r="AB16" s="25" t="s">
        <v>38</v>
      </c>
      <c r="AC16" s="25" t="s">
        <v>38</v>
      </c>
      <c r="AD16" s="25" t="s">
        <v>38</v>
      </c>
      <c r="AE16" s="25" t="s">
        <v>38</v>
      </c>
      <c r="AF16" s="25" t="s">
        <v>38</v>
      </c>
      <c r="AG16" s="25" t="s">
        <v>38</v>
      </c>
      <c r="AH16" s="25" t="s">
        <v>38</v>
      </c>
      <c r="AI16" s="25" t="s">
        <v>38</v>
      </c>
      <c r="AJ16" s="25" t="s">
        <v>38</v>
      </c>
      <c r="AK16" s="25" t="s">
        <v>38</v>
      </c>
      <c r="AL16" s="25" t="s">
        <v>38</v>
      </c>
      <c r="AM16" s="25" t="s">
        <v>38</v>
      </c>
    </row>
    <row r="17" spans="1:40" ht="29.95" customHeight="1" x14ac:dyDescent="0.25">
      <c r="A17" s="7" t="s">
        <v>39</v>
      </c>
      <c r="B17" s="25" t="s">
        <v>40</v>
      </c>
      <c r="C17" s="25" t="s">
        <v>41</v>
      </c>
      <c r="D17" s="25" t="s">
        <v>40</v>
      </c>
      <c r="E17" s="25" t="s">
        <v>40</v>
      </c>
      <c r="F17" s="25" t="s">
        <v>40</v>
      </c>
      <c r="G17" s="25" t="s">
        <v>41</v>
      </c>
      <c r="H17" s="25" t="s">
        <v>40</v>
      </c>
      <c r="I17" s="25" t="s">
        <v>40</v>
      </c>
      <c r="J17" s="25" t="s">
        <v>40</v>
      </c>
      <c r="K17" s="25" t="s">
        <v>41</v>
      </c>
      <c r="L17" s="25" t="s">
        <v>40</v>
      </c>
      <c r="M17" s="25" t="s">
        <v>40</v>
      </c>
      <c r="N17" s="25" t="s">
        <v>40</v>
      </c>
      <c r="O17" s="25" t="s">
        <v>41</v>
      </c>
      <c r="P17" s="25" t="s">
        <v>40</v>
      </c>
      <c r="Q17" s="25" t="s">
        <v>40</v>
      </c>
      <c r="R17" s="25" t="s">
        <v>40</v>
      </c>
      <c r="S17" s="25" t="s">
        <v>41</v>
      </c>
      <c r="T17" s="25" t="s">
        <v>40</v>
      </c>
      <c r="U17" s="25" t="s">
        <v>40</v>
      </c>
      <c r="V17" s="25" t="s">
        <v>40</v>
      </c>
      <c r="W17" s="25" t="s">
        <v>41</v>
      </c>
      <c r="X17" s="25" t="s">
        <v>40</v>
      </c>
      <c r="Y17" s="25" t="s">
        <v>40</v>
      </c>
      <c r="Z17" s="25" t="s">
        <v>40</v>
      </c>
      <c r="AA17" s="25" t="s">
        <v>41</v>
      </c>
      <c r="AB17" s="25" t="s">
        <v>40</v>
      </c>
      <c r="AC17" s="25" t="s">
        <v>40</v>
      </c>
      <c r="AD17" s="25" t="s">
        <v>40</v>
      </c>
      <c r="AE17" s="25" t="s">
        <v>41</v>
      </c>
      <c r="AF17" s="25" t="s">
        <v>40</v>
      </c>
      <c r="AG17" s="25" t="s">
        <v>40</v>
      </c>
      <c r="AH17" s="25" t="s">
        <v>40</v>
      </c>
      <c r="AI17" s="25" t="s">
        <v>41</v>
      </c>
      <c r="AJ17" s="25" t="s">
        <v>40</v>
      </c>
      <c r="AK17" s="25" t="s">
        <v>40</v>
      </c>
      <c r="AL17" s="25" t="s">
        <v>40</v>
      </c>
      <c r="AM17" s="25" t="s">
        <v>41</v>
      </c>
    </row>
    <row r="18" spans="1:40" ht="29.95" customHeight="1" x14ac:dyDescent="0.25">
      <c r="A18" s="7" t="s">
        <v>42</v>
      </c>
      <c r="B18" s="24">
        <v>43950</v>
      </c>
      <c r="C18" s="24">
        <v>43938</v>
      </c>
      <c r="D18" s="24">
        <v>43768</v>
      </c>
      <c r="E18" s="24">
        <v>43677</v>
      </c>
      <c r="F18" s="24">
        <v>43585</v>
      </c>
      <c r="G18" s="24">
        <v>43528</v>
      </c>
      <c r="H18" s="24">
        <v>43404</v>
      </c>
      <c r="I18" s="24">
        <v>43307</v>
      </c>
      <c r="J18" s="24">
        <v>43217</v>
      </c>
      <c r="K18" s="24">
        <v>43528</v>
      </c>
      <c r="L18" s="24">
        <v>43404</v>
      </c>
      <c r="M18" s="24">
        <v>43307</v>
      </c>
      <c r="N18" s="24">
        <v>43217</v>
      </c>
      <c r="O18" s="24">
        <v>42800</v>
      </c>
      <c r="P18" s="24">
        <v>42669</v>
      </c>
      <c r="Q18" s="24">
        <v>42578</v>
      </c>
      <c r="R18" s="24">
        <v>42488</v>
      </c>
      <c r="S18" s="24">
        <v>42431</v>
      </c>
      <c r="T18" s="24">
        <v>42307</v>
      </c>
      <c r="U18" s="24">
        <v>42216</v>
      </c>
      <c r="V18" s="24">
        <v>42124</v>
      </c>
      <c r="W18" s="24">
        <v>42062</v>
      </c>
      <c r="X18" s="24">
        <v>41957</v>
      </c>
      <c r="Y18" s="24">
        <v>41850</v>
      </c>
      <c r="Z18" s="24">
        <v>41772</v>
      </c>
      <c r="AA18" s="24">
        <v>42062</v>
      </c>
      <c r="AB18" s="24">
        <v>41957</v>
      </c>
      <c r="AC18" s="24">
        <v>41850</v>
      </c>
      <c r="AD18" s="24">
        <v>41772</v>
      </c>
      <c r="AE18" s="24">
        <v>41747</v>
      </c>
      <c r="AF18" s="24">
        <v>41592</v>
      </c>
      <c r="AG18" s="24">
        <v>41486</v>
      </c>
      <c r="AH18" s="24">
        <v>41408</v>
      </c>
      <c r="AI18" s="24">
        <v>40990</v>
      </c>
      <c r="AJ18" s="24">
        <v>40857</v>
      </c>
      <c r="AK18" s="24">
        <v>40752</v>
      </c>
      <c r="AL18" s="24">
        <v>40676</v>
      </c>
      <c r="AM18" s="24">
        <v>40624</v>
      </c>
    </row>
    <row r="19" spans="1:40" ht="29.95" customHeight="1" x14ac:dyDescent="0.25">
      <c r="A19" s="7" t="s">
        <v>43</v>
      </c>
      <c r="B19" s="26">
        <v>43950.277777777803</v>
      </c>
      <c r="C19" s="26">
        <v>43874.331944444399</v>
      </c>
      <c r="D19" s="26">
        <v>43768.443055555603</v>
      </c>
      <c r="E19" s="26">
        <v>43677.281944444403</v>
      </c>
      <c r="F19" s="26">
        <v>43585.703472222202</v>
      </c>
      <c r="G19" s="26">
        <v>43510.45</v>
      </c>
      <c r="H19" s="26">
        <v>43404.412499999999</v>
      </c>
      <c r="I19" s="26">
        <v>43307.5</v>
      </c>
      <c r="J19" s="26">
        <v>43217.5</v>
      </c>
      <c r="K19" s="26">
        <v>43146.5</v>
      </c>
      <c r="L19" s="26">
        <v>43039.5</v>
      </c>
      <c r="M19" s="26">
        <v>42943.5</v>
      </c>
      <c r="N19" s="26">
        <v>42852.5</v>
      </c>
      <c r="O19" s="26">
        <v>42788.5</v>
      </c>
      <c r="P19" s="26">
        <v>42669.5</v>
      </c>
      <c r="Q19" s="26">
        <v>42578.5</v>
      </c>
      <c r="R19" s="26">
        <v>42488.5</v>
      </c>
      <c r="S19" s="26">
        <v>42429.5</v>
      </c>
      <c r="T19" s="26">
        <v>42307.5</v>
      </c>
      <c r="U19" s="26">
        <v>42216.5</v>
      </c>
      <c r="V19" s="26">
        <v>42124.5</v>
      </c>
      <c r="W19" s="26">
        <v>42062.5</v>
      </c>
      <c r="X19" s="26">
        <v>41957.5</v>
      </c>
      <c r="Y19" s="26">
        <v>41850.5</v>
      </c>
      <c r="Z19" s="26">
        <v>41772.5</v>
      </c>
      <c r="AA19" s="26">
        <v>41696.5</v>
      </c>
      <c r="AB19" s="26">
        <v>41592.5</v>
      </c>
      <c r="AC19" s="26">
        <v>41486.5</v>
      </c>
      <c r="AD19" s="26">
        <v>41408.5</v>
      </c>
      <c r="AE19" s="26">
        <v>41332.5</v>
      </c>
      <c r="AF19" s="26">
        <v>41221.5</v>
      </c>
      <c r="AG19" s="26">
        <v>41117.5</v>
      </c>
      <c r="AH19" s="26">
        <v>41045.5</v>
      </c>
      <c r="AI19" s="26">
        <v>40976.5</v>
      </c>
      <c r="AJ19" s="26">
        <v>40857.5</v>
      </c>
      <c r="AK19" s="26">
        <v>40752.5</v>
      </c>
      <c r="AL19" s="26">
        <v>40676.5</v>
      </c>
      <c r="AM19" s="26">
        <v>40611.5</v>
      </c>
    </row>
    <row r="20" spans="1:40" ht="29.95" customHeight="1" x14ac:dyDescent="0.25">
      <c r="A20" s="7" t="s">
        <v>44</v>
      </c>
      <c r="B20" s="25" t="s">
        <v>45</v>
      </c>
      <c r="C20" s="25" t="s">
        <v>45</v>
      </c>
      <c r="D20" s="25" t="s">
        <v>45</v>
      </c>
      <c r="E20" s="25" t="s">
        <v>45</v>
      </c>
      <c r="F20" s="25" t="s">
        <v>45</v>
      </c>
      <c r="G20" s="25" t="s">
        <v>45</v>
      </c>
      <c r="H20" s="25" t="s">
        <v>45</v>
      </c>
      <c r="I20" s="25" t="s">
        <v>45</v>
      </c>
      <c r="J20" s="25" t="s">
        <v>45</v>
      </c>
      <c r="K20" s="25" t="s">
        <v>45</v>
      </c>
      <c r="L20" s="25" t="s">
        <v>45</v>
      </c>
      <c r="M20" s="25" t="s">
        <v>45</v>
      </c>
      <c r="N20" s="25" t="s">
        <v>45</v>
      </c>
      <c r="O20" s="25" t="s">
        <v>45</v>
      </c>
      <c r="P20" s="25" t="s">
        <v>45</v>
      </c>
      <c r="Q20" s="25" t="s">
        <v>45</v>
      </c>
      <c r="R20" s="25" t="s">
        <v>45</v>
      </c>
      <c r="S20" s="25" t="s">
        <v>45</v>
      </c>
      <c r="T20" s="25" t="s">
        <v>45</v>
      </c>
      <c r="U20" s="25" t="s">
        <v>45</v>
      </c>
      <c r="V20" s="25" t="s">
        <v>45</v>
      </c>
      <c r="W20" s="25" t="s">
        <v>45</v>
      </c>
      <c r="X20" s="25" t="s">
        <v>45</v>
      </c>
      <c r="Y20" s="25" t="s">
        <v>45</v>
      </c>
      <c r="Z20" s="25" t="s">
        <v>45</v>
      </c>
      <c r="AA20" s="25" t="s">
        <v>45</v>
      </c>
      <c r="AB20" s="25" t="s">
        <v>45</v>
      </c>
      <c r="AC20" s="25" t="s">
        <v>45</v>
      </c>
      <c r="AD20" s="25" t="s">
        <v>45</v>
      </c>
      <c r="AE20" s="25" t="s">
        <v>45</v>
      </c>
      <c r="AF20" s="25" t="s">
        <v>45</v>
      </c>
      <c r="AG20" s="25" t="s">
        <v>45</v>
      </c>
      <c r="AH20" s="25" t="s">
        <v>45</v>
      </c>
      <c r="AI20" s="25" t="s">
        <v>45</v>
      </c>
      <c r="AJ20" s="25" t="s">
        <v>45</v>
      </c>
      <c r="AK20" s="25" t="s">
        <v>45</v>
      </c>
      <c r="AL20" s="25" t="s">
        <v>45</v>
      </c>
      <c r="AM20" s="25" t="s">
        <v>45</v>
      </c>
    </row>
    <row r="21" spans="1:40" ht="29.95" customHeight="1" x14ac:dyDescent="0.25">
      <c r="A21" s="7" t="s">
        <v>46</v>
      </c>
      <c r="B21" s="25" t="s">
        <v>47</v>
      </c>
      <c r="C21" s="25" t="s">
        <v>47</v>
      </c>
      <c r="D21" s="25" t="s">
        <v>47</v>
      </c>
      <c r="E21" s="25" t="s">
        <v>47</v>
      </c>
      <c r="F21" s="25" t="s">
        <v>47</v>
      </c>
      <c r="G21" s="25" t="s">
        <v>47</v>
      </c>
      <c r="H21" s="25" t="s">
        <v>47</v>
      </c>
      <c r="I21" s="25" t="s">
        <v>47</v>
      </c>
      <c r="J21" s="25" t="s">
        <v>47</v>
      </c>
      <c r="K21" s="25" t="s">
        <v>47</v>
      </c>
      <c r="L21" s="25" t="s">
        <v>47</v>
      </c>
      <c r="M21" s="25" t="s">
        <v>47</v>
      </c>
      <c r="N21" s="25" t="s">
        <v>47</v>
      </c>
      <c r="O21" s="25" t="s">
        <v>47</v>
      </c>
      <c r="P21" s="25" t="s">
        <v>47</v>
      </c>
      <c r="Q21" s="25" t="s">
        <v>47</v>
      </c>
      <c r="R21" s="25" t="s">
        <v>47</v>
      </c>
      <c r="S21" s="25" t="s">
        <v>47</v>
      </c>
      <c r="T21" s="25" t="s">
        <v>47</v>
      </c>
      <c r="U21" s="25" t="s">
        <v>47</v>
      </c>
      <c r="V21" s="25" t="s">
        <v>47</v>
      </c>
      <c r="W21" s="25" t="s">
        <v>47</v>
      </c>
      <c r="X21" s="25" t="s">
        <v>47</v>
      </c>
      <c r="Y21" s="25" t="s">
        <v>47</v>
      </c>
      <c r="Z21" s="25" t="s">
        <v>47</v>
      </c>
      <c r="AA21" s="25" t="s">
        <v>47</v>
      </c>
      <c r="AB21" s="25" t="s">
        <v>47</v>
      </c>
      <c r="AC21" s="25" t="s">
        <v>47</v>
      </c>
      <c r="AD21" s="25" t="s">
        <v>47</v>
      </c>
      <c r="AE21" s="25" t="s">
        <v>47</v>
      </c>
      <c r="AF21" s="25" t="s">
        <v>47</v>
      </c>
      <c r="AG21" s="25" t="s">
        <v>47</v>
      </c>
      <c r="AH21" s="25" t="s">
        <v>47</v>
      </c>
      <c r="AI21" s="25" t="s">
        <v>47</v>
      </c>
      <c r="AJ21" s="25" t="s">
        <v>47</v>
      </c>
      <c r="AK21" s="25" t="s">
        <v>47</v>
      </c>
      <c r="AL21" s="25" t="s">
        <v>47</v>
      </c>
      <c r="AM21" s="25" t="s">
        <v>47</v>
      </c>
    </row>
    <row r="22" spans="1:40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  <c r="L22" s="25" t="s">
        <v>10</v>
      </c>
      <c r="M22" s="25" t="s">
        <v>10</v>
      </c>
      <c r="N22" s="25" t="s">
        <v>10</v>
      </c>
      <c r="O22" s="25" t="s">
        <v>10</v>
      </c>
      <c r="P22" s="25" t="s">
        <v>10</v>
      </c>
      <c r="Q22" s="25" t="s">
        <v>10</v>
      </c>
      <c r="R22" s="25" t="s">
        <v>10</v>
      </c>
      <c r="S22" s="25" t="s">
        <v>10</v>
      </c>
      <c r="T22" s="25" t="s">
        <v>10</v>
      </c>
      <c r="U22" s="25" t="s">
        <v>10</v>
      </c>
      <c r="V22" s="25" t="s">
        <v>10</v>
      </c>
      <c r="W22" s="25" t="s">
        <v>10</v>
      </c>
      <c r="X22" s="25" t="s">
        <v>10</v>
      </c>
      <c r="Y22" s="25" t="s">
        <v>10</v>
      </c>
      <c r="Z22" s="25" t="s">
        <v>10</v>
      </c>
      <c r="AA22" s="25" t="s">
        <v>10</v>
      </c>
      <c r="AB22" s="25" t="s">
        <v>10</v>
      </c>
      <c r="AC22" s="25" t="s">
        <v>10</v>
      </c>
      <c r="AD22" s="25" t="s">
        <v>10</v>
      </c>
      <c r="AE22" s="25" t="s">
        <v>10</v>
      </c>
      <c r="AF22" s="25" t="s">
        <v>10</v>
      </c>
      <c r="AG22" s="25" t="s">
        <v>10</v>
      </c>
      <c r="AH22" s="25" t="s">
        <v>10</v>
      </c>
      <c r="AI22" s="25" t="s">
        <v>10</v>
      </c>
      <c r="AJ22" s="25" t="s">
        <v>10</v>
      </c>
      <c r="AK22" s="25" t="s">
        <v>10</v>
      </c>
      <c r="AL22" s="25" t="s">
        <v>10</v>
      </c>
      <c r="AM22" s="25" t="s">
        <v>10</v>
      </c>
    </row>
    <row r="23" spans="1:40" ht="29.95" customHeight="1" x14ac:dyDescent="0.25">
      <c r="A23" s="7" t="s">
        <v>48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1:40" ht="29.95" customHeight="1" x14ac:dyDescent="0.25">
      <c r="A24" s="7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40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  <c r="L25" s="25" t="s">
        <v>51</v>
      </c>
      <c r="M25" s="25" t="s">
        <v>51</v>
      </c>
      <c r="N25" s="25" t="s">
        <v>51</v>
      </c>
      <c r="O25" s="25" t="s">
        <v>51</v>
      </c>
      <c r="P25" s="25" t="s">
        <v>51</v>
      </c>
      <c r="Q25" s="25" t="s">
        <v>51</v>
      </c>
      <c r="R25" s="25" t="s">
        <v>51</v>
      </c>
      <c r="S25" s="25" t="s">
        <v>51</v>
      </c>
      <c r="T25" s="25" t="s">
        <v>51</v>
      </c>
      <c r="U25" s="25" t="s">
        <v>51</v>
      </c>
      <c r="V25" s="25" t="s">
        <v>51</v>
      </c>
      <c r="W25" s="25" t="s">
        <v>51</v>
      </c>
      <c r="X25" s="25" t="s">
        <v>51</v>
      </c>
      <c r="Y25" s="25" t="s">
        <v>51</v>
      </c>
      <c r="Z25" s="25" t="s">
        <v>51</v>
      </c>
      <c r="AA25" s="25" t="s">
        <v>51</v>
      </c>
      <c r="AB25" s="25" t="s">
        <v>51</v>
      </c>
      <c r="AC25" s="25" t="s">
        <v>51</v>
      </c>
      <c r="AD25" s="25" t="s">
        <v>51</v>
      </c>
      <c r="AE25" s="25" t="s">
        <v>51</v>
      </c>
      <c r="AF25" s="25" t="s">
        <v>51</v>
      </c>
      <c r="AG25" s="25" t="s">
        <v>51</v>
      </c>
      <c r="AH25" s="25" t="s">
        <v>51</v>
      </c>
      <c r="AI25" s="25" t="s">
        <v>51</v>
      </c>
      <c r="AJ25" s="25" t="s">
        <v>51</v>
      </c>
      <c r="AK25" s="25" t="s">
        <v>51</v>
      </c>
      <c r="AL25" s="25" t="s">
        <v>51</v>
      </c>
      <c r="AM25" s="25" t="s">
        <v>51</v>
      </c>
    </row>
    <row r="26" spans="1:40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  <c r="L26" s="25" t="s">
        <v>53</v>
      </c>
      <c r="M26" s="25" t="s">
        <v>53</v>
      </c>
      <c r="N26" s="25" t="s">
        <v>53</v>
      </c>
      <c r="O26" s="25" t="s">
        <v>53</v>
      </c>
      <c r="P26" s="25" t="s">
        <v>53</v>
      </c>
      <c r="Q26" s="25" t="s">
        <v>53</v>
      </c>
      <c r="R26" s="25" t="s">
        <v>53</v>
      </c>
      <c r="S26" s="25" t="s">
        <v>53</v>
      </c>
      <c r="T26" s="25" t="s">
        <v>53</v>
      </c>
      <c r="U26" s="25" t="s">
        <v>53</v>
      </c>
      <c r="V26" s="25" t="s">
        <v>53</v>
      </c>
      <c r="W26" s="25" t="s">
        <v>53</v>
      </c>
      <c r="X26" s="25" t="s">
        <v>53</v>
      </c>
      <c r="Y26" s="25" t="s">
        <v>53</v>
      </c>
      <c r="Z26" s="25" t="s">
        <v>53</v>
      </c>
      <c r="AA26" s="25" t="s">
        <v>53</v>
      </c>
      <c r="AB26" s="25" t="s">
        <v>53</v>
      </c>
      <c r="AC26" s="25" t="s">
        <v>53</v>
      </c>
      <c r="AD26" s="25" t="s">
        <v>53</v>
      </c>
      <c r="AE26" s="25" t="s">
        <v>53</v>
      </c>
      <c r="AF26" s="25" t="s">
        <v>53</v>
      </c>
      <c r="AG26" s="25" t="s">
        <v>53</v>
      </c>
      <c r="AH26" s="25" t="s">
        <v>53</v>
      </c>
      <c r="AI26" s="25" t="s">
        <v>53</v>
      </c>
      <c r="AJ26" s="25" t="s">
        <v>53</v>
      </c>
      <c r="AK26" s="25" t="s">
        <v>53</v>
      </c>
      <c r="AL26" s="25" t="s">
        <v>53</v>
      </c>
      <c r="AM26" s="25" t="s">
        <v>53</v>
      </c>
    </row>
    <row r="28" spans="1:40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0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  <c r="L29" s="9" t="s">
        <v>66</v>
      </c>
      <c r="M29" s="9" t="s">
        <v>67</v>
      </c>
      <c r="N29" s="9" t="s">
        <v>68</v>
      </c>
      <c r="O29" s="9" t="s">
        <v>69</v>
      </c>
      <c r="P29" s="9" t="s">
        <v>70</v>
      </c>
      <c r="Q29" s="9" t="s">
        <v>71</v>
      </c>
      <c r="R29" s="9" t="s">
        <v>72</v>
      </c>
      <c r="S29" s="9" t="s">
        <v>73</v>
      </c>
      <c r="T29" s="9" t="s">
        <v>74</v>
      </c>
      <c r="U29" s="9" t="s">
        <v>75</v>
      </c>
      <c r="V29" s="9" t="s">
        <v>76</v>
      </c>
      <c r="W29" s="9" t="s">
        <v>77</v>
      </c>
      <c r="X29" s="9" t="s">
        <v>78</v>
      </c>
      <c r="Y29" s="9" t="s">
        <v>79</v>
      </c>
      <c r="Z29" s="9" t="s">
        <v>80</v>
      </c>
      <c r="AA29" s="9" t="s">
        <v>81</v>
      </c>
      <c r="AB29" s="9" t="s">
        <v>82</v>
      </c>
      <c r="AC29" s="9" t="s">
        <v>83</v>
      </c>
      <c r="AD29" s="9" t="s">
        <v>84</v>
      </c>
      <c r="AE29" s="9" t="s">
        <v>85</v>
      </c>
      <c r="AF29" s="9" t="s">
        <v>86</v>
      </c>
      <c r="AG29" s="9" t="s">
        <v>87</v>
      </c>
      <c r="AH29" s="9" t="s">
        <v>88</v>
      </c>
      <c r="AI29" s="9" t="s">
        <v>89</v>
      </c>
      <c r="AJ29" s="9" t="s">
        <v>90</v>
      </c>
      <c r="AK29" s="9" t="s">
        <v>91</v>
      </c>
      <c r="AL29" s="9" t="s">
        <v>92</v>
      </c>
      <c r="AM29" s="9" t="s">
        <v>93</v>
      </c>
    </row>
    <row r="30" spans="1:40" ht="29.95" customHeight="1" x14ac:dyDescent="0.25">
      <c r="A30" s="10"/>
      <c r="B30" s="11" t="s">
        <v>94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1:40" ht="29.95" customHeight="1" x14ac:dyDescent="0.25">
      <c r="A31" s="12" t="s">
        <v>95</v>
      </c>
      <c r="B31" s="13">
        <v>10631</v>
      </c>
      <c r="C31" s="13">
        <v>24310</v>
      </c>
      <c r="D31" s="13">
        <v>15302</v>
      </c>
      <c r="E31" s="13">
        <v>18317</v>
      </c>
      <c r="F31" s="13">
        <v>12549</v>
      </c>
      <c r="G31" s="13">
        <v>23286</v>
      </c>
      <c r="H31" s="13">
        <v>15451</v>
      </c>
      <c r="I31" s="13">
        <v>14851</v>
      </c>
      <c r="J31" s="13">
        <v>10119</v>
      </c>
      <c r="K31" s="13">
        <v>21015</v>
      </c>
      <c r="L31" s="13">
        <v>12832</v>
      </c>
      <c r="M31" s="13">
        <v>13733</v>
      </c>
      <c r="N31" s="13">
        <v>11442</v>
      </c>
      <c r="O31" s="13">
        <v>23876</v>
      </c>
      <c r="P31" s="13">
        <v>13950</v>
      </c>
      <c r="Q31" s="13">
        <v>16572</v>
      </c>
      <c r="R31" s="13">
        <v>12183</v>
      </c>
      <c r="S31" s="13">
        <v>21485</v>
      </c>
      <c r="T31" s="13">
        <v>14072</v>
      </c>
      <c r="U31" s="13">
        <v>16815</v>
      </c>
      <c r="V31" s="13">
        <v>12078</v>
      </c>
      <c r="W31" s="13">
        <v>20216</v>
      </c>
      <c r="X31" s="13">
        <v>13297</v>
      </c>
      <c r="Y31" s="13">
        <v>14552</v>
      </c>
      <c r="Z31" s="13">
        <v>12648</v>
      </c>
      <c r="AA31" s="13">
        <v>18620</v>
      </c>
      <c r="AB31" s="13">
        <v>13277</v>
      </c>
      <c r="AC31" s="13">
        <v>13576</v>
      </c>
      <c r="AD31" s="13">
        <v>12094</v>
      </c>
      <c r="AE31" s="13">
        <v>19222</v>
      </c>
      <c r="AF31" s="13">
        <v>12324</v>
      </c>
      <c r="AG31" s="13">
        <v>13530</v>
      </c>
      <c r="AH31" s="13">
        <v>11404</v>
      </c>
      <c r="AI31" s="13">
        <v>16441</v>
      </c>
      <c r="AJ31" s="13">
        <v>10751</v>
      </c>
      <c r="AK31" s="13">
        <v>12082</v>
      </c>
      <c r="AL31" s="14">
        <v>9854</v>
      </c>
      <c r="AM31" s="13">
        <v>14198</v>
      </c>
    </row>
    <row r="32" spans="1:40" ht="29.95" customHeight="1" x14ac:dyDescent="0.25">
      <c r="A32" s="12" t="s">
        <v>96</v>
      </c>
      <c r="B32" s="14">
        <v>1201</v>
      </c>
      <c r="C32" s="14">
        <v>3322</v>
      </c>
      <c r="D32" s="14">
        <v>2571</v>
      </c>
      <c r="E32" s="14">
        <v>3232</v>
      </c>
      <c r="F32" s="14">
        <v>1380</v>
      </c>
      <c r="G32" s="14">
        <v>2723</v>
      </c>
      <c r="H32" s="14">
        <v>2824</v>
      </c>
      <c r="I32" s="14">
        <v>2166</v>
      </c>
      <c r="J32" s="14">
        <v>1074</v>
      </c>
      <c r="K32" s="14">
        <v>2573</v>
      </c>
      <c r="L32" s="14">
        <v>1515</v>
      </c>
      <c r="M32" s="14">
        <v>1780</v>
      </c>
      <c r="N32" s="14">
        <v>1005</v>
      </c>
      <c r="O32" s="14">
        <v>1498</v>
      </c>
      <c r="P32" s="14">
        <v>1654</v>
      </c>
      <c r="Q32" s="14">
        <v>669</v>
      </c>
      <c r="R32" s="14">
        <v>1443</v>
      </c>
      <c r="S32" s="14">
        <v>2828</v>
      </c>
      <c r="T32" s="14">
        <v>1989</v>
      </c>
      <c r="U32" s="14">
        <v>2326</v>
      </c>
      <c r="V32" s="14">
        <v>1708</v>
      </c>
      <c r="W32" s="14">
        <v>2539</v>
      </c>
      <c r="X32" s="14">
        <v>1956</v>
      </c>
      <c r="Y32" s="14">
        <v>2463</v>
      </c>
      <c r="Z32" s="14">
        <v>1979</v>
      </c>
      <c r="AA32" s="14">
        <v>2012</v>
      </c>
      <c r="AB32" s="14">
        <v>1929</v>
      </c>
      <c r="AC32" s="14">
        <v>2340</v>
      </c>
      <c r="AD32" s="14">
        <v>1673</v>
      </c>
      <c r="AE32" s="14">
        <v>2379</v>
      </c>
      <c r="AF32" s="14">
        <v>1807</v>
      </c>
      <c r="AG32" s="14">
        <v>2058</v>
      </c>
      <c r="AH32" s="14">
        <v>1654</v>
      </c>
      <c r="AI32" s="14">
        <v>2412</v>
      </c>
      <c r="AJ32" s="14">
        <v>1395</v>
      </c>
      <c r="AK32" s="14">
        <v>1697</v>
      </c>
      <c r="AL32" s="14">
        <v>1339</v>
      </c>
      <c r="AM32" s="14">
        <v>1926</v>
      </c>
    </row>
    <row r="33" spans="1:40" ht="29.95" customHeight="1" x14ac:dyDescent="0.25">
      <c r="A33" s="12" t="s">
        <v>97</v>
      </c>
      <c r="B33" s="15">
        <v>94</v>
      </c>
      <c r="C33" s="14">
        <v>3071</v>
      </c>
      <c r="D33" s="14">
        <v>1330</v>
      </c>
      <c r="E33" s="14">
        <v>1867</v>
      </c>
      <c r="F33" s="14">
        <v>379</v>
      </c>
      <c r="G33" s="14">
        <v>2877</v>
      </c>
      <c r="H33" s="14">
        <v>1524</v>
      </c>
      <c r="I33" s="14">
        <v>871</v>
      </c>
      <c r="J33" s="15">
        <v>9</v>
      </c>
      <c r="K33" s="14">
        <v>274</v>
      </c>
      <c r="L33" s="14">
        <v>414</v>
      </c>
      <c r="M33" s="14">
        <v>529</v>
      </c>
      <c r="N33" s="14">
        <v>533</v>
      </c>
      <c r="O33" s="16">
        <v>-251</v>
      </c>
      <c r="P33" s="14">
        <v>413</v>
      </c>
      <c r="Q33" s="14">
        <v>1535</v>
      </c>
      <c r="R33" s="14">
        <v>330</v>
      </c>
      <c r="S33" s="14">
        <v>1033</v>
      </c>
      <c r="T33" s="14">
        <v>605</v>
      </c>
      <c r="U33" s="14">
        <v>905</v>
      </c>
      <c r="V33" s="14">
        <v>503</v>
      </c>
      <c r="W33" s="14">
        <v>1046</v>
      </c>
      <c r="X33" s="14">
        <v>574</v>
      </c>
      <c r="Y33" s="14">
        <v>1033</v>
      </c>
      <c r="Z33" s="14">
        <v>638</v>
      </c>
      <c r="AA33" s="14">
        <v>354</v>
      </c>
      <c r="AB33" s="14">
        <v>520</v>
      </c>
      <c r="AC33" s="14">
        <v>808</v>
      </c>
      <c r="AD33" s="14">
        <v>453</v>
      </c>
      <c r="AE33" s="14">
        <v>476</v>
      </c>
      <c r="AF33" s="14">
        <v>455</v>
      </c>
      <c r="AG33" s="14">
        <v>624</v>
      </c>
      <c r="AH33" s="14">
        <v>287</v>
      </c>
      <c r="AI33" s="14">
        <v>672</v>
      </c>
      <c r="AJ33" s="14">
        <v>269</v>
      </c>
      <c r="AK33" s="14">
        <v>332</v>
      </c>
      <c r="AL33" s="14">
        <v>148</v>
      </c>
      <c r="AM33" s="14">
        <v>408</v>
      </c>
    </row>
    <row r="34" spans="1:40" ht="29.95" customHeight="1" x14ac:dyDescent="0.25">
      <c r="A34" s="17" t="s">
        <v>98</v>
      </c>
      <c r="B34" s="14">
        <v>922</v>
      </c>
      <c r="C34" s="14">
        <v>4006</v>
      </c>
      <c r="D34" s="14">
        <v>2060</v>
      </c>
      <c r="E34" s="14">
        <v>2409</v>
      </c>
      <c r="F34" s="14">
        <v>1099</v>
      </c>
      <c r="G34" s="14">
        <v>3637</v>
      </c>
      <c r="H34" s="14">
        <v>2046</v>
      </c>
      <c r="I34" s="14">
        <v>1469</v>
      </c>
      <c r="J34" s="14">
        <v>573</v>
      </c>
      <c r="K34" s="14">
        <v>969</v>
      </c>
      <c r="L34" s="14">
        <v>931</v>
      </c>
      <c r="M34" s="14">
        <v>1064</v>
      </c>
      <c r="N34" s="14">
        <v>1084</v>
      </c>
      <c r="O34" s="14">
        <v>463</v>
      </c>
      <c r="P34" s="14">
        <v>920</v>
      </c>
      <c r="Q34" s="14">
        <v>2096</v>
      </c>
      <c r="R34" s="14">
        <v>842</v>
      </c>
      <c r="S34" s="14">
        <v>1847</v>
      </c>
      <c r="T34" s="14">
        <v>1172</v>
      </c>
      <c r="U34" s="14">
        <v>1465</v>
      </c>
      <c r="V34" s="14">
        <v>1028</v>
      </c>
      <c r="W34" s="14">
        <v>1728</v>
      </c>
      <c r="X34" s="14">
        <v>1088</v>
      </c>
      <c r="Y34" s="14">
        <v>1516</v>
      </c>
      <c r="Z34" s="14">
        <v>1109</v>
      </c>
      <c r="AA34" s="14">
        <v>821</v>
      </c>
      <c r="AB34" s="14">
        <v>984</v>
      </c>
      <c r="AC34" s="14">
        <v>1250</v>
      </c>
      <c r="AD34" s="14">
        <v>887</v>
      </c>
      <c r="AE34" s="14">
        <v>1177</v>
      </c>
      <c r="AF34" s="14">
        <v>894</v>
      </c>
      <c r="AG34" s="14">
        <v>1094</v>
      </c>
      <c r="AH34" s="14">
        <v>730</v>
      </c>
      <c r="AI34" s="14">
        <v>1364</v>
      </c>
      <c r="AJ34" s="14">
        <v>638</v>
      </c>
      <c r="AK34" s="14">
        <v>747</v>
      </c>
      <c r="AL34" s="14">
        <v>556</v>
      </c>
      <c r="AM34" s="14">
        <v>841</v>
      </c>
    </row>
    <row r="35" spans="1:40" ht="29.95" customHeight="1" x14ac:dyDescent="0.25">
      <c r="A35" s="12" t="s">
        <v>99</v>
      </c>
      <c r="B35" s="16">
        <v>-492</v>
      </c>
      <c r="C35" s="16">
        <v>-3499</v>
      </c>
      <c r="D35" s="14">
        <v>973</v>
      </c>
      <c r="E35" s="14">
        <v>1157</v>
      </c>
      <c r="F35" s="15">
        <v>44</v>
      </c>
      <c r="G35" s="14">
        <v>1565</v>
      </c>
      <c r="H35" s="14">
        <v>953</v>
      </c>
      <c r="I35" s="14">
        <v>209</v>
      </c>
      <c r="J35" s="14">
        <v>284</v>
      </c>
      <c r="K35" s="14">
        <v>966</v>
      </c>
      <c r="L35" s="14">
        <v>307</v>
      </c>
      <c r="M35" s="14">
        <v>681</v>
      </c>
      <c r="N35" s="14">
        <v>410</v>
      </c>
      <c r="O35" s="16">
        <v>-810</v>
      </c>
      <c r="P35" s="15">
        <v>49</v>
      </c>
      <c r="Q35" s="14">
        <v>1363</v>
      </c>
      <c r="R35" s="14">
        <v>398</v>
      </c>
      <c r="S35" s="14">
        <v>796</v>
      </c>
      <c r="T35" s="14">
        <v>371</v>
      </c>
      <c r="U35" s="14">
        <v>736</v>
      </c>
      <c r="V35" s="14">
        <v>795</v>
      </c>
      <c r="W35" s="14">
        <v>942</v>
      </c>
      <c r="X35" s="14">
        <v>267</v>
      </c>
      <c r="Y35" s="14">
        <v>705</v>
      </c>
      <c r="Z35" s="14">
        <v>436</v>
      </c>
      <c r="AA35" s="14">
        <v>278</v>
      </c>
      <c r="AB35" s="14">
        <v>446</v>
      </c>
      <c r="AC35" s="14">
        <v>530</v>
      </c>
      <c r="AD35" s="14">
        <v>229</v>
      </c>
      <c r="AE35" s="14">
        <v>318</v>
      </c>
      <c r="AF35" s="14">
        <v>302</v>
      </c>
      <c r="AG35" s="14">
        <v>450</v>
      </c>
      <c r="AH35" s="14">
        <v>128</v>
      </c>
      <c r="AI35" s="14">
        <v>614</v>
      </c>
      <c r="AJ35" s="14">
        <v>313</v>
      </c>
      <c r="AK35" s="14">
        <v>121</v>
      </c>
      <c r="AL35" s="18">
        <v>-11</v>
      </c>
      <c r="AM35" s="14">
        <v>369</v>
      </c>
    </row>
    <row r="36" spans="1:40" ht="29.95" customHeight="1" x14ac:dyDescent="0.25">
      <c r="A36" s="10"/>
      <c r="B36" s="11" t="s">
        <v>100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ht="29.95" customHeight="1" x14ac:dyDescent="0.25">
      <c r="A37" s="17" t="s">
        <v>101</v>
      </c>
      <c r="B37" s="14">
        <v>6348</v>
      </c>
      <c r="C37" s="14">
        <v>9314</v>
      </c>
      <c r="D37" s="14">
        <v>4613</v>
      </c>
      <c r="E37" s="14">
        <v>5218</v>
      </c>
      <c r="F37" s="14">
        <v>5987</v>
      </c>
      <c r="G37" s="14">
        <v>9413</v>
      </c>
      <c r="H37" s="14">
        <v>5603</v>
      </c>
      <c r="I37" s="14">
        <v>5138</v>
      </c>
      <c r="J37" s="14">
        <v>8354</v>
      </c>
      <c r="K37" s="13">
        <v>12016</v>
      </c>
      <c r="L37" s="14">
        <v>6592</v>
      </c>
      <c r="M37" s="14">
        <v>7887</v>
      </c>
      <c r="N37" s="14">
        <v>9186</v>
      </c>
      <c r="O37" s="13">
        <v>10143</v>
      </c>
      <c r="P37" s="14">
        <v>5694</v>
      </c>
      <c r="Q37" s="14">
        <v>7965</v>
      </c>
      <c r="R37" s="14">
        <v>6711</v>
      </c>
      <c r="S37" s="14">
        <v>6590</v>
      </c>
      <c r="T37" s="14">
        <v>5810</v>
      </c>
      <c r="U37" s="14">
        <v>5572</v>
      </c>
      <c r="V37" s="14">
        <v>7439</v>
      </c>
      <c r="W37" s="14">
        <v>7271</v>
      </c>
      <c r="X37" s="14">
        <v>5156</v>
      </c>
      <c r="Y37" s="14">
        <v>6145</v>
      </c>
      <c r="Z37" s="14">
        <v>5864</v>
      </c>
      <c r="AA37" s="14">
        <v>7201</v>
      </c>
      <c r="AB37" s="14">
        <v>5048</v>
      </c>
      <c r="AC37" s="14">
        <v>5148</v>
      </c>
      <c r="AD37" s="14">
        <v>5863</v>
      </c>
      <c r="AE37" s="14">
        <v>8756</v>
      </c>
      <c r="AF37" s="14">
        <v>4856</v>
      </c>
      <c r="AG37" s="14">
        <v>5244</v>
      </c>
      <c r="AH37" s="14">
        <v>4580</v>
      </c>
      <c r="AI37" s="14">
        <v>5284</v>
      </c>
      <c r="AJ37" s="14">
        <v>5117</v>
      </c>
      <c r="AK37" s="14">
        <v>5146</v>
      </c>
      <c r="AL37" s="14">
        <v>4958</v>
      </c>
      <c r="AM37" s="14">
        <v>5030</v>
      </c>
    </row>
    <row r="38" spans="1:40" ht="29.95" customHeight="1" x14ac:dyDescent="0.25">
      <c r="A38" s="17" t="s">
        <v>102</v>
      </c>
      <c r="B38" s="14">
        <v>8848</v>
      </c>
      <c r="C38" s="13">
        <v>12533</v>
      </c>
      <c r="D38" s="14">
        <v>7748</v>
      </c>
      <c r="E38" s="14">
        <v>7980</v>
      </c>
      <c r="F38" s="14">
        <v>9409</v>
      </c>
      <c r="G38" s="13">
        <v>12477</v>
      </c>
      <c r="H38" s="14">
        <v>8966</v>
      </c>
      <c r="I38" s="14">
        <v>8214</v>
      </c>
      <c r="J38" s="13">
        <v>11107</v>
      </c>
      <c r="K38" s="13">
        <v>14496</v>
      </c>
      <c r="L38" s="14">
        <v>8774</v>
      </c>
      <c r="M38" s="13">
        <v>10117</v>
      </c>
      <c r="N38" s="13">
        <v>11403</v>
      </c>
      <c r="O38" s="13">
        <v>12698</v>
      </c>
      <c r="P38" s="14">
        <v>8261</v>
      </c>
      <c r="Q38" s="13">
        <v>10755</v>
      </c>
      <c r="R38" s="14">
        <v>9113</v>
      </c>
      <c r="S38" s="14">
        <v>8993</v>
      </c>
      <c r="T38" s="14">
        <v>9181</v>
      </c>
      <c r="U38" s="14">
        <v>8810</v>
      </c>
      <c r="V38" s="13">
        <v>10237</v>
      </c>
      <c r="W38" s="13">
        <v>11785</v>
      </c>
      <c r="X38" s="14">
        <v>7358</v>
      </c>
      <c r="Y38" s="14">
        <v>8121</v>
      </c>
      <c r="Z38" s="14">
        <v>8277</v>
      </c>
      <c r="AA38" s="13">
        <v>10793</v>
      </c>
      <c r="AB38" s="14">
        <v>8134</v>
      </c>
      <c r="AC38" s="14">
        <v>8155</v>
      </c>
      <c r="AD38" s="14">
        <v>9149</v>
      </c>
      <c r="AE38" s="13">
        <v>12819</v>
      </c>
      <c r="AF38" s="14">
        <v>7265</v>
      </c>
      <c r="AG38" s="14">
        <v>8310</v>
      </c>
      <c r="AH38" s="14">
        <v>7598</v>
      </c>
      <c r="AI38" s="14">
        <v>9556</v>
      </c>
      <c r="AJ38" s="14">
        <v>9835</v>
      </c>
      <c r="AK38" s="14">
        <v>9365</v>
      </c>
      <c r="AL38" s="13">
        <v>10646</v>
      </c>
      <c r="AM38" s="13">
        <v>10864</v>
      </c>
    </row>
    <row r="39" spans="1:40" ht="29.95" customHeight="1" x14ac:dyDescent="0.25">
      <c r="A39" s="12" t="s">
        <v>103</v>
      </c>
      <c r="B39" s="13">
        <v>114003</v>
      </c>
      <c r="C39" s="13">
        <v>114409</v>
      </c>
      <c r="D39" s="13">
        <v>114301</v>
      </c>
      <c r="E39" s="13">
        <v>112456</v>
      </c>
      <c r="F39" s="13">
        <v>117470</v>
      </c>
      <c r="G39" s="13">
        <v>115198</v>
      </c>
      <c r="H39" s="13">
        <v>116046</v>
      </c>
      <c r="I39" s="13">
        <v>108287</v>
      </c>
      <c r="J39" s="13">
        <v>112477</v>
      </c>
      <c r="K39" s="13">
        <v>109449</v>
      </c>
      <c r="L39" s="13">
        <v>113463</v>
      </c>
      <c r="M39" s="13">
        <v>113433</v>
      </c>
      <c r="N39" s="13">
        <v>113762</v>
      </c>
      <c r="O39" s="13">
        <v>111133</v>
      </c>
      <c r="P39" s="13">
        <v>109406</v>
      </c>
      <c r="Q39" s="13">
        <v>109482</v>
      </c>
      <c r="R39" s="13">
        <v>109390</v>
      </c>
      <c r="S39" s="13">
        <v>105782</v>
      </c>
      <c r="T39" s="13">
        <v>104980</v>
      </c>
      <c r="U39" s="13">
        <v>103145</v>
      </c>
      <c r="V39" s="13">
        <v>105112</v>
      </c>
      <c r="W39" s="13">
        <v>96102</v>
      </c>
      <c r="X39" s="13">
        <v>91123</v>
      </c>
      <c r="Y39" s="13">
        <v>91211</v>
      </c>
      <c r="Z39" s="13">
        <v>90893</v>
      </c>
      <c r="AA39" s="13">
        <v>90274</v>
      </c>
      <c r="AB39" s="13">
        <v>92272</v>
      </c>
      <c r="AC39" s="13">
        <v>91662</v>
      </c>
      <c r="AD39" s="13">
        <v>92135</v>
      </c>
      <c r="AE39" s="13">
        <v>92121</v>
      </c>
      <c r="AF39" s="13">
        <v>90385</v>
      </c>
      <c r="AG39" s="13">
        <v>90099</v>
      </c>
      <c r="AH39" s="13">
        <v>88730</v>
      </c>
      <c r="AI39" s="13">
        <v>88482</v>
      </c>
      <c r="AJ39" s="13">
        <v>87998</v>
      </c>
      <c r="AK39" s="13">
        <v>85634</v>
      </c>
      <c r="AL39" s="13">
        <v>85147</v>
      </c>
      <c r="AM39" s="13">
        <v>83187</v>
      </c>
    </row>
    <row r="40" spans="1:40" ht="29.95" customHeight="1" x14ac:dyDescent="0.25">
      <c r="A40" s="17" t="s">
        <v>104</v>
      </c>
      <c r="B40" s="13">
        <v>18900</v>
      </c>
      <c r="C40" s="13">
        <v>14425</v>
      </c>
      <c r="D40" s="13">
        <v>16592</v>
      </c>
      <c r="E40" s="13">
        <v>15828</v>
      </c>
      <c r="F40" s="13">
        <v>15615</v>
      </c>
      <c r="G40" s="13">
        <v>13503</v>
      </c>
      <c r="H40" s="13">
        <v>17209</v>
      </c>
      <c r="I40" s="13">
        <v>15458</v>
      </c>
      <c r="J40" s="13">
        <v>17050</v>
      </c>
      <c r="K40" s="13">
        <v>17097</v>
      </c>
      <c r="L40" s="13">
        <v>18178</v>
      </c>
      <c r="M40" s="13">
        <v>18434</v>
      </c>
      <c r="N40" s="13">
        <v>17631</v>
      </c>
      <c r="O40" s="13">
        <v>17548</v>
      </c>
      <c r="P40" s="13">
        <v>18381</v>
      </c>
      <c r="Q40" s="13">
        <v>19418</v>
      </c>
      <c r="R40" s="13">
        <v>18739</v>
      </c>
      <c r="S40" s="13">
        <v>16411</v>
      </c>
      <c r="T40" s="13">
        <v>16656</v>
      </c>
      <c r="U40" s="13">
        <v>15647</v>
      </c>
      <c r="V40" s="14">
        <v>7882</v>
      </c>
      <c r="W40" s="14">
        <v>7351</v>
      </c>
      <c r="X40" s="14">
        <v>7073</v>
      </c>
      <c r="Y40" s="14">
        <v>8124</v>
      </c>
      <c r="Z40" s="14">
        <v>6607</v>
      </c>
      <c r="AA40" s="14">
        <v>5630</v>
      </c>
      <c r="AB40" s="14">
        <v>7219</v>
      </c>
      <c r="AC40" s="14">
        <v>6701</v>
      </c>
      <c r="AD40" s="14">
        <v>5218</v>
      </c>
      <c r="AE40" s="14">
        <v>4779</v>
      </c>
      <c r="AF40" s="14">
        <v>5618</v>
      </c>
      <c r="AG40" s="14">
        <v>5296</v>
      </c>
      <c r="AH40" s="14">
        <v>4878</v>
      </c>
      <c r="AI40" s="14">
        <v>5104</v>
      </c>
      <c r="AJ40" s="14">
        <v>4716</v>
      </c>
      <c r="AK40" s="14">
        <v>4235</v>
      </c>
      <c r="AL40" s="14">
        <v>4233</v>
      </c>
      <c r="AM40" s="14">
        <v>4278</v>
      </c>
    </row>
    <row r="41" spans="1:40" ht="29.95" customHeight="1" x14ac:dyDescent="0.25">
      <c r="A41" s="17" t="s">
        <v>105</v>
      </c>
      <c r="B41" s="14">
        <v>3517</v>
      </c>
      <c r="C41" s="14">
        <v>5975</v>
      </c>
      <c r="D41" s="14">
        <v>4727</v>
      </c>
      <c r="E41" s="14">
        <v>7434</v>
      </c>
      <c r="F41" s="14">
        <v>8910</v>
      </c>
      <c r="G41" s="14">
        <v>9724</v>
      </c>
      <c r="H41" s="14">
        <v>9531</v>
      </c>
      <c r="I41" s="14">
        <v>9199</v>
      </c>
      <c r="J41" s="13">
        <v>12056</v>
      </c>
      <c r="K41" s="13">
        <v>10740</v>
      </c>
      <c r="L41" s="13">
        <v>11499</v>
      </c>
      <c r="M41" s="14">
        <v>9049</v>
      </c>
      <c r="N41" s="14">
        <v>5623</v>
      </c>
      <c r="O41" s="14">
        <v>3657</v>
      </c>
      <c r="P41" s="14">
        <v>6288</v>
      </c>
      <c r="Q41" s="14">
        <v>6052</v>
      </c>
      <c r="R41" s="14">
        <v>7879</v>
      </c>
      <c r="S41" s="14">
        <v>5966</v>
      </c>
      <c r="T41" s="14">
        <v>6394</v>
      </c>
      <c r="U41" s="14">
        <v>5712</v>
      </c>
      <c r="V41" s="14">
        <v>2636</v>
      </c>
      <c r="W41" s="14">
        <v>7061</v>
      </c>
      <c r="X41" s="14">
        <v>8549</v>
      </c>
      <c r="Y41" s="13">
        <v>10929</v>
      </c>
      <c r="Z41" s="13">
        <v>11357</v>
      </c>
      <c r="AA41" s="13">
        <v>10864</v>
      </c>
      <c r="AB41" s="13">
        <v>10063</v>
      </c>
      <c r="AC41" s="14">
        <v>8281</v>
      </c>
      <c r="AD41" s="14">
        <v>9445</v>
      </c>
      <c r="AE41" s="13">
        <v>10403</v>
      </c>
      <c r="AF41" s="14">
        <v>9189</v>
      </c>
      <c r="AG41" s="14">
        <v>7621</v>
      </c>
      <c r="AH41" s="13">
        <v>10160</v>
      </c>
      <c r="AI41" s="14">
        <v>8850</v>
      </c>
      <c r="AJ41" s="14">
        <v>9201</v>
      </c>
      <c r="AK41" s="13">
        <v>11247</v>
      </c>
      <c r="AL41" s="13">
        <v>10707</v>
      </c>
      <c r="AM41" s="14">
        <v>8841</v>
      </c>
    </row>
    <row r="42" spans="1:40" ht="29.95" customHeight="1" x14ac:dyDescent="0.25">
      <c r="A42" s="10"/>
      <c r="B42" s="11" t="s">
        <v>106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spans="1:40" ht="29.95" customHeight="1" x14ac:dyDescent="0.25">
      <c r="A43" s="12" t="s">
        <v>107</v>
      </c>
      <c r="B43" s="16">
        <v>-7614</v>
      </c>
      <c r="C43" s="14">
        <v>7617</v>
      </c>
      <c r="D43" s="16">
        <v>-455</v>
      </c>
      <c r="E43" s="14">
        <v>641</v>
      </c>
      <c r="F43" s="16">
        <v>-4050</v>
      </c>
      <c r="G43" s="14">
        <v>6644</v>
      </c>
      <c r="H43" s="16">
        <v>-836</v>
      </c>
      <c r="I43" s="14">
        <v>100</v>
      </c>
      <c r="J43" s="16">
        <v>-3590</v>
      </c>
      <c r="K43" s="14">
        <v>7063</v>
      </c>
      <c r="L43" s="16">
        <v>-699</v>
      </c>
      <c r="M43" s="16">
        <v>-564</v>
      </c>
      <c r="N43" s="16">
        <v>-1356</v>
      </c>
      <c r="O43" s="14">
        <v>6401</v>
      </c>
      <c r="P43" s="16">
        <v>-641</v>
      </c>
      <c r="Q43" s="14">
        <v>989</v>
      </c>
      <c r="R43" s="16">
        <v>-2380</v>
      </c>
      <c r="S43" s="14">
        <v>3413</v>
      </c>
      <c r="T43" s="14">
        <v>164</v>
      </c>
      <c r="U43" s="15">
        <v>22</v>
      </c>
      <c r="V43" s="16">
        <v>-708</v>
      </c>
      <c r="W43" s="14">
        <v>3796</v>
      </c>
      <c r="X43" s="14">
        <v>560</v>
      </c>
      <c r="Y43" s="16">
        <v>-246</v>
      </c>
      <c r="Z43" s="16">
        <v>-1550</v>
      </c>
      <c r="AA43" s="14">
        <v>4755</v>
      </c>
      <c r="AB43" s="16">
        <v>-274</v>
      </c>
      <c r="AC43" s="16">
        <v>-179</v>
      </c>
      <c r="AD43" s="16">
        <v>-2473</v>
      </c>
      <c r="AE43" s="14">
        <v>5636</v>
      </c>
      <c r="AF43" s="16">
        <v>-797</v>
      </c>
      <c r="AG43" s="16">
        <v>-216</v>
      </c>
      <c r="AH43" s="16">
        <v>-783</v>
      </c>
      <c r="AI43" s="14">
        <v>2662</v>
      </c>
      <c r="AJ43" s="14">
        <v>574</v>
      </c>
      <c r="AK43" s="14">
        <v>373</v>
      </c>
      <c r="AL43" s="14">
        <v>672</v>
      </c>
      <c r="AM43" s="14">
        <v>2359</v>
      </c>
    </row>
    <row r="44" spans="1:40" ht="29.95" customHeight="1" x14ac:dyDescent="0.25">
      <c r="A44" s="17" t="s">
        <v>108</v>
      </c>
      <c r="B44" s="14">
        <v>828</v>
      </c>
      <c r="C44" s="14">
        <v>935</v>
      </c>
      <c r="D44" s="14">
        <v>730</v>
      </c>
      <c r="E44" s="14">
        <v>542</v>
      </c>
      <c r="F44" s="14">
        <v>720</v>
      </c>
      <c r="G44" s="14">
        <v>760</v>
      </c>
      <c r="H44" s="14">
        <v>522</v>
      </c>
      <c r="I44" s="14">
        <v>598</v>
      </c>
      <c r="J44" s="14">
        <v>564</v>
      </c>
      <c r="K44" s="14">
        <v>695</v>
      </c>
      <c r="L44" s="14">
        <v>517</v>
      </c>
      <c r="M44" s="14">
        <v>535</v>
      </c>
      <c r="N44" s="14">
        <v>551</v>
      </c>
      <c r="O44" s="14">
        <v>714</v>
      </c>
      <c r="P44" s="14">
        <v>507</v>
      </c>
      <c r="Q44" s="14">
        <v>561</v>
      </c>
      <c r="R44" s="14">
        <v>512</v>
      </c>
      <c r="S44" s="14">
        <v>814</v>
      </c>
      <c r="T44" s="14">
        <v>567</v>
      </c>
      <c r="U44" s="14">
        <v>560</v>
      </c>
      <c r="V44" s="14">
        <v>525</v>
      </c>
      <c r="W44" s="14">
        <v>682</v>
      </c>
      <c r="X44" s="14">
        <v>514</v>
      </c>
      <c r="Y44" s="14">
        <v>483</v>
      </c>
      <c r="Z44" s="14">
        <v>471</v>
      </c>
      <c r="AA44" s="14">
        <v>587</v>
      </c>
      <c r="AB44" s="14">
        <v>464</v>
      </c>
      <c r="AC44" s="14">
        <v>442</v>
      </c>
      <c r="AD44" s="14">
        <v>434</v>
      </c>
      <c r="AE44" s="14">
        <v>701</v>
      </c>
      <c r="AF44" s="14">
        <v>439</v>
      </c>
      <c r="AG44" s="14">
        <v>470</v>
      </c>
      <c r="AH44" s="14">
        <v>443</v>
      </c>
      <c r="AI44" s="14">
        <v>692</v>
      </c>
      <c r="AJ44" s="14">
        <v>369</v>
      </c>
      <c r="AK44" s="14">
        <v>415</v>
      </c>
      <c r="AL44" s="14">
        <v>408</v>
      </c>
      <c r="AM44" s="14">
        <v>433</v>
      </c>
    </row>
    <row r="45" spans="1:40" ht="29.95" customHeight="1" x14ac:dyDescent="0.25">
      <c r="A45" s="17" t="s">
        <v>109</v>
      </c>
      <c r="B45" s="14">
        <v>441</v>
      </c>
      <c r="C45" s="14">
        <v>743</v>
      </c>
      <c r="D45" s="14">
        <v>525</v>
      </c>
      <c r="E45" s="14">
        <v>390</v>
      </c>
      <c r="F45" s="14">
        <v>433</v>
      </c>
      <c r="G45" s="14">
        <v>752</v>
      </c>
      <c r="H45" s="14">
        <v>449</v>
      </c>
      <c r="I45" s="14">
        <v>507</v>
      </c>
      <c r="J45" s="15">
        <v>44</v>
      </c>
      <c r="K45" s="18">
        <v>-54</v>
      </c>
      <c r="L45" s="14">
        <v>568</v>
      </c>
      <c r="M45" s="14">
        <v>494</v>
      </c>
      <c r="N45" s="14">
        <v>480</v>
      </c>
      <c r="O45" s="14">
        <v>1034</v>
      </c>
      <c r="P45" s="14">
        <v>714</v>
      </c>
      <c r="Q45" s="16">
        <v>-842</v>
      </c>
      <c r="R45" s="14">
        <v>561</v>
      </c>
      <c r="S45" s="14">
        <v>1200</v>
      </c>
      <c r="T45" s="14">
        <v>647</v>
      </c>
      <c r="U45" s="14">
        <v>369</v>
      </c>
      <c r="V45" s="14">
        <v>503</v>
      </c>
      <c r="W45" s="14">
        <v>845</v>
      </c>
      <c r="X45" s="14">
        <v>540</v>
      </c>
      <c r="Y45" s="14">
        <v>401</v>
      </c>
      <c r="Z45" s="14">
        <v>530</v>
      </c>
      <c r="AA45" s="14">
        <v>815</v>
      </c>
      <c r="AB45" s="14">
        <v>685</v>
      </c>
      <c r="AC45" s="14">
        <v>721</v>
      </c>
      <c r="AD45" s="14">
        <v>649</v>
      </c>
      <c r="AE45" s="14">
        <v>1358</v>
      </c>
      <c r="AF45" s="14">
        <v>748</v>
      </c>
      <c r="AG45" s="14">
        <v>631</v>
      </c>
      <c r="AH45" s="14">
        <v>460</v>
      </c>
      <c r="AI45" s="14">
        <v>850</v>
      </c>
      <c r="AJ45" s="14">
        <v>479</v>
      </c>
      <c r="AK45" s="14">
        <v>425</v>
      </c>
      <c r="AL45" s="14">
        <v>364</v>
      </c>
      <c r="AM45" s="14">
        <v>916</v>
      </c>
    </row>
    <row r="46" spans="1:40" ht="29.95" customHeight="1" x14ac:dyDescent="0.25">
      <c r="A46" s="12" t="s">
        <v>110</v>
      </c>
      <c r="B46" s="16">
        <v>-2966</v>
      </c>
      <c r="C46" s="14">
        <v>4701</v>
      </c>
      <c r="D46" s="16">
        <v>-627</v>
      </c>
      <c r="E46" s="16">
        <v>-775</v>
      </c>
      <c r="F46" s="16">
        <v>-3413</v>
      </c>
      <c r="G46" s="14">
        <v>3825</v>
      </c>
      <c r="H46" s="14">
        <v>465</v>
      </c>
      <c r="I46" s="16">
        <v>-3216</v>
      </c>
      <c r="J46" s="16">
        <v>-3667</v>
      </c>
      <c r="K46" s="14">
        <v>5179</v>
      </c>
      <c r="L46" s="16">
        <v>-1288</v>
      </c>
      <c r="M46" s="16">
        <v>-1056</v>
      </c>
      <c r="N46" s="16">
        <v>-974</v>
      </c>
      <c r="O46" s="14">
        <v>4445</v>
      </c>
      <c r="P46" s="16">
        <v>-2271</v>
      </c>
      <c r="Q46" s="14">
        <v>2091</v>
      </c>
      <c r="R46" s="16">
        <v>-782</v>
      </c>
      <c r="S46" s="14">
        <v>1281</v>
      </c>
      <c r="T46" s="14">
        <v>513</v>
      </c>
      <c r="U46" s="16">
        <v>-2366</v>
      </c>
      <c r="V46" s="14">
        <v>150</v>
      </c>
      <c r="W46" s="14">
        <v>2133</v>
      </c>
      <c r="X46" s="16">
        <v>-1027</v>
      </c>
      <c r="Y46" s="14">
        <v>319</v>
      </c>
      <c r="Z46" s="16">
        <v>-1337</v>
      </c>
      <c r="AA46" s="14">
        <v>2683</v>
      </c>
      <c r="AB46" s="16">
        <v>-113</v>
      </c>
      <c r="AC46" s="16">
        <v>-680</v>
      </c>
      <c r="AD46" s="16">
        <v>-2860</v>
      </c>
      <c r="AE46" s="14">
        <v>3900</v>
      </c>
      <c r="AF46" s="16">
        <v>-388</v>
      </c>
      <c r="AG46" s="14">
        <v>664</v>
      </c>
      <c r="AH46" s="16">
        <v>-704</v>
      </c>
      <c r="AI46" s="14">
        <v>167</v>
      </c>
      <c r="AJ46" s="18">
        <v>-29</v>
      </c>
      <c r="AK46" s="14">
        <v>188</v>
      </c>
      <c r="AL46" s="18">
        <v>-72</v>
      </c>
      <c r="AM46" s="14">
        <v>239</v>
      </c>
    </row>
    <row r="47" spans="1:40" ht="29.95" customHeight="1" x14ac:dyDescent="0.25">
      <c r="A47" s="17" t="s">
        <v>111</v>
      </c>
      <c r="B47" s="16">
        <v>-8067</v>
      </c>
      <c r="C47" s="14">
        <v>6734</v>
      </c>
      <c r="D47" s="16">
        <v>-998</v>
      </c>
      <c r="E47" s="16">
        <v>-1098</v>
      </c>
      <c r="F47" s="16">
        <v>-4505</v>
      </c>
      <c r="G47" s="14">
        <v>5737</v>
      </c>
      <c r="H47" s="16">
        <v>-1298</v>
      </c>
      <c r="I47" s="16">
        <v>-1584</v>
      </c>
      <c r="J47" s="16">
        <v>-3983</v>
      </c>
      <c r="K47" s="14">
        <v>6160</v>
      </c>
      <c r="L47" s="16">
        <v>-1294</v>
      </c>
      <c r="M47" s="16">
        <v>-2185</v>
      </c>
      <c r="N47" s="16">
        <v>-1838</v>
      </c>
      <c r="O47" s="14">
        <v>5331</v>
      </c>
      <c r="P47" s="16">
        <v>-1372</v>
      </c>
      <c r="Q47" s="16">
        <v>-715</v>
      </c>
      <c r="R47" s="16">
        <v>-2955</v>
      </c>
      <c r="S47" s="14">
        <v>2152</v>
      </c>
      <c r="T47" s="16">
        <v>-499</v>
      </c>
      <c r="U47" s="16">
        <v>-473</v>
      </c>
      <c r="V47" s="16">
        <v>-1213</v>
      </c>
      <c r="W47" s="14">
        <v>2887</v>
      </c>
      <c r="X47" s="18">
        <v>-23</v>
      </c>
      <c r="Y47" s="16">
        <v>-1336</v>
      </c>
      <c r="Z47" s="16">
        <v>-2103</v>
      </c>
      <c r="AA47" s="14">
        <v>3896</v>
      </c>
      <c r="AB47" s="16">
        <v>-959</v>
      </c>
      <c r="AC47" s="16">
        <v>-1376</v>
      </c>
      <c r="AD47" s="16">
        <v>-3137</v>
      </c>
      <c r="AE47" s="14">
        <v>4260</v>
      </c>
      <c r="AF47" s="16">
        <v>-1545</v>
      </c>
      <c r="AG47" s="16">
        <v>-1257</v>
      </c>
      <c r="AH47" s="16">
        <v>-1279</v>
      </c>
      <c r="AI47" s="14">
        <v>1798</v>
      </c>
      <c r="AJ47" s="15">
        <v>50</v>
      </c>
      <c r="AK47" s="16">
        <v>-247</v>
      </c>
      <c r="AL47" s="14">
        <v>305</v>
      </c>
      <c r="AM47" s="14">
        <v>1416</v>
      </c>
    </row>
    <row r="48" spans="1:40" ht="29.95" customHeight="1" x14ac:dyDescent="0.25">
      <c r="A48" s="10"/>
      <c r="B48" s="11" t="s">
        <v>112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ht="29.95" customHeight="1" x14ac:dyDescent="0.25">
      <c r="A49" s="17" t="s">
        <v>113</v>
      </c>
      <c r="B49" s="19">
        <v>0</v>
      </c>
      <c r="C49" s="19">
        <v>1.07</v>
      </c>
      <c r="D49" s="19">
        <v>1.18</v>
      </c>
      <c r="E49" s="19">
        <v>1.1200000000000001</v>
      </c>
      <c r="F49" s="19">
        <v>1.19</v>
      </c>
      <c r="G49" s="19">
        <v>1.52</v>
      </c>
      <c r="H49" s="19">
        <v>1.18</v>
      </c>
      <c r="I49" s="19">
        <v>1.27</v>
      </c>
      <c r="J49" s="19">
        <v>1.36</v>
      </c>
      <c r="K49" s="19">
        <v>1.38</v>
      </c>
      <c r="L49" s="19">
        <v>1.43</v>
      </c>
      <c r="M49" s="19">
        <v>1.59</v>
      </c>
      <c r="N49" s="19">
        <v>1.61</v>
      </c>
      <c r="O49" s="19">
        <v>1.76</v>
      </c>
      <c r="P49" s="19">
        <v>2.0499999999999998</v>
      </c>
      <c r="Q49" s="19">
        <v>2.14</v>
      </c>
      <c r="R49" s="19">
        <v>1.89</v>
      </c>
      <c r="S49" s="19">
        <v>1.65</v>
      </c>
      <c r="T49" s="19">
        <v>1.93</v>
      </c>
      <c r="U49" s="19">
        <v>1.75</v>
      </c>
      <c r="V49" s="19">
        <v>1.69</v>
      </c>
      <c r="W49" s="19">
        <v>1.54</v>
      </c>
      <c r="X49" s="19">
        <v>1.28</v>
      </c>
      <c r="Y49" s="19">
        <v>1.3</v>
      </c>
      <c r="Z49" s="19">
        <v>1.23</v>
      </c>
      <c r="AA49" s="19">
        <v>0.91</v>
      </c>
      <c r="AB49" s="19">
        <v>1.08</v>
      </c>
      <c r="AC49" s="19">
        <v>1.24</v>
      </c>
      <c r="AD49" s="19">
        <v>1.28</v>
      </c>
      <c r="AE49" s="19">
        <v>1.3</v>
      </c>
      <c r="AF49" s="19">
        <v>1.55</v>
      </c>
      <c r="AG49" s="19">
        <v>1.37</v>
      </c>
      <c r="AH49" s="19">
        <v>1.25</v>
      </c>
      <c r="AI49" s="19">
        <v>0.77</v>
      </c>
      <c r="AJ49" s="19">
        <v>0.88</v>
      </c>
      <c r="AK49" s="19">
        <v>0.81</v>
      </c>
      <c r="AL49" s="19">
        <v>0.91</v>
      </c>
      <c r="AM49" s="19">
        <v>0</v>
      </c>
    </row>
    <row r="50" spans="1:40" ht="29.95" customHeight="1" x14ac:dyDescent="0.25">
      <c r="A50" s="17" t="s">
        <v>114</v>
      </c>
      <c r="B50" s="18">
        <v>-0.61</v>
      </c>
      <c r="C50" s="18">
        <v>-4.5599999999999996</v>
      </c>
      <c r="D50" s="15">
        <v>1.27</v>
      </c>
      <c r="E50" s="15">
        <v>1.48</v>
      </c>
      <c r="F50" s="15">
        <v>0.05</v>
      </c>
      <c r="G50" s="15">
        <v>2.0499999999999998</v>
      </c>
      <c r="H50" s="15">
        <v>1.23</v>
      </c>
      <c r="I50" s="15">
        <v>0.27</v>
      </c>
      <c r="J50" s="15">
        <v>0.37</v>
      </c>
      <c r="K50" s="15">
        <v>1.24</v>
      </c>
      <c r="L50" s="15">
        <v>0.4</v>
      </c>
      <c r="M50" s="15">
        <v>0.88</v>
      </c>
      <c r="N50" s="15">
        <v>0.53</v>
      </c>
      <c r="O50" s="18">
        <v>-1.06</v>
      </c>
      <c r="P50" s="15">
        <v>0.06</v>
      </c>
      <c r="Q50" s="15">
        <v>1.76</v>
      </c>
      <c r="R50" s="15">
        <v>0.51</v>
      </c>
      <c r="S50" s="15">
        <v>1.01</v>
      </c>
      <c r="T50" s="15">
        <v>0.48</v>
      </c>
      <c r="U50" s="15">
        <v>0.93</v>
      </c>
      <c r="V50" s="15">
        <v>1.01</v>
      </c>
      <c r="W50" s="15">
        <v>1.2</v>
      </c>
      <c r="X50" s="15">
        <v>0.34</v>
      </c>
      <c r="Y50" s="15">
        <v>0.89</v>
      </c>
      <c r="Z50" s="15">
        <v>0.56000000000000005</v>
      </c>
      <c r="AA50" s="15">
        <v>0.35</v>
      </c>
      <c r="AB50" s="15">
        <v>0.56000000000000005</v>
      </c>
      <c r="AC50" s="15">
        <v>0.67</v>
      </c>
      <c r="AD50" s="15">
        <v>0.28000000000000003</v>
      </c>
      <c r="AE50" s="15">
        <v>0.39</v>
      </c>
      <c r="AF50" s="15">
        <v>0.37</v>
      </c>
      <c r="AG50" s="15">
        <v>0.55000000000000004</v>
      </c>
      <c r="AH50" s="15">
        <v>0.15</v>
      </c>
      <c r="AI50" s="15">
        <v>0.75</v>
      </c>
      <c r="AJ50" s="15">
        <v>0.38</v>
      </c>
      <c r="AK50" s="15">
        <v>0.15</v>
      </c>
      <c r="AL50" s="18">
        <v>-0.01</v>
      </c>
      <c r="AM50" s="15">
        <v>0.44</v>
      </c>
    </row>
    <row r="51" spans="1:40" ht="29.95" customHeight="1" x14ac:dyDescent="0.25">
      <c r="A51" s="17" t="s">
        <v>115</v>
      </c>
      <c r="B51" s="14">
        <v>782.3</v>
      </c>
      <c r="C51" s="14">
        <v>778.07</v>
      </c>
      <c r="D51" s="14">
        <v>780.31</v>
      </c>
      <c r="E51" s="14">
        <v>781.92</v>
      </c>
      <c r="F51" s="14">
        <v>781.61</v>
      </c>
      <c r="G51" s="14">
        <v>782.23</v>
      </c>
      <c r="H51" s="14">
        <v>780.51</v>
      </c>
      <c r="I51" s="14">
        <v>779.83</v>
      </c>
      <c r="J51" s="14">
        <v>780.06</v>
      </c>
      <c r="K51" s="14">
        <v>779.93</v>
      </c>
      <c r="L51" s="14">
        <v>779.09</v>
      </c>
      <c r="M51" s="14">
        <v>778.71</v>
      </c>
      <c r="N51" s="14">
        <v>778.17</v>
      </c>
      <c r="O51" s="14">
        <v>772.56</v>
      </c>
      <c r="P51" s="14">
        <v>833.33</v>
      </c>
      <c r="Q51" s="14">
        <v>775.12</v>
      </c>
      <c r="R51" s="14">
        <v>781.87</v>
      </c>
      <c r="S51" s="14">
        <v>793.39</v>
      </c>
      <c r="T51" s="14">
        <v>783.33</v>
      </c>
      <c r="U51" s="14">
        <v>785.67</v>
      </c>
      <c r="V51" s="14">
        <v>785.45</v>
      </c>
      <c r="W51" s="14">
        <v>784.93</v>
      </c>
      <c r="X51" s="14">
        <v>776.47</v>
      </c>
      <c r="Y51" s="14">
        <v>784.2</v>
      </c>
      <c r="Z51" s="14">
        <v>783.36</v>
      </c>
      <c r="AA51" s="14">
        <v>781.94</v>
      </c>
      <c r="AB51" s="14">
        <v>794.64</v>
      </c>
      <c r="AC51" s="14">
        <v>790.15</v>
      </c>
      <c r="AD51" s="14">
        <v>825.12</v>
      </c>
      <c r="AE51" s="14">
        <v>822.76</v>
      </c>
      <c r="AF51" s="14">
        <v>813.51</v>
      </c>
      <c r="AG51" s="14">
        <v>820.09</v>
      </c>
      <c r="AH51" s="14">
        <v>817.68</v>
      </c>
      <c r="AI51" s="14">
        <v>815.89</v>
      </c>
      <c r="AJ51" s="14">
        <v>814.78</v>
      </c>
      <c r="AK51" s="14">
        <v>813.44</v>
      </c>
      <c r="AL51" s="14">
        <v>810.7</v>
      </c>
      <c r="AM51" s="14">
        <v>810.54</v>
      </c>
    </row>
    <row r="52" spans="1:40" ht="29.95" customHeight="1" x14ac:dyDescent="0.25">
      <c r="A52" s="10"/>
      <c r="B52" s="11" t="s">
        <v>116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spans="1:40" ht="29.95" customHeight="1" x14ac:dyDescent="0.25">
      <c r="A53" s="17" t="s">
        <v>117</v>
      </c>
      <c r="B53" s="19">
        <v>11.3</v>
      </c>
      <c r="C53" s="19">
        <v>13.67</v>
      </c>
      <c r="D53" s="19">
        <v>16.8</v>
      </c>
      <c r="E53" s="19">
        <v>17.64</v>
      </c>
      <c r="F53" s="19">
        <v>11</v>
      </c>
      <c r="G53" s="19">
        <v>11.69</v>
      </c>
      <c r="H53" s="19">
        <v>18.28</v>
      </c>
      <c r="I53" s="19">
        <v>14.58</v>
      </c>
      <c r="J53" s="19">
        <v>10.61</v>
      </c>
      <c r="K53" s="19">
        <v>12.24</v>
      </c>
      <c r="L53" s="19">
        <v>11.81</v>
      </c>
      <c r="M53" s="19">
        <v>12.96</v>
      </c>
      <c r="N53" s="19">
        <v>8.7799999999999994</v>
      </c>
      <c r="O53" s="19">
        <v>6.27</v>
      </c>
      <c r="P53" s="19">
        <v>11.86</v>
      </c>
      <c r="Q53" s="19">
        <v>4.04</v>
      </c>
      <c r="R53" s="19">
        <v>11.84</v>
      </c>
      <c r="S53" s="19">
        <v>13.16</v>
      </c>
      <c r="T53" s="19">
        <v>14.13</v>
      </c>
      <c r="U53" s="19">
        <v>13.83</v>
      </c>
      <c r="V53" s="19">
        <v>14.14</v>
      </c>
      <c r="W53" s="19">
        <v>12.56</v>
      </c>
      <c r="X53" s="19">
        <v>14.71</v>
      </c>
      <c r="Y53" s="19">
        <v>16.93</v>
      </c>
      <c r="Z53" s="19">
        <v>15.65</v>
      </c>
      <c r="AA53" s="19">
        <v>10.81</v>
      </c>
      <c r="AB53" s="19">
        <v>14.53</v>
      </c>
      <c r="AC53" s="19">
        <v>17.239999999999998</v>
      </c>
      <c r="AD53" s="19">
        <v>13.83</v>
      </c>
      <c r="AE53" s="19">
        <v>12.38</v>
      </c>
      <c r="AF53" s="19">
        <v>14.66</v>
      </c>
      <c r="AG53" s="19">
        <v>15.21</v>
      </c>
      <c r="AH53" s="19">
        <v>14.5</v>
      </c>
      <c r="AI53" s="19">
        <v>14.67</v>
      </c>
      <c r="AJ53" s="19">
        <v>12.98</v>
      </c>
      <c r="AK53" s="19">
        <v>14.05</v>
      </c>
      <c r="AL53" s="19">
        <v>13.59</v>
      </c>
      <c r="AM53" s="19">
        <v>13.57</v>
      </c>
    </row>
    <row r="54" spans="1:40" ht="29.95" customHeight="1" x14ac:dyDescent="0.25">
      <c r="A54" s="17" t="s">
        <v>118</v>
      </c>
      <c r="B54" s="19">
        <v>8.67</v>
      </c>
      <c r="C54" s="19">
        <v>16.48</v>
      </c>
      <c r="D54" s="19">
        <v>13.46</v>
      </c>
      <c r="E54" s="19">
        <v>13.15</v>
      </c>
      <c r="F54" s="19">
        <v>8.76</v>
      </c>
      <c r="G54" s="19">
        <v>15.62</v>
      </c>
      <c r="H54" s="19">
        <v>13.24</v>
      </c>
      <c r="I54" s="19">
        <v>9.89</v>
      </c>
      <c r="J54" s="19">
        <v>5.66</v>
      </c>
      <c r="K54" s="19">
        <v>4.6100000000000003</v>
      </c>
      <c r="L54" s="19">
        <v>7.26</v>
      </c>
      <c r="M54" s="19">
        <v>7.75</v>
      </c>
      <c r="N54" s="19">
        <v>9.4700000000000006</v>
      </c>
      <c r="O54" s="19">
        <v>1.94</v>
      </c>
      <c r="P54" s="19">
        <v>6.59</v>
      </c>
      <c r="Q54" s="19">
        <v>12.65</v>
      </c>
      <c r="R54" s="19">
        <v>6.91</v>
      </c>
      <c r="S54" s="19">
        <v>8.6</v>
      </c>
      <c r="T54" s="19">
        <v>8.33</v>
      </c>
      <c r="U54" s="19">
        <v>8.7100000000000009</v>
      </c>
      <c r="V54" s="19">
        <v>8.51</v>
      </c>
      <c r="W54" s="19">
        <v>8.5500000000000007</v>
      </c>
      <c r="X54" s="19">
        <v>8.18</v>
      </c>
      <c r="Y54" s="19">
        <v>10.42</v>
      </c>
      <c r="Z54" s="19">
        <v>8.77</v>
      </c>
      <c r="AA54" s="19">
        <v>4.41</v>
      </c>
      <c r="AB54" s="19">
        <v>7.41</v>
      </c>
      <c r="AC54" s="19">
        <v>9.2100000000000009</v>
      </c>
      <c r="AD54" s="19">
        <v>7.33</v>
      </c>
      <c r="AE54" s="19">
        <v>6.12</v>
      </c>
      <c r="AF54" s="19">
        <v>7.25</v>
      </c>
      <c r="AG54" s="19">
        <v>8.09</v>
      </c>
      <c r="AH54" s="19">
        <v>6.4</v>
      </c>
      <c r="AI54" s="19">
        <v>8.3000000000000007</v>
      </c>
      <c r="AJ54" s="19">
        <v>5.93</v>
      </c>
      <c r="AK54" s="19">
        <v>6.18</v>
      </c>
      <c r="AL54" s="19">
        <v>5.64</v>
      </c>
      <c r="AM54" s="19">
        <v>5.92</v>
      </c>
    </row>
    <row r="55" spans="1:40" ht="29.95" customHeight="1" x14ac:dyDescent="0.25">
      <c r="A55" s="17" t="s">
        <v>119</v>
      </c>
      <c r="B55" s="19">
        <v>0.88</v>
      </c>
      <c r="C55" s="19">
        <v>12.63</v>
      </c>
      <c r="D55" s="19">
        <v>8.69</v>
      </c>
      <c r="E55" s="19">
        <v>10.19</v>
      </c>
      <c r="F55" s="19">
        <v>3.02</v>
      </c>
      <c r="G55" s="19">
        <v>12.36</v>
      </c>
      <c r="H55" s="19">
        <v>9.86</v>
      </c>
      <c r="I55" s="19">
        <v>5.86</v>
      </c>
      <c r="J55" s="19">
        <v>0.09</v>
      </c>
      <c r="K55" s="19">
        <v>1.3</v>
      </c>
      <c r="L55" s="19">
        <v>3.23</v>
      </c>
      <c r="M55" s="19">
        <v>3.85</v>
      </c>
      <c r="N55" s="19">
        <v>4.66</v>
      </c>
      <c r="O55" s="20">
        <v>-1.05</v>
      </c>
      <c r="P55" s="19">
        <v>2.96</v>
      </c>
      <c r="Q55" s="19">
        <v>9.26</v>
      </c>
      <c r="R55" s="19">
        <v>2.71</v>
      </c>
      <c r="S55" s="19">
        <v>4.8099999999999996</v>
      </c>
      <c r="T55" s="19">
        <v>4.3</v>
      </c>
      <c r="U55" s="19">
        <v>5.38</v>
      </c>
      <c r="V55" s="19">
        <v>4.16</v>
      </c>
      <c r="W55" s="19">
        <v>5.17</v>
      </c>
      <c r="X55" s="19">
        <v>4.32</v>
      </c>
      <c r="Y55" s="19">
        <v>7.1</v>
      </c>
      <c r="Z55" s="19">
        <v>5.04</v>
      </c>
      <c r="AA55" s="19">
        <v>1.9</v>
      </c>
      <c r="AB55" s="19">
        <v>3.92</v>
      </c>
      <c r="AC55" s="19">
        <v>5.95</v>
      </c>
      <c r="AD55" s="19">
        <v>3.75</v>
      </c>
      <c r="AE55" s="19">
        <v>2.48</v>
      </c>
      <c r="AF55" s="19">
        <v>3.69</v>
      </c>
      <c r="AG55" s="19">
        <v>4.6100000000000003</v>
      </c>
      <c r="AH55" s="19">
        <v>2.52</v>
      </c>
      <c r="AI55" s="19">
        <v>4.09</v>
      </c>
      <c r="AJ55" s="19">
        <v>2.5</v>
      </c>
      <c r="AK55" s="19">
        <v>2.75</v>
      </c>
      <c r="AL55" s="19">
        <v>1.5</v>
      </c>
      <c r="AM55" s="19">
        <v>2.87</v>
      </c>
    </row>
    <row r="56" spans="1:40" ht="29.95" customHeight="1" x14ac:dyDescent="0.25">
      <c r="A56" s="17" t="s">
        <v>120</v>
      </c>
      <c r="B56" s="20">
        <v>-3.6</v>
      </c>
      <c r="C56" s="20">
        <v>-9.6999999999999993</v>
      </c>
      <c r="D56" s="19">
        <v>8.49</v>
      </c>
      <c r="E56" s="19">
        <v>9.16</v>
      </c>
      <c r="F56" s="19">
        <v>1.1599999999999999</v>
      </c>
      <c r="G56" s="19">
        <v>7.75</v>
      </c>
      <c r="H56" s="19">
        <v>9.15</v>
      </c>
      <c r="I56" s="19">
        <v>3.56</v>
      </c>
      <c r="J56" s="19">
        <v>2.0499999999999998</v>
      </c>
      <c r="K56" s="19">
        <v>9.2200000000000006</v>
      </c>
      <c r="L56" s="19">
        <v>3.45</v>
      </c>
      <c r="M56" s="19">
        <v>5.88</v>
      </c>
      <c r="N56" s="19">
        <v>2.86</v>
      </c>
      <c r="O56" s="20">
        <v>-3.67</v>
      </c>
      <c r="P56" s="19">
        <v>1.57</v>
      </c>
      <c r="Q56" s="19">
        <v>7.2</v>
      </c>
      <c r="R56" s="19">
        <v>4.29</v>
      </c>
      <c r="S56" s="19">
        <v>4.1100000000000003</v>
      </c>
      <c r="T56" s="19">
        <v>2.93</v>
      </c>
      <c r="U56" s="19">
        <v>5.51</v>
      </c>
      <c r="V56" s="19">
        <v>1.1299999999999999</v>
      </c>
      <c r="W56" s="19">
        <v>3.39</v>
      </c>
      <c r="X56" s="19">
        <v>1.61</v>
      </c>
      <c r="Y56" s="19">
        <v>6.1</v>
      </c>
      <c r="Z56" s="19">
        <v>4.2</v>
      </c>
      <c r="AA56" s="19">
        <v>0.7</v>
      </c>
      <c r="AB56" s="19">
        <v>3.78</v>
      </c>
      <c r="AC56" s="19">
        <v>4.8899999999999997</v>
      </c>
      <c r="AD56" s="19">
        <v>1.49</v>
      </c>
      <c r="AE56" s="19">
        <v>1.87</v>
      </c>
      <c r="AF56" s="19">
        <v>2.9</v>
      </c>
      <c r="AG56" s="19">
        <v>3.9</v>
      </c>
      <c r="AH56" s="19">
        <v>1.26</v>
      </c>
      <c r="AI56" s="19">
        <v>4.04</v>
      </c>
      <c r="AJ56" s="19">
        <v>3.93</v>
      </c>
      <c r="AK56" s="19">
        <v>1.35</v>
      </c>
      <c r="AL56" s="20">
        <v>-0.5</v>
      </c>
      <c r="AM56" s="19">
        <v>3.44</v>
      </c>
    </row>
    <row r="57" spans="1:40" ht="29.95" customHeight="1" x14ac:dyDescent="0.25">
      <c r="A57" s="17" t="s">
        <v>121</v>
      </c>
      <c r="B57" s="19"/>
      <c r="C57" s="19"/>
      <c r="D57" s="19">
        <v>26.71</v>
      </c>
      <c r="E57" s="19">
        <v>34.76</v>
      </c>
      <c r="F57" s="19">
        <v>64.38</v>
      </c>
      <c r="G57" s="19">
        <v>24.93</v>
      </c>
      <c r="H57" s="19">
        <v>35.36</v>
      </c>
      <c r="I57" s="19">
        <v>69.94</v>
      </c>
      <c r="J57" s="20">
        <v>-22.22</v>
      </c>
      <c r="K57" s="19">
        <v>56.04</v>
      </c>
      <c r="L57" s="19">
        <v>41.53</v>
      </c>
      <c r="M57" s="19">
        <v>28.87</v>
      </c>
      <c r="N57" s="20">
        <v>-12.54</v>
      </c>
      <c r="O57" s="19"/>
      <c r="P57" s="19">
        <v>119.63</v>
      </c>
      <c r="Q57" s="20">
        <v>-18.010000000000002</v>
      </c>
      <c r="R57" s="19">
        <v>30.02</v>
      </c>
      <c r="S57" s="19">
        <v>21.88</v>
      </c>
      <c r="T57" s="19">
        <v>36.08</v>
      </c>
      <c r="U57" s="19">
        <v>28.48</v>
      </c>
      <c r="V57" s="19">
        <v>51.82</v>
      </c>
      <c r="W57" s="19">
        <v>48.76</v>
      </c>
      <c r="X57" s="19">
        <v>48.13</v>
      </c>
      <c r="Y57" s="19">
        <v>29.28</v>
      </c>
      <c r="Z57" s="19">
        <v>31.26</v>
      </c>
      <c r="AA57" s="19">
        <v>12.98</v>
      </c>
      <c r="AB57" s="19">
        <v>35.26</v>
      </c>
      <c r="AC57" s="19">
        <v>31.02</v>
      </c>
      <c r="AD57" s="19">
        <v>42.78</v>
      </c>
      <c r="AE57" s="19">
        <v>28.06</v>
      </c>
      <c r="AF57" s="19">
        <v>32.49</v>
      </c>
      <c r="AG57" s="19">
        <v>32.01</v>
      </c>
      <c r="AH57" s="19">
        <v>36.11</v>
      </c>
      <c r="AI57" s="19">
        <v>23.8</v>
      </c>
      <c r="AJ57" s="19">
        <v>36.17</v>
      </c>
      <c r="AK57" s="19">
        <v>30.67</v>
      </c>
      <c r="AL57" s="19"/>
      <c r="AM57" s="19">
        <v>30.27</v>
      </c>
    </row>
    <row r="58" spans="1:40" ht="29.95" customHeight="1" x14ac:dyDescent="0.25">
      <c r="A58" s="17" t="s">
        <v>122</v>
      </c>
      <c r="B58" s="20">
        <v>-4.63</v>
      </c>
      <c r="C58" s="20">
        <v>-14.39</v>
      </c>
      <c r="D58" s="19">
        <v>6.36</v>
      </c>
      <c r="E58" s="19">
        <v>6.32</v>
      </c>
      <c r="F58" s="19">
        <v>0.35</v>
      </c>
      <c r="G58" s="19">
        <v>6.72</v>
      </c>
      <c r="H58" s="19">
        <v>6.17</v>
      </c>
      <c r="I58" s="19">
        <v>1.41</v>
      </c>
      <c r="J58" s="19">
        <v>2.81</v>
      </c>
      <c r="K58" s="19">
        <v>4.5999999999999996</v>
      </c>
      <c r="L58" s="19">
        <v>2.39</v>
      </c>
      <c r="M58" s="19">
        <v>4.96</v>
      </c>
      <c r="N58" s="19">
        <v>3.58</v>
      </c>
      <c r="O58" s="20">
        <v>-3.39</v>
      </c>
      <c r="P58" s="19">
        <v>0.35</v>
      </c>
      <c r="Q58" s="19">
        <v>8.2200000000000006</v>
      </c>
      <c r="R58" s="19">
        <v>3.27</v>
      </c>
      <c r="S58" s="19">
        <v>3.7</v>
      </c>
      <c r="T58" s="19">
        <v>2.64</v>
      </c>
      <c r="U58" s="19">
        <v>4.38</v>
      </c>
      <c r="V58" s="19">
        <v>6.58</v>
      </c>
      <c r="W58" s="19">
        <v>4.66</v>
      </c>
      <c r="X58" s="19">
        <v>2.0099999999999998</v>
      </c>
      <c r="Y58" s="19">
        <v>4.84</v>
      </c>
      <c r="Z58" s="19">
        <v>3.45</v>
      </c>
      <c r="AA58" s="19">
        <v>1.49</v>
      </c>
      <c r="AB58" s="19">
        <v>3.36</v>
      </c>
      <c r="AC58" s="19">
        <v>3.9</v>
      </c>
      <c r="AD58" s="19">
        <v>1.89</v>
      </c>
      <c r="AE58" s="19">
        <v>1.65</v>
      </c>
      <c r="AF58" s="19">
        <v>2.4500000000000002</v>
      </c>
      <c r="AG58" s="19">
        <v>3.33</v>
      </c>
      <c r="AH58" s="19">
        <v>1.1200000000000001</v>
      </c>
      <c r="AI58" s="19">
        <v>3.73</v>
      </c>
      <c r="AJ58" s="19">
        <v>2.91</v>
      </c>
      <c r="AK58" s="19">
        <v>1</v>
      </c>
      <c r="AL58" s="20">
        <v>-0.11</v>
      </c>
      <c r="AM58" s="19">
        <v>2.6</v>
      </c>
    </row>
    <row r="59" spans="1:40" ht="29.95" customHeight="1" x14ac:dyDescent="0.25">
      <c r="A59" s="17" t="s">
        <v>123</v>
      </c>
      <c r="B59" s="20">
        <v>-4.6399999999999997</v>
      </c>
      <c r="C59" s="19">
        <v>1.39</v>
      </c>
      <c r="D59" s="19">
        <v>0.45</v>
      </c>
      <c r="E59" s="19">
        <v>0.12</v>
      </c>
      <c r="F59" s="20">
        <v>-0.53</v>
      </c>
      <c r="G59" s="19">
        <v>0.05</v>
      </c>
      <c r="H59" s="19">
        <v>0.54</v>
      </c>
      <c r="I59" s="19">
        <v>0.59</v>
      </c>
      <c r="J59" s="20">
        <v>-0.35</v>
      </c>
      <c r="K59" s="19">
        <v>2.92</v>
      </c>
      <c r="L59" s="19">
        <v>1.69</v>
      </c>
      <c r="M59" s="19">
        <v>1.72</v>
      </c>
      <c r="N59" s="19">
        <v>4.3099999999999996</v>
      </c>
      <c r="O59" s="19">
        <v>2.63</v>
      </c>
      <c r="P59" s="20">
        <v>-4.3600000000000003</v>
      </c>
      <c r="Q59" s="20">
        <v>-2.46</v>
      </c>
      <c r="R59" s="20">
        <v>-3.87</v>
      </c>
      <c r="S59" s="20">
        <v>-7.0000000000000007E-2</v>
      </c>
      <c r="T59" s="19">
        <v>1.69</v>
      </c>
      <c r="U59" s="19">
        <v>2.58</v>
      </c>
      <c r="V59" s="19">
        <v>1.91</v>
      </c>
      <c r="W59" s="19">
        <v>0.04</v>
      </c>
      <c r="X59" s="19">
        <v>2.62</v>
      </c>
      <c r="Y59" s="19">
        <v>0.27</v>
      </c>
      <c r="Z59" s="20">
        <v>-0.13</v>
      </c>
      <c r="AA59" s="20">
        <v>-2.4500000000000002</v>
      </c>
      <c r="AB59" s="20">
        <v>-1.9</v>
      </c>
      <c r="AC59" s="20">
        <v>-3.92</v>
      </c>
      <c r="AD59" s="20">
        <v>-3.95</v>
      </c>
      <c r="AE59" s="19">
        <v>2.36</v>
      </c>
      <c r="AF59" s="20">
        <v>-9.39</v>
      </c>
      <c r="AG59" s="20">
        <v>-1.4</v>
      </c>
      <c r="AH59" s="19">
        <v>2.0299999999999998</v>
      </c>
      <c r="AI59" s="19">
        <v>10.65</v>
      </c>
      <c r="AJ59" s="19">
        <v>9.93</v>
      </c>
      <c r="AK59" s="19">
        <v>17.03</v>
      </c>
      <c r="AL59" s="19">
        <v>21.43</v>
      </c>
      <c r="AM59" s="19">
        <v>15.5</v>
      </c>
    </row>
    <row r="60" spans="1:40" ht="29.95" customHeight="1" x14ac:dyDescent="0.25">
      <c r="A60" s="17" t="s">
        <v>124</v>
      </c>
      <c r="B60" s="20">
        <v>-30.3</v>
      </c>
      <c r="C60" s="20">
        <v>-17.350000000000001</v>
      </c>
      <c r="D60" s="19">
        <v>53.12</v>
      </c>
      <c r="E60" s="19">
        <v>45.15</v>
      </c>
      <c r="F60" s="19">
        <v>26.81</v>
      </c>
      <c r="G60" s="19">
        <v>29.85</v>
      </c>
      <c r="H60" s="19">
        <v>22.98</v>
      </c>
      <c r="I60" s="19">
        <v>19.36</v>
      </c>
      <c r="J60" s="19">
        <v>25.28</v>
      </c>
      <c r="K60" s="19">
        <v>32.799999999999997</v>
      </c>
      <c r="L60" s="19">
        <v>6.54</v>
      </c>
      <c r="M60" s="19">
        <v>4.3</v>
      </c>
      <c r="N60" s="19">
        <v>14.89</v>
      </c>
      <c r="O60" s="19">
        <v>20.68</v>
      </c>
      <c r="P60" s="19">
        <v>41.11</v>
      </c>
      <c r="Q60" s="19">
        <v>49.86</v>
      </c>
      <c r="R60" s="19">
        <v>43.8</v>
      </c>
      <c r="S60" s="19">
        <v>41.39</v>
      </c>
      <c r="T60" s="19">
        <v>38.06</v>
      </c>
      <c r="U60" s="19">
        <v>32.83</v>
      </c>
      <c r="V60" s="19">
        <v>38.53</v>
      </c>
      <c r="W60" s="19">
        <v>26.14</v>
      </c>
      <c r="X60" s="19">
        <v>17.93</v>
      </c>
      <c r="Y60" s="19">
        <v>19.260000000000002</v>
      </c>
      <c r="Z60" s="19">
        <v>16.2</v>
      </c>
      <c r="AA60" s="19">
        <v>13.85</v>
      </c>
      <c r="AB60" s="19">
        <v>15.79</v>
      </c>
      <c r="AC60" s="19">
        <v>17.309999999999999</v>
      </c>
      <c r="AD60" s="19">
        <v>13.24</v>
      </c>
      <c r="AE60" s="19">
        <v>12.43</v>
      </c>
      <c r="AF60" s="19">
        <v>16.23</v>
      </c>
      <c r="AG60" s="19">
        <v>15.93</v>
      </c>
      <c r="AH60" s="19">
        <v>11.22</v>
      </c>
      <c r="AI60" s="19">
        <v>11.68</v>
      </c>
      <c r="AJ60" s="19">
        <v>8.6999999999999993</v>
      </c>
      <c r="AK60" s="19">
        <v>5.82</v>
      </c>
      <c r="AL60" s="19">
        <v>4.5</v>
      </c>
      <c r="AM60" s="19">
        <v>5.71</v>
      </c>
    </row>
    <row r="61" spans="1:40" ht="29.95" customHeight="1" x14ac:dyDescent="0.25">
      <c r="A61" s="17" t="s">
        <v>125</v>
      </c>
      <c r="B61" s="20">
        <v>-1.61</v>
      </c>
      <c r="C61" s="20">
        <v>-1.1499999999999999</v>
      </c>
      <c r="D61" s="19">
        <v>3.25</v>
      </c>
      <c r="E61" s="19">
        <v>3.37</v>
      </c>
      <c r="F61" s="19">
        <v>2.41</v>
      </c>
      <c r="G61" s="19">
        <v>2.68</v>
      </c>
      <c r="H61" s="19">
        <v>2.1</v>
      </c>
      <c r="I61" s="19">
        <v>1.59</v>
      </c>
      <c r="J61" s="19">
        <v>1.98</v>
      </c>
      <c r="K61" s="19">
        <v>2.14</v>
      </c>
      <c r="L61" s="19">
        <v>0.53</v>
      </c>
      <c r="M61" s="19">
        <v>0.3</v>
      </c>
      <c r="N61" s="19">
        <v>0.91</v>
      </c>
      <c r="O61" s="19">
        <v>0.92</v>
      </c>
      <c r="P61" s="19">
        <v>2.4300000000000002</v>
      </c>
      <c r="Q61" s="19">
        <v>2.75</v>
      </c>
      <c r="R61" s="19">
        <v>2.15</v>
      </c>
      <c r="S61" s="19">
        <v>2.67</v>
      </c>
      <c r="T61" s="19">
        <v>2.9</v>
      </c>
      <c r="U61" s="19">
        <v>2.82</v>
      </c>
      <c r="V61" s="19">
        <v>2.76</v>
      </c>
      <c r="W61" s="19">
        <v>2.52</v>
      </c>
      <c r="X61" s="19">
        <v>1.84</v>
      </c>
      <c r="Y61" s="19">
        <v>2.04</v>
      </c>
      <c r="Z61" s="19">
        <v>1.85</v>
      </c>
      <c r="AA61" s="19">
        <v>1.63</v>
      </c>
      <c r="AB61" s="19">
        <v>1.67</v>
      </c>
      <c r="AC61" s="19">
        <v>1.52</v>
      </c>
      <c r="AD61" s="19">
        <v>1.44</v>
      </c>
      <c r="AE61" s="19">
        <v>1.33</v>
      </c>
      <c r="AF61" s="19">
        <v>1.68</v>
      </c>
      <c r="AG61" s="19">
        <v>1.71</v>
      </c>
      <c r="AH61" s="19">
        <v>1.35</v>
      </c>
      <c r="AI61" s="19">
        <v>1.21</v>
      </c>
      <c r="AJ61" s="19">
        <v>0.93</v>
      </c>
      <c r="AK61" s="19">
        <v>0.59</v>
      </c>
      <c r="AL61" s="19">
        <v>0.55000000000000004</v>
      </c>
      <c r="AM61" s="19">
        <v>0.7</v>
      </c>
    </row>
    <row r="62" spans="1:40" ht="29.95" customHeight="1" x14ac:dyDescent="0.25">
      <c r="A62" s="17" t="s">
        <v>126</v>
      </c>
      <c r="B62" s="19"/>
      <c r="C62" s="20">
        <v>-9.5399999999999991</v>
      </c>
      <c r="D62" s="19">
        <v>16.8</v>
      </c>
      <c r="E62" s="19">
        <v>16.96</v>
      </c>
      <c r="F62" s="19">
        <v>11.24</v>
      </c>
      <c r="G62" s="19">
        <v>13.13</v>
      </c>
      <c r="H62" s="19">
        <v>9.4</v>
      </c>
      <c r="I62" s="19">
        <v>7.56</v>
      </c>
      <c r="J62" s="19">
        <v>9.6300000000000008</v>
      </c>
      <c r="K62" s="19">
        <v>10.86</v>
      </c>
      <c r="L62" s="19">
        <v>3.33</v>
      </c>
      <c r="M62" s="19">
        <v>2.5299999999999998</v>
      </c>
      <c r="N62" s="19">
        <v>5.72</v>
      </c>
      <c r="O62" s="19">
        <v>6.3</v>
      </c>
      <c r="P62" s="19">
        <v>12.82</v>
      </c>
      <c r="Q62" s="19">
        <v>14.43</v>
      </c>
      <c r="R62" s="19">
        <v>14.69</v>
      </c>
      <c r="S62" s="19">
        <v>16.78</v>
      </c>
      <c r="T62" s="19">
        <v>16.57</v>
      </c>
      <c r="U62" s="19">
        <v>15.17</v>
      </c>
      <c r="V62" s="19">
        <v>21.14</v>
      </c>
      <c r="W62" s="19">
        <v>17.010000000000002</v>
      </c>
      <c r="X62" s="19">
        <v>12.42</v>
      </c>
      <c r="Y62" s="19">
        <v>13.11</v>
      </c>
      <c r="Z62" s="19">
        <v>12.69</v>
      </c>
      <c r="AA62" s="19">
        <v>11.39</v>
      </c>
      <c r="AB62" s="19">
        <v>11.77</v>
      </c>
      <c r="AC62" s="19">
        <v>12.5</v>
      </c>
      <c r="AD62" s="19">
        <v>11.12</v>
      </c>
      <c r="AE62" s="19">
        <v>10.66</v>
      </c>
      <c r="AF62" s="19">
        <v>12.7</v>
      </c>
      <c r="AG62" s="19">
        <v>12.55</v>
      </c>
      <c r="AH62" s="19"/>
      <c r="AI62" s="19">
        <v>9.48</v>
      </c>
      <c r="AJ62" s="19">
        <v>7.91</v>
      </c>
      <c r="AK62" s="19">
        <v>6.09</v>
      </c>
      <c r="AL62" s="19"/>
      <c r="AM62" s="19">
        <v>5.73</v>
      </c>
    </row>
    <row r="63" spans="1:40" ht="29.95" customHeight="1" x14ac:dyDescent="0.25">
      <c r="A63" s="10"/>
      <c r="B63" s="11" t="s">
        <v>127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ht="29.95" customHeight="1" x14ac:dyDescent="0.25">
      <c r="A64" s="12" t="s">
        <v>95</v>
      </c>
      <c r="B64" s="13">
        <v>10631</v>
      </c>
      <c r="C64" s="13">
        <v>24310</v>
      </c>
      <c r="D64" s="13">
        <v>15302</v>
      </c>
      <c r="E64" s="13">
        <v>18317</v>
      </c>
      <c r="F64" s="13">
        <v>12549</v>
      </c>
      <c r="G64" s="13">
        <v>23286</v>
      </c>
      <c r="H64" s="13">
        <v>15451</v>
      </c>
      <c r="I64" s="13">
        <v>14851</v>
      </c>
      <c r="J64" s="13">
        <v>10119</v>
      </c>
      <c r="K64" s="13">
        <v>21015</v>
      </c>
      <c r="L64" s="13">
        <v>12832</v>
      </c>
      <c r="M64" s="13">
        <v>13733</v>
      </c>
      <c r="N64" s="13">
        <v>11442</v>
      </c>
      <c r="O64" s="13">
        <v>23876</v>
      </c>
      <c r="P64" s="13">
        <v>13950</v>
      </c>
      <c r="Q64" s="13">
        <v>16572</v>
      </c>
      <c r="R64" s="13">
        <v>12183</v>
      </c>
      <c r="S64" s="13">
        <v>21485</v>
      </c>
      <c r="T64" s="13">
        <v>14072</v>
      </c>
      <c r="U64" s="13">
        <v>16815</v>
      </c>
      <c r="V64" s="13">
        <v>12078</v>
      </c>
      <c r="W64" s="13">
        <v>20216</v>
      </c>
      <c r="X64" s="13">
        <v>13297</v>
      </c>
      <c r="Y64" s="13">
        <v>14552</v>
      </c>
      <c r="Z64" s="13">
        <v>12648</v>
      </c>
      <c r="AA64" s="13">
        <v>18620</v>
      </c>
      <c r="AB64" s="13">
        <v>13277</v>
      </c>
      <c r="AC64" s="13">
        <v>13576</v>
      </c>
      <c r="AD64" s="13">
        <v>12094</v>
      </c>
      <c r="AE64" s="13">
        <v>19222</v>
      </c>
      <c r="AF64" s="13">
        <v>12324</v>
      </c>
      <c r="AG64" s="13">
        <v>13530</v>
      </c>
      <c r="AH64" s="13">
        <v>11404</v>
      </c>
      <c r="AI64" s="13">
        <v>16441</v>
      </c>
      <c r="AJ64" s="13">
        <v>10751</v>
      </c>
      <c r="AK64" s="13">
        <v>12082</v>
      </c>
      <c r="AL64" s="14">
        <v>9854</v>
      </c>
      <c r="AM64" s="13">
        <v>14198</v>
      </c>
    </row>
    <row r="65" spans="1:40" ht="29.95" customHeight="1" x14ac:dyDescent="0.25">
      <c r="A65" s="12" t="s">
        <v>97</v>
      </c>
      <c r="B65" s="15">
        <v>94</v>
      </c>
      <c r="C65" s="14">
        <v>3071</v>
      </c>
      <c r="D65" s="14">
        <v>1330</v>
      </c>
      <c r="E65" s="14">
        <v>1867</v>
      </c>
      <c r="F65" s="14">
        <v>379</v>
      </c>
      <c r="G65" s="14">
        <v>2877</v>
      </c>
      <c r="H65" s="14">
        <v>1524</v>
      </c>
      <c r="I65" s="14">
        <v>871</v>
      </c>
      <c r="J65" s="15">
        <v>9</v>
      </c>
      <c r="K65" s="14">
        <v>274</v>
      </c>
      <c r="L65" s="14">
        <v>414</v>
      </c>
      <c r="M65" s="14">
        <v>529</v>
      </c>
      <c r="N65" s="14">
        <v>533</v>
      </c>
      <c r="O65" s="16">
        <v>-251</v>
      </c>
      <c r="P65" s="14">
        <v>413</v>
      </c>
      <c r="Q65" s="14">
        <v>1535</v>
      </c>
      <c r="R65" s="14">
        <v>330</v>
      </c>
      <c r="S65" s="14">
        <v>1033</v>
      </c>
      <c r="T65" s="14">
        <v>605</v>
      </c>
      <c r="U65" s="14">
        <v>905</v>
      </c>
      <c r="V65" s="14">
        <v>503</v>
      </c>
      <c r="W65" s="14">
        <v>1046</v>
      </c>
      <c r="X65" s="14">
        <v>574</v>
      </c>
      <c r="Y65" s="14">
        <v>1033</v>
      </c>
      <c r="Z65" s="14">
        <v>638</v>
      </c>
      <c r="AA65" s="14">
        <v>354</v>
      </c>
      <c r="AB65" s="14">
        <v>520</v>
      </c>
      <c r="AC65" s="14">
        <v>808</v>
      </c>
      <c r="AD65" s="14">
        <v>453</v>
      </c>
      <c r="AE65" s="14">
        <v>476</v>
      </c>
      <c r="AF65" s="14">
        <v>455</v>
      </c>
      <c r="AG65" s="14">
        <v>624</v>
      </c>
      <c r="AH65" s="14">
        <v>287</v>
      </c>
      <c r="AI65" s="14">
        <v>672</v>
      </c>
      <c r="AJ65" s="14">
        <v>269</v>
      </c>
      <c r="AK65" s="14">
        <v>332</v>
      </c>
      <c r="AL65" s="14">
        <v>148</v>
      </c>
      <c r="AM65" s="14">
        <v>408</v>
      </c>
    </row>
    <row r="66" spans="1:40" ht="29.95" customHeight="1" x14ac:dyDescent="0.25">
      <c r="A66" s="17" t="s">
        <v>98</v>
      </c>
      <c r="B66" s="14">
        <v>922</v>
      </c>
      <c r="C66" s="14">
        <v>4006</v>
      </c>
      <c r="D66" s="14">
        <v>2060</v>
      </c>
      <c r="E66" s="14">
        <v>2409</v>
      </c>
      <c r="F66" s="14">
        <v>1099</v>
      </c>
      <c r="G66" s="14">
        <v>3637</v>
      </c>
      <c r="H66" s="14">
        <v>2046</v>
      </c>
      <c r="I66" s="14">
        <v>1469</v>
      </c>
      <c r="J66" s="14">
        <v>573</v>
      </c>
      <c r="K66" s="14">
        <v>969</v>
      </c>
      <c r="L66" s="14">
        <v>931</v>
      </c>
      <c r="M66" s="14">
        <v>1064</v>
      </c>
      <c r="N66" s="14">
        <v>1084</v>
      </c>
      <c r="O66" s="14">
        <v>463</v>
      </c>
      <c r="P66" s="14">
        <v>920</v>
      </c>
      <c r="Q66" s="14">
        <v>2096</v>
      </c>
      <c r="R66" s="14">
        <v>842</v>
      </c>
      <c r="S66" s="14">
        <v>1847</v>
      </c>
      <c r="T66" s="14">
        <v>1172</v>
      </c>
      <c r="U66" s="14">
        <v>1465</v>
      </c>
      <c r="V66" s="14">
        <v>1028</v>
      </c>
      <c r="W66" s="14">
        <v>1728</v>
      </c>
      <c r="X66" s="14">
        <v>1088</v>
      </c>
      <c r="Y66" s="14">
        <v>1516</v>
      </c>
      <c r="Z66" s="14">
        <v>1109</v>
      </c>
      <c r="AA66" s="14">
        <v>821</v>
      </c>
      <c r="AB66" s="14">
        <v>984</v>
      </c>
      <c r="AC66" s="14">
        <v>1250</v>
      </c>
      <c r="AD66" s="14">
        <v>887</v>
      </c>
      <c r="AE66" s="14">
        <v>1177</v>
      </c>
      <c r="AF66" s="14">
        <v>894</v>
      </c>
      <c r="AG66" s="14">
        <v>1094</v>
      </c>
      <c r="AH66" s="14">
        <v>730</v>
      </c>
      <c r="AI66" s="14">
        <v>1364</v>
      </c>
      <c r="AJ66" s="14">
        <v>638</v>
      </c>
      <c r="AK66" s="14">
        <v>747</v>
      </c>
      <c r="AL66" s="14">
        <v>556</v>
      </c>
      <c r="AM66" s="14">
        <v>841</v>
      </c>
    </row>
    <row r="67" spans="1:40" ht="29.95" customHeight="1" x14ac:dyDescent="0.25">
      <c r="A67" s="12" t="s">
        <v>99</v>
      </c>
      <c r="B67" s="16">
        <v>-492</v>
      </c>
      <c r="C67" s="16">
        <v>-3499</v>
      </c>
      <c r="D67" s="14">
        <v>973</v>
      </c>
      <c r="E67" s="14">
        <v>1157</v>
      </c>
      <c r="F67" s="15">
        <v>44</v>
      </c>
      <c r="G67" s="14">
        <v>1565</v>
      </c>
      <c r="H67" s="14">
        <v>953</v>
      </c>
      <c r="I67" s="14">
        <v>209</v>
      </c>
      <c r="J67" s="14">
        <v>284</v>
      </c>
      <c r="K67" s="14">
        <v>966</v>
      </c>
      <c r="L67" s="14">
        <v>307</v>
      </c>
      <c r="M67" s="14">
        <v>681</v>
      </c>
      <c r="N67" s="14">
        <v>410</v>
      </c>
      <c r="O67" s="16">
        <v>-810</v>
      </c>
      <c r="P67" s="15">
        <v>49</v>
      </c>
      <c r="Q67" s="14">
        <v>1363</v>
      </c>
      <c r="R67" s="14">
        <v>398</v>
      </c>
      <c r="S67" s="14">
        <v>796</v>
      </c>
      <c r="T67" s="14">
        <v>371</v>
      </c>
      <c r="U67" s="14">
        <v>736</v>
      </c>
      <c r="V67" s="14">
        <v>795</v>
      </c>
      <c r="W67" s="14">
        <v>942</v>
      </c>
      <c r="X67" s="14">
        <v>267</v>
      </c>
      <c r="Y67" s="14">
        <v>705</v>
      </c>
      <c r="Z67" s="14">
        <v>436</v>
      </c>
      <c r="AA67" s="14">
        <v>278</v>
      </c>
      <c r="AB67" s="14">
        <v>446</v>
      </c>
      <c r="AC67" s="14">
        <v>530</v>
      </c>
      <c r="AD67" s="14">
        <v>229</v>
      </c>
      <c r="AE67" s="14">
        <v>318</v>
      </c>
      <c r="AF67" s="14">
        <v>302</v>
      </c>
      <c r="AG67" s="14">
        <v>450</v>
      </c>
      <c r="AH67" s="14">
        <v>128</v>
      </c>
      <c r="AI67" s="14">
        <v>614</v>
      </c>
      <c r="AJ67" s="14">
        <v>313</v>
      </c>
      <c r="AK67" s="14">
        <v>121</v>
      </c>
      <c r="AL67" s="18">
        <v>-11</v>
      </c>
      <c r="AM67" s="14">
        <v>369</v>
      </c>
    </row>
    <row r="68" spans="1:40" ht="29.95" customHeight="1" x14ac:dyDescent="0.25">
      <c r="A68" s="17" t="s">
        <v>114</v>
      </c>
      <c r="B68" s="18">
        <v>-0.61</v>
      </c>
      <c r="C68" s="18">
        <v>-4.5599999999999996</v>
      </c>
      <c r="D68" s="15">
        <v>1.27</v>
      </c>
      <c r="E68" s="15">
        <v>1.48</v>
      </c>
      <c r="F68" s="15">
        <v>0.05</v>
      </c>
      <c r="G68" s="15">
        <v>2.0499999999999998</v>
      </c>
      <c r="H68" s="15">
        <v>1.23</v>
      </c>
      <c r="I68" s="15">
        <v>0.27</v>
      </c>
      <c r="J68" s="15">
        <v>0.37</v>
      </c>
      <c r="K68" s="15">
        <v>1.24</v>
      </c>
      <c r="L68" s="15">
        <v>0.4</v>
      </c>
      <c r="M68" s="15">
        <v>0.88</v>
      </c>
      <c r="N68" s="15">
        <v>0.53</v>
      </c>
      <c r="O68" s="18">
        <v>-1.06</v>
      </c>
      <c r="P68" s="15">
        <v>0.06</v>
      </c>
      <c r="Q68" s="15">
        <v>1.76</v>
      </c>
      <c r="R68" s="15">
        <v>0.51</v>
      </c>
      <c r="S68" s="15">
        <v>1.01</v>
      </c>
      <c r="T68" s="15">
        <v>0.48</v>
      </c>
      <c r="U68" s="15">
        <v>0.93</v>
      </c>
      <c r="V68" s="15">
        <v>1.01</v>
      </c>
      <c r="W68" s="15">
        <v>1.2</v>
      </c>
      <c r="X68" s="15">
        <v>0.34</v>
      </c>
      <c r="Y68" s="15">
        <v>0.89</v>
      </c>
      <c r="Z68" s="15">
        <v>0.56000000000000005</v>
      </c>
      <c r="AA68" s="15">
        <v>0.35</v>
      </c>
      <c r="AB68" s="15">
        <v>0.56000000000000005</v>
      </c>
      <c r="AC68" s="15">
        <v>0.67</v>
      </c>
      <c r="AD68" s="15">
        <v>0.28000000000000003</v>
      </c>
      <c r="AE68" s="15">
        <v>0.39</v>
      </c>
      <c r="AF68" s="15">
        <v>0.37</v>
      </c>
      <c r="AG68" s="15">
        <v>0.55000000000000004</v>
      </c>
      <c r="AH68" s="15">
        <v>0.15</v>
      </c>
      <c r="AI68" s="15">
        <v>0.75</v>
      </c>
      <c r="AJ68" s="15">
        <v>0.38</v>
      </c>
      <c r="AK68" s="15">
        <v>0.15</v>
      </c>
      <c r="AL68" s="18">
        <v>-0.01</v>
      </c>
      <c r="AM68" s="15">
        <v>0.44</v>
      </c>
    </row>
    <row r="69" spans="1:40" ht="29.95" customHeight="1" x14ac:dyDescent="0.25">
      <c r="A69" s="17" t="s">
        <v>128</v>
      </c>
      <c r="B69" s="14">
        <v>782.28</v>
      </c>
      <c r="C69" s="14">
        <v>782.31</v>
      </c>
      <c r="D69" s="14">
        <v>777.5</v>
      </c>
      <c r="E69" s="14">
        <v>777.5</v>
      </c>
      <c r="F69" s="14">
        <v>775.73</v>
      </c>
      <c r="G69" s="14">
        <v>775.73</v>
      </c>
      <c r="H69" s="14">
        <v>775.19</v>
      </c>
      <c r="I69" s="14">
        <v>775.19</v>
      </c>
      <c r="J69" s="14">
        <v>774.04</v>
      </c>
      <c r="K69" s="14">
        <v>774.43</v>
      </c>
      <c r="L69" s="14">
        <v>774.28</v>
      </c>
      <c r="M69" s="14">
        <v>774.28</v>
      </c>
      <c r="N69" s="14">
        <v>772.73</v>
      </c>
      <c r="O69" s="14">
        <v>772.73</v>
      </c>
      <c r="P69" s="14">
        <v>772.43</v>
      </c>
      <c r="Q69" s="14">
        <v>772.4</v>
      </c>
      <c r="R69" s="14">
        <v>777.29</v>
      </c>
      <c r="S69" s="14">
        <v>783.87</v>
      </c>
      <c r="T69" s="14">
        <v>787.3</v>
      </c>
      <c r="U69" s="14">
        <v>787.15</v>
      </c>
      <c r="V69" s="14">
        <v>785.48</v>
      </c>
      <c r="W69" s="14">
        <v>784.35</v>
      </c>
      <c r="X69" s="14">
        <v>784.05</v>
      </c>
      <c r="Y69" s="14">
        <v>783.49</v>
      </c>
      <c r="Z69" s="14">
        <v>783.07</v>
      </c>
      <c r="AA69" s="14">
        <v>780.32</v>
      </c>
      <c r="AB69" s="14">
        <v>779.48</v>
      </c>
      <c r="AC69" s="14">
        <v>778.3</v>
      </c>
      <c r="AD69" s="14">
        <v>825.9</v>
      </c>
      <c r="AE69" s="14">
        <v>822.14</v>
      </c>
      <c r="AF69" s="14">
        <v>821.87</v>
      </c>
      <c r="AG69" s="14">
        <v>819.06</v>
      </c>
      <c r="AH69" s="14">
        <v>818.03</v>
      </c>
      <c r="AI69" s="14">
        <v>814.9</v>
      </c>
      <c r="AJ69" s="14">
        <v>814.82</v>
      </c>
      <c r="AK69" s="14">
        <v>811.22</v>
      </c>
      <c r="AL69" s="14">
        <v>810.84</v>
      </c>
      <c r="AM69" s="14">
        <v>811.06</v>
      </c>
    </row>
    <row r="70" spans="1:40" ht="29.95" customHeight="1" x14ac:dyDescent="0.25">
      <c r="A70" s="10"/>
      <c r="B70" s="11" t="s">
        <v>129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 spans="1:40" ht="29.95" customHeight="1" x14ac:dyDescent="0.25">
      <c r="A71" s="17" t="s">
        <v>130</v>
      </c>
      <c r="B71" s="19">
        <v>16.579999999999998</v>
      </c>
      <c r="C71" s="19">
        <v>12.61</v>
      </c>
      <c r="D71" s="19">
        <v>14.52</v>
      </c>
      <c r="E71" s="19">
        <v>14.07</v>
      </c>
      <c r="F71" s="19">
        <v>13.29</v>
      </c>
      <c r="G71" s="19">
        <v>11.72</v>
      </c>
      <c r="H71" s="19">
        <v>14.83</v>
      </c>
      <c r="I71" s="19">
        <v>14.28</v>
      </c>
      <c r="J71" s="19">
        <v>15.16</v>
      </c>
      <c r="K71" s="19">
        <v>15.62</v>
      </c>
      <c r="L71" s="19">
        <v>16.02</v>
      </c>
      <c r="M71" s="19">
        <v>16.25</v>
      </c>
      <c r="N71" s="19">
        <v>15.5</v>
      </c>
      <c r="O71" s="19">
        <v>15.79</v>
      </c>
      <c r="P71" s="19">
        <v>16.8</v>
      </c>
      <c r="Q71" s="19">
        <v>17.739999999999998</v>
      </c>
      <c r="R71" s="19">
        <v>17.13</v>
      </c>
      <c r="S71" s="19">
        <v>15.51</v>
      </c>
      <c r="T71" s="19">
        <v>15.87</v>
      </c>
      <c r="U71" s="19">
        <v>15.17</v>
      </c>
      <c r="V71" s="19">
        <v>7.5</v>
      </c>
      <c r="W71" s="19">
        <v>7.65</v>
      </c>
      <c r="X71" s="19">
        <v>7.76</v>
      </c>
      <c r="Y71" s="19">
        <v>8.91</v>
      </c>
      <c r="Z71" s="19">
        <v>7.27</v>
      </c>
      <c r="AA71" s="19">
        <v>6.24</v>
      </c>
      <c r="AB71" s="19">
        <v>7.82</v>
      </c>
      <c r="AC71" s="19">
        <v>7.31</v>
      </c>
      <c r="AD71" s="19">
        <v>5.66</v>
      </c>
      <c r="AE71" s="19">
        <v>5.19</v>
      </c>
      <c r="AF71" s="19">
        <v>6.22</v>
      </c>
      <c r="AG71" s="19">
        <v>5.88</v>
      </c>
      <c r="AH71" s="19">
        <v>5.5</v>
      </c>
      <c r="AI71" s="19">
        <v>5.77</v>
      </c>
      <c r="AJ71" s="19">
        <v>5.36</v>
      </c>
      <c r="AK71" s="19">
        <v>4.95</v>
      </c>
      <c r="AL71" s="19">
        <v>4.97</v>
      </c>
      <c r="AM71" s="19">
        <v>5.14</v>
      </c>
    </row>
    <row r="72" spans="1:40" ht="29.95" customHeight="1" x14ac:dyDescent="0.25">
      <c r="A72" s="17" t="s">
        <v>131</v>
      </c>
      <c r="B72" s="19">
        <v>84.27</v>
      </c>
      <c r="C72" s="19">
        <v>70.66</v>
      </c>
      <c r="D72" s="19">
        <v>77.78</v>
      </c>
      <c r="E72" s="19">
        <v>68.05</v>
      </c>
      <c r="F72" s="19">
        <v>63.66</v>
      </c>
      <c r="G72" s="19">
        <v>58.15</v>
      </c>
      <c r="H72" s="19">
        <v>64.37</v>
      </c>
      <c r="I72" s="19">
        <v>62.71</v>
      </c>
      <c r="J72" s="19">
        <v>58.56</v>
      </c>
      <c r="K72" s="19">
        <v>61.41</v>
      </c>
      <c r="L72" s="19">
        <v>61.25</v>
      </c>
      <c r="M72" s="19">
        <v>67.09</v>
      </c>
      <c r="N72" s="19">
        <v>75.88</v>
      </c>
      <c r="O72" s="19">
        <v>82.77</v>
      </c>
      <c r="P72" s="19">
        <v>74.489999999999995</v>
      </c>
      <c r="Q72" s="19">
        <v>76.239999999999995</v>
      </c>
      <c r="R72" s="19">
        <v>70.44</v>
      </c>
      <c r="S72" s="19">
        <v>73.319999999999993</v>
      </c>
      <c r="T72" s="19">
        <v>72.28</v>
      </c>
      <c r="U72" s="19">
        <v>73.25</v>
      </c>
      <c r="V72" s="19">
        <v>74.95</v>
      </c>
      <c r="W72" s="19">
        <v>50.94</v>
      </c>
      <c r="X72" s="19">
        <v>45.26</v>
      </c>
      <c r="Y72" s="19">
        <v>42.53</v>
      </c>
      <c r="Z72" s="19">
        <v>36.700000000000003</v>
      </c>
      <c r="AA72" s="19">
        <v>34.049999999999997</v>
      </c>
      <c r="AB72" s="19">
        <v>41.68</v>
      </c>
      <c r="AC72" s="19">
        <v>44.59</v>
      </c>
      <c r="AD72" s="19">
        <v>35.47</v>
      </c>
      <c r="AE72" s="19">
        <v>31.44</v>
      </c>
      <c r="AF72" s="19">
        <v>37.86</v>
      </c>
      <c r="AG72" s="19">
        <v>40.92</v>
      </c>
      <c r="AH72" s="19">
        <v>32.39</v>
      </c>
      <c r="AI72" s="19">
        <v>36.54</v>
      </c>
      <c r="AJ72" s="19">
        <v>33.82</v>
      </c>
      <c r="AK72" s="19">
        <v>27.31</v>
      </c>
      <c r="AL72" s="19">
        <v>28.15</v>
      </c>
      <c r="AM72" s="19">
        <v>32.369999999999997</v>
      </c>
    </row>
    <row r="73" spans="1:40" ht="29.95" customHeight="1" x14ac:dyDescent="0.25">
      <c r="A73" s="17" t="s">
        <v>132</v>
      </c>
      <c r="B73" s="19">
        <v>535.71</v>
      </c>
      <c r="C73" s="19">
        <v>240.82</v>
      </c>
      <c r="D73" s="19">
        <v>350.12</v>
      </c>
      <c r="E73" s="19">
        <v>212.97</v>
      </c>
      <c r="F73" s="19">
        <v>175.19</v>
      </c>
      <c r="G73" s="19">
        <v>138.93</v>
      </c>
      <c r="H73" s="19">
        <v>180.65</v>
      </c>
      <c r="I73" s="19">
        <v>168.19</v>
      </c>
      <c r="J73" s="19">
        <v>141.31</v>
      </c>
      <c r="K73" s="19">
        <v>159.16</v>
      </c>
      <c r="L73" s="19">
        <v>158.08000000000001</v>
      </c>
      <c r="M73" s="19">
        <v>203.83</v>
      </c>
      <c r="N73" s="19">
        <v>314.56</v>
      </c>
      <c r="O73" s="19">
        <v>480.5</v>
      </c>
      <c r="P73" s="19">
        <v>291.95</v>
      </c>
      <c r="Q73" s="19">
        <v>320.8</v>
      </c>
      <c r="R73" s="19">
        <v>238.32</v>
      </c>
      <c r="S73" s="19">
        <v>274.75</v>
      </c>
      <c r="T73" s="19">
        <v>260.77999999999997</v>
      </c>
      <c r="U73" s="19">
        <v>273.79000000000002</v>
      </c>
      <c r="V73" s="19">
        <v>299.13</v>
      </c>
      <c r="W73" s="19">
        <v>103.84</v>
      </c>
      <c r="X73" s="19">
        <v>82.7</v>
      </c>
      <c r="Y73" s="19">
        <v>74</v>
      </c>
      <c r="Z73" s="19">
        <v>57.98</v>
      </c>
      <c r="AA73" s="19">
        <v>51.62</v>
      </c>
      <c r="AB73" s="19">
        <v>71.459999999999994</v>
      </c>
      <c r="AC73" s="19">
        <v>80.459999999999994</v>
      </c>
      <c r="AD73" s="19">
        <v>54.97</v>
      </c>
      <c r="AE73" s="19">
        <v>45.86</v>
      </c>
      <c r="AF73" s="19">
        <v>60.94</v>
      </c>
      <c r="AG73" s="19">
        <v>69.260000000000005</v>
      </c>
      <c r="AH73" s="19">
        <v>47.92</v>
      </c>
      <c r="AI73" s="19">
        <v>57.57</v>
      </c>
      <c r="AJ73" s="19">
        <v>51.09</v>
      </c>
      <c r="AK73" s="19">
        <v>37.56</v>
      </c>
      <c r="AL73" s="19">
        <v>39.19</v>
      </c>
      <c r="AM73" s="19">
        <v>47.87</v>
      </c>
    </row>
    <row r="74" spans="1:40" ht="29.95" customHeight="1" x14ac:dyDescent="0.25">
      <c r="A74" s="17" t="s">
        <v>133</v>
      </c>
      <c r="B74" s="15">
        <v>0.96</v>
      </c>
      <c r="C74" s="15">
        <v>42.07</v>
      </c>
      <c r="D74" s="15">
        <v>17.73</v>
      </c>
      <c r="E74" s="15">
        <v>18.86</v>
      </c>
      <c r="F74" s="15">
        <v>4.12</v>
      </c>
      <c r="G74" s="15">
        <v>39.409999999999997</v>
      </c>
      <c r="H74" s="15">
        <v>9.07</v>
      </c>
      <c r="I74" s="15">
        <v>9.17</v>
      </c>
      <c r="J74" s="15">
        <v>0.09</v>
      </c>
      <c r="K74" s="15">
        <v>2.08</v>
      </c>
      <c r="L74" s="15">
        <v>3.09</v>
      </c>
      <c r="M74" s="15">
        <v>4.2699999999999996</v>
      </c>
      <c r="N74" s="15">
        <v>4.2</v>
      </c>
      <c r="O74" s="18">
        <v>-1.89</v>
      </c>
      <c r="P74" s="15">
        <v>2.66</v>
      </c>
      <c r="Q74" s="15">
        <v>16.87</v>
      </c>
      <c r="R74" s="15">
        <v>2.31</v>
      </c>
      <c r="S74" s="15">
        <v>8.4700000000000006</v>
      </c>
      <c r="T74" s="15">
        <v>3.9</v>
      </c>
      <c r="U74" s="15">
        <v>7.07</v>
      </c>
      <c r="V74" s="15">
        <v>3.45</v>
      </c>
      <c r="W74" s="15">
        <v>15.61</v>
      </c>
      <c r="X74" s="15">
        <v>4.5199999999999996</v>
      </c>
      <c r="Y74" s="15">
        <v>7.49</v>
      </c>
      <c r="Z74" s="15">
        <v>4.91</v>
      </c>
      <c r="AA74" s="15">
        <v>3.81</v>
      </c>
      <c r="AB74" s="15">
        <v>3.71</v>
      </c>
      <c r="AC74" s="15">
        <v>6.03</v>
      </c>
      <c r="AD74" s="15">
        <v>3.6</v>
      </c>
      <c r="AE74" s="15">
        <v>4.07</v>
      </c>
      <c r="AF74" s="15">
        <v>3.42</v>
      </c>
      <c r="AG74" s="15">
        <v>5.24</v>
      </c>
      <c r="AH74" s="15">
        <v>1.88</v>
      </c>
      <c r="AI74" s="15">
        <v>19.760000000000002</v>
      </c>
      <c r="AJ74" s="15">
        <v>5.6</v>
      </c>
      <c r="AK74" s="15">
        <v>2.44</v>
      </c>
      <c r="AL74" s="15">
        <v>1.01</v>
      </c>
      <c r="AM74" s="13"/>
    </row>
    <row r="75" spans="1:40" ht="29.95" customHeight="1" x14ac:dyDescent="0.25">
      <c r="A75" s="17" t="s">
        <v>134</v>
      </c>
      <c r="B75" s="19"/>
      <c r="C75" s="19"/>
      <c r="D75" s="19"/>
      <c r="E75" s="19"/>
      <c r="F75" s="19">
        <v>3.13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>
        <v>46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</row>
    <row r="76" spans="1:40" ht="29.95" customHeight="1" x14ac:dyDescent="0.25">
      <c r="A76" s="17" t="s">
        <v>135</v>
      </c>
      <c r="B76" s="13"/>
      <c r="C76" s="13"/>
      <c r="D76" s="15">
        <v>1</v>
      </c>
      <c r="E76" s="13"/>
      <c r="F76" s="18">
        <v>-31</v>
      </c>
      <c r="G76" s="13"/>
      <c r="H76" s="13"/>
      <c r="I76" s="15">
        <v>1</v>
      </c>
      <c r="J76" s="15">
        <v>1</v>
      </c>
      <c r="K76" s="13"/>
      <c r="L76" s="13"/>
      <c r="M76" s="13"/>
      <c r="N76" s="15">
        <v>1</v>
      </c>
      <c r="O76" s="13"/>
      <c r="P76" s="15">
        <v>1</v>
      </c>
      <c r="Q76" s="15">
        <v>1</v>
      </c>
      <c r="R76" s="15">
        <v>1</v>
      </c>
      <c r="S76" s="13"/>
      <c r="T76" s="15">
        <v>1</v>
      </c>
      <c r="U76" s="15">
        <v>1</v>
      </c>
      <c r="V76" s="15">
        <v>1</v>
      </c>
      <c r="W76" s="13"/>
      <c r="X76" s="15">
        <v>1</v>
      </c>
      <c r="Y76" s="15">
        <v>1</v>
      </c>
      <c r="Z76" s="15">
        <v>1</v>
      </c>
      <c r="AA76" s="18">
        <v>-1.17</v>
      </c>
      <c r="AB76" s="13"/>
      <c r="AC76" s="13"/>
      <c r="AD76" s="15">
        <v>1</v>
      </c>
      <c r="AE76" s="13"/>
      <c r="AF76" s="15">
        <v>1</v>
      </c>
      <c r="AG76" s="15">
        <v>1</v>
      </c>
      <c r="AH76" s="15">
        <v>1</v>
      </c>
      <c r="AI76" s="13"/>
      <c r="AJ76" s="15">
        <v>1</v>
      </c>
      <c r="AK76" s="15">
        <v>1</v>
      </c>
      <c r="AL76" s="13"/>
      <c r="AM76" s="13"/>
    </row>
    <row r="77" spans="1:40" ht="29.95" customHeight="1" x14ac:dyDescent="0.25">
      <c r="A77" s="17" t="s">
        <v>136</v>
      </c>
      <c r="B77" s="19"/>
      <c r="C77" s="19"/>
      <c r="D77" s="19">
        <v>0</v>
      </c>
      <c r="E77" s="19"/>
      <c r="F77" s="19">
        <v>3199.89</v>
      </c>
      <c r="G77" s="19"/>
      <c r="H77" s="19"/>
      <c r="I77" s="19">
        <v>0</v>
      </c>
      <c r="J77" s="19">
        <v>0</v>
      </c>
      <c r="K77" s="19"/>
      <c r="L77" s="19"/>
      <c r="M77" s="19"/>
      <c r="N77" s="19">
        <v>0</v>
      </c>
      <c r="O77" s="19"/>
      <c r="P77" s="19">
        <v>0</v>
      </c>
      <c r="Q77" s="19">
        <v>0</v>
      </c>
      <c r="R77" s="19">
        <v>0</v>
      </c>
      <c r="S77" s="19"/>
      <c r="T77" s="19">
        <v>0</v>
      </c>
      <c r="U77" s="19">
        <v>0</v>
      </c>
      <c r="V77" s="19">
        <v>0</v>
      </c>
      <c r="W77" s="19"/>
      <c r="X77" s="19">
        <v>0</v>
      </c>
      <c r="Y77" s="19">
        <v>0</v>
      </c>
      <c r="Z77" s="19">
        <v>0</v>
      </c>
      <c r="AA77" s="19">
        <v>217.41</v>
      </c>
      <c r="AB77" s="19"/>
      <c r="AC77" s="19"/>
      <c r="AD77" s="19">
        <v>0</v>
      </c>
      <c r="AE77" s="19"/>
      <c r="AF77" s="19">
        <v>0</v>
      </c>
      <c r="AG77" s="19">
        <v>0</v>
      </c>
      <c r="AH77" s="19">
        <v>0</v>
      </c>
      <c r="AI77" s="19"/>
      <c r="AJ77" s="19">
        <v>0</v>
      </c>
      <c r="AK77" s="19">
        <v>0</v>
      </c>
      <c r="AL77" s="19"/>
      <c r="AM77" s="19"/>
    </row>
    <row r="78" spans="1:40" ht="29.95" customHeight="1" x14ac:dyDescent="0.25">
      <c r="A78" s="10"/>
      <c r="B78" s="11" t="s">
        <v>137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spans="1:40" ht="29.95" customHeight="1" x14ac:dyDescent="0.25">
      <c r="A79" s="17" t="s">
        <v>138</v>
      </c>
      <c r="B79" s="13">
        <v>46473.49</v>
      </c>
      <c r="C79" s="13">
        <v>102188.43</v>
      </c>
      <c r="D79" s="13">
        <v>92749.13</v>
      </c>
      <c r="E79" s="13">
        <v>97013.1</v>
      </c>
      <c r="F79" s="13">
        <v>91533.77</v>
      </c>
      <c r="G79" s="13">
        <v>65183.85</v>
      </c>
      <c r="H79" s="13">
        <v>83979.64</v>
      </c>
      <c r="I79" s="13">
        <v>77831.38</v>
      </c>
      <c r="J79" s="13">
        <v>72653.36</v>
      </c>
      <c r="K79" s="13">
        <v>64288.15</v>
      </c>
      <c r="L79" s="13">
        <v>62274.93</v>
      </c>
      <c r="M79" s="13">
        <v>55761.66</v>
      </c>
      <c r="N79" s="13">
        <v>55131.87</v>
      </c>
      <c r="O79" s="13">
        <v>48566.64</v>
      </c>
      <c r="P79" s="13">
        <v>41602.04</v>
      </c>
      <c r="Q79" s="13">
        <v>39970.660000000003</v>
      </c>
      <c r="R79" s="13">
        <v>45830.29</v>
      </c>
      <c r="S79" s="13">
        <v>48690.69</v>
      </c>
      <c r="T79" s="13">
        <v>41677.5</v>
      </c>
      <c r="U79" s="13">
        <v>45833.64</v>
      </c>
      <c r="V79" s="13">
        <v>47444.73</v>
      </c>
      <c r="W79" s="13">
        <v>32448.66</v>
      </c>
      <c r="X79" s="13">
        <v>39076.32</v>
      </c>
      <c r="Y79" s="13">
        <v>38362.33</v>
      </c>
      <c r="Z79" s="13">
        <v>40736.400000000001</v>
      </c>
      <c r="AA79" s="13">
        <v>43690.080000000002</v>
      </c>
      <c r="AB79" s="13">
        <v>36839.82</v>
      </c>
      <c r="AC79" s="13">
        <v>32215.75</v>
      </c>
      <c r="AD79" s="13">
        <v>32910</v>
      </c>
      <c r="AE79" s="13">
        <v>24401.52</v>
      </c>
      <c r="AF79" s="13">
        <v>20400.39</v>
      </c>
      <c r="AG79" s="13">
        <v>23040.799999999999</v>
      </c>
      <c r="AH79" s="13">
        <v>25227.4</v>
      </c>
      <c r="AI79" s="13">
        <v>19808.62</v>
      </c>
      <c r="AJ79" s="13">
        <v>17389.87</v>
      </c>
      <c r="AK79" s="13">
        <v>18859.09</v>
      </c>
      <c r="AL79" s="13">
        <v>16777.759999999998</v>
      </c>
      <c r="AM79" s="13">
        <v>14237.31</v>
      </c>
    </row>
    <row r="80" spans="1:40" ht="29.95" customHeight="1" x14ac:dyDescent="0.25">
      <c r="A80" s="17" t="s">
        <v>104</v>
      </c>
      <c r="B80" s="13">
        <v>18900</v>
      </c>
      <c r="C80" s="13">
        <v>14425</v>
      </c>
      <c r="D80" s="13">
        <v>16592</v>
      </c>
      <c r="E80" s="13">
        <v>15828</v>
      </c>
      <c r="F80" s="13">
        <v>15615</v>
      </c>
      <c r="G80" s="13">
        <v>13503</v>
      </c>
      <c r="H80" s="13">
        <v>17209</v>
      </c>
      <c r="I80" s="13">
        <v>15458</v>
      </c>
      <c r="J80" s="13">
        <v>17050</v>
      </c>
      <c r="K80" s="13">
        <v>17097</v>
      </c>
      <c r="L80" s="13">
        <v>18178</v>
      </c>
      <c r="M80" s="13">
        <v>18434</v>
      </c>
      <c r="N80" s="13">
        <v>17631</v>
      </c>
      <c r="O80" s="13">
        <v>17548</v>
      </c>
      <c r="P80" s="13">
        <v>18381</v>
      </c>
      <c r="Q80" s="13">
        <v>19418</v>
      </c>
      <c r="R80" s="13">
        <v>18739</v>
      </c>
      <c r="S80" s="13">
        <v>16411</v>
      </c>
      <c r="T80" s="13">
        <v>16656</v>
      </c>
      <c r="U80" s="13">
        <v>15647</v>
      </c>
      <c r="V80" s="14">
        <v>7882</v>
      </c>
      <c r="W80" s="14">
        <v>7351</v>
      </c>
      <c r="X80" s="14">
        <v>7073</v>
      </c>
      <c r="Y80" s="14">
        <v>8124</v>
      </c>
      <c r="Z80" s="14">
        <v>6607</v>
      </c>
      <c r="AA80" s="14">
        <v>5630</v>
      </c>
      <c r="AB80" s="14">
        <v>7219</v>
      </c>
      <c r="AC80" s="14">
        <v>6701</v>
      </c>
      <c r="AD80" s="14">
        <v>5218</v>
      </c>
      <c r="AE80" s="14">
        <v>4779</v>
      </c>
      <c r="AF80" s="14">
        <v>5618</v>
      </c>
      <c r="AG80" s="14">
        <v>5296</v>
      </c>
      <c r="AH80" s="14">
        <v>4878</v>
      </c>
      <c r="AI80" s="14">
        <v>5104</v>
      </c>
      <c r="AJ80" s="14">
        <v>4716</v>
      </c>
      <c r="AK80" s="14">
        <v>4235</v>
      </c>
      <c r="AL80" s="14">
        <v>4233</v>
      </c>
      <c r="AM80" s="14">
        <v>4278</v>
      </c>
    </row>
    <row r="81" spans="1:40" ht="29.95" customHeight="1" x14ac:dyDescent="0.25">
      <c r="A81" s="17" t="s">
        <v>139</v>
      </c>
      <c r="B81" s="15">
        <v>11</v>
      </c>
      <c r="C81" s="15">
        <v>15</v>
      </c>
      <c r="D81" s="15">
        <v>12</v>
      </c>
      <c r="E81" s="18">
        <v>-2</v>
      </c>
      <c r="F81" s="15">
        <v>3</v>
      </c>
      <c r="G81" s="18">
        <v>-5</v>
      </c>
      <c r="H81" s="18">
        <v>-5</v>
      </c>
      <c r="I81" s="18">
        <v>-8</v>
      </c>
      <c r="J81" s="15">
        <v>10</v>
      </c>
      <c r="K81" s="15">
        <v>2</v>
      </c>
      <c r="L81" s="13">
        <v>0</v>
      </c>
      <c r="M81" s="18">
        <v>-5</v>
      </c>
      <c r="N81" s="18">
        <v>-18</v>
      </c>
      <c r="O81" s="18">
        <v>-5</v>
      </c>
      <c r="P81" s="15">
        <v>8</v>
      </c>
      <c r="Q81" s="15">
        <v>1</v>
      </c>
      <c r="R81" s="18">
        <v>-16</v>
      </c>
      <c r="S81" s="15">
        <v>7</v>
      </c>
      <c r="T81" s="18">
        <v>-7</v>
      </c>
      <c r="U81" s="15">
        <v>3</v>
      </c>
      <c r="V81" s="18">
        <v>-1</v>
      </c>
      <c r="W81" s="15">
        <v>18</v>
      </c>
      <c r="X81" s="15">
        <v>4</v>
      </c>
      <c r="Y81" s="15">
        <v>49</v>
      </c>
      <c r="Z81" s="15">
        <v>39</v>
      </c>
      <c r="AA81" s="15">
        <v>42</v>
      </c>
      <c r="AB81" s="15">
        <v>39</v>
      </c>
      <c r="AC81" s="15">
        <v>47</v>
      </c>
      <c r="AD81" s="15">
        <v>47</v>
      </c>
      <c r="AE81" s="15">
        <v>17</v>
      </c>
      <c r="AF81" s="15">
        <v>30</v>
      </c>
      <c r="AG81" s="15">
        <v>25</v>
      </c>
      <c r="AH81" s="15">
        <v>20</v>
      </c>
      <c r="AI81" s="15">
        <v>15</v>
      </c>
      <c r="AJ81" s="15">
        <v>29</v>
      </c>
      <c r="AK81" s="15">
        <v>27</v>
      </c>
      <c r="AL81" s="15">
        <v>95</v>
      </c>
      <c r="AM81" s="15">
        <v>95</v>
      </c>
    </row>
    <row r="82" spans="1:40" ht="29.95" customHeight="1" x14ac:dyDescent="0.25">
      <c r="A82" s="17" t="s">
        <v>140</v>
      </c>
      <c r="B82" s="14">
        <v>8848</v>
      </c>
      <c r="C82" s="13">
        <v>12533</v>
      </c>
      <c r="D82" s="14">
        <v>7748</v>
      </c>
      <c r="E82" s="14">
        <v>7980</v>
      </c>
      <c r="F82" s="14">
        <v>9409</v>
      </c>
      <c r="G82" s="13">
        <v>12477</v>
      </c>
      <c r="H82" s="14">
        <v>8966</v>
      </c>
      <c r="I82" s="14">
        <v>8214</v>
      </c>
      <c r="J82" s="13">
        <v>11107</v>
      </c>
      <c r="K82" s="13">
        <v>14496</v>
      </c>
      <c r="L82" s="14">
        <v>8774</v>
      </c>
      <c r="M82" s="13">
        <v>10117</v>
      </c>
      <c r="N82" s="13">
        <v>11403</v>
      </c>
      <c r="O82" s="13">
        <v>12698</v>
      </c>
      <c r="P82" s="14">
        <v>8261</v>
      </c>
      <c r="Q82" s="13">
        <v>10755</v>
      </c>
      <c r="R82" s="14">
        <v>9113</v>
      </c>
      <c r="S82" s="14">
        <v>8993</v>
      </c>
      <c r="T82" s="14">
        <v>9181</v>
      </c>
      <c r="U82" s="14">
        <v>8810</v>
      </c>
      <c r="V82" s="13">
        <v>10237</v>
      </c>
      <c r="W82" s="13">
        <v>11785</v>
      </c>
      <c r="X82" s="14">
        <v>7358</v>
      </c>
      <c r="Y82" s="14">
        <v>8121</v>
      </c>
      <c r="Z82" s="14">
        <v>8277</v>
      </c>
      <c r="AA82" s="13">
        <v>10793</v>
      </c>
      <c r="AB82" s="14">
        <v>8134</v>
      </c>
      <c r="AC82" s="14">
        <v>8155</v>
      </c>
      <c r="AD82" s="14">
        <v>9149</v>
      </c>
      <c r="AE82" s="13">
        <v>12819</v>
      </c>
      <c r="AF82" s="14">
        <v>7265</v>
      </c>
      <c r="AG82" s="14">
        <v>8310</v>
      </c>
      <c r="AH82" s="14">
        <v>7598</v>
      </c>
      <c r="AI82" s="14">
        <v>9556</v>
      </c>
      <c r="AJ82" s="14">
        <v>9835</v>
      </c>
      <c r="AK82" s="14">
        <v>9365</v>
      </c>
      <c r="AL82" s="13">
        <v>10646</v>
      </c>
      <c r="AM82" s="13">
        <v>10864</v>
      </c>
    </row>
    <row r="83" spans="1:40" ht="29.95" customHeight="1" x14ac:dyDescent="0.25">
      <c r="A83" s="17" t="s">
        <v>141</v>
      </c>
      <c r="B83" s="13">
        <v>56536.49</v>
      </c>
      <c r="C83" s="13">
        <v>104095.43</v>
      </c>
      <c r="D83" s="13">
        <v>101605.13</v>
      </c>
      <c r="E83" s="13">
        <v>104859.1</v>
      </c>
      <c r="F83" s="13">
        <v>97742.77</v>
      </c>
      <c r="G83" s="13">
        <v>66204.850000000006</v>
      </c>
      <c r="H83" s="13">
        <v>92217.64</v>
      </c>
      <c r="I83" s="13">
        <v>85067.38</v>
      </c>
      <c r="J83" s="13">
        <v>78606.36</v>
      </c>
      <c r="K83" s="13">
        <v>66891.149999999994</v>
      </c>
      <c r="L83" s="13">
        <v>71678.929999999993</v>
      </c>
      <c r="M83" s="13">
        <v>64073.66</v>
      </c>
      <c r="N83" s="13">
        <v>61341.87</v>
      </c>
      <c r="O83" s="13">
        <v>53411.64</v>
      </c>
      <c r="P83" s="13">
        <v>51730.04</v>
      </c>
      <c r="Q83" s="13">
        <v>48634.66</v>
      </c>
      <c r="R83" s="13">
        <v>55440.29</v>
      </c>
      <c r="S83" s="13">
        <v>56115.69</v>
      </c>
      <c r="T83" s="13">
        <v>49145.5</v>
      </c>
      <c r="U83" s="13">
        <v>52673.64</v>
      </c>
      <c r="V83" s="13">
        <v>45088.73</v>
      </c>
      <c r="W83" s="13">
        <v>28032.66</v>
      </c>
      <c r="X83" s="13">
        <v>38795.32</v>
      </c>
      <c r="Y83" s="13">
        <v>38414.33</v>
      </c>
      <c r="Z83" s="13">
        <v>39105.4</v>
      </c>
      <c r="AA83" s="13">
        <v>38569.08</v>
      </c>
      <c r="AB83" s="13">
        <v>35963.82</v>
      </c>
      <c r="AC83" s="13">
        <v>30808.75</v>
      </c>
      <c r="AD83" s="13">
        <v>29026</v>
      </c>
      <c r="AE83" s="13">
        <v>16378.52</v>
      </c>
      <c r="AF83" s="13">
        <v>18783.39</v>
      </c>
      <c r="AG83" s="13">
        <v>20051.8</v>
      </c>
      <c r="AH83" s="13">
        <v>22527.4</v>
      </c>
      <c r="AI83" s="13">
        <v>15371.62</v>
      </c>
      <c r="AJ83" s="13">
        <v>12299.87</v>
      </c>
      <c r="AK83" s="13">
        <v>13756.09</v>
      </c>
      <c r="AL83" s="13">
        <v>10459.76</v>
      </c>
      <c r="AM83" s="14">
        <v>7746.31</v>
      </c>
    </row>
    <row r="84" spans="1:40" ht="29.95" customHeight="1" x14ac:dyDescent="0.25">
      <c r="A84" s="10"/>
      <c r="B84" s="11" t="s">
        <v>142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spans="1:40" ht="29.95" customHeight="1" x14ac:dyDescent="0.25">
      <c r="A85" s="17" t="s">
        <v>143</v>
      </c>
      <c r="B85" s="15">
        <v>0.59</v>
      </c>
      <c r="C85" s="15">
        <v>0.61</v>
      </c>
      <c r="D85" s="15">
        <v>0.6</v>
      </c>
      <c r="E85" s="15">
        <v>0.63</v>
      </c>
      <c r="F85" s="15">
        <v>0.57999999999999996</v>
      </c>
      <c r="G85" s="15">
        <v>0.56999999999999995</v>
      </c>
      <c r="H85" s="15">
        <v>0.54</v>
      </c>
      <c r="I85" s="15">
        <v>0.53</v>
      </c>
      <c r="J85" s="15">
        <v>0.51</v>
      </c>
      <c r="K85" s="15">
        <v>0.54</v>
      </c>
      <c r="L85" s="15">
        <v>0.56000000000000005</v>
      </c>
      <c r="M85" s="15">
        <v>0.56999999999999995</v>
      </c>
      <c r="N85" s="15">
        <v>0.59</v>
      </c>
      <c r="O85" s="15">
        <v>0.61</v>
      </c>
      <c r="P85" s="15">
        <v>0.6</v>
      </c>
      <c r="Q85" s="15">
        <v>0.6</v>
      </c>
      <c r="R85" s="15">
        <v>0.6</v>
      </c>
      <c r="S85" s="15">
        <v>0.64</v>
      </c>
      <c r="T85" s="15">
        <v>0.64</v>
      </c>
      <c r="U85" s="15">
        <v>0.64</v>
      </c>
      <c r="V85" s="15">
        <v>0.61</v>
      </c>
      <c r="W85" s="15">
        <v>0.65</v>
      </c>
      <c r="X85" s="15">
        <v>0.64</v>
      </c>
      <c r="Y85" s="15">
        <v>0.65</v>
      </c>
      <c r="Z85" s="15">
        <v>0.64</v>
      </c>
      <c r="AA85" s="15">
        <v>0.63</v>
      </c>
      <c r="AB85" s="15">
        <v>0.64</v>
      </c>
      <c r="AC85" s="15">
        <v>0.63</v>
      </c>
      <c r="AD85" s="15">
        <v>0.63</v>
      </c>
      <c r="AE85" s="15">
        <v>0.63</v>
      </c>
      <c r="AF85" s="15">
        <v>0.6</v>
      </c>
      <c r="AG85" s="15">
        <v>0.59</v>
      </c>
      <c r="AH85" s="15">
        <v>0.57999999999999996</v>
      </c>
      <c r="AI85" s="15">
        <v>0.56999999999999995</v>
      </c>
      <c r="AJ85" s="15">
        <v>0.55000000000000004</v>
      </c>
      <c r="AK85" s="15">
        <v>0.56000000000000005</v>
      </c>
      <c r="AL85" s="15">
        <v>0.56000000000000005</v>
      </c>
      <c r="AM85" s="15">
        <v>0.56000000000000005</v>
      </c>
    </row>
    <row r="86" spans="1:40" ht="29.95" customHeight="1" x14ac:dyDescent="0.25">
      <c r="A86" s="17" t="s">
        <v>144</v>
      </c>
      <c r="B86" s="19">
        <v>0.34</v>
      </c>
      <c r="C86" s="19">
        <v>1.0900000000000001</v>
      </c>
      <c r="D86" s="19">
        <v>7.09</v>
      </c>
      <c r="E86" s="19">
        <v>7.24</v>
      </c>
      <c r="F86" s="19">
        <v>5.89</v>
      </c>
      <c r="G86" s="19">
        <v>6.21</v>
      </c>
      <c r="H86" s="19">
        <v>6.65</v>
      </c>
      <c r="I86" s="19">
        <v>5.3</v>
      </c>
      <c r="J86" s="19">
        <v>5.88</v>
      </c>
      <c r="K86" s="19">
        <v>5.96</v>
      </c>
      <c r="L86" s="19">
        <v>1.1299999999999999</v>
      </c>
      <c r="M86" s="19">
        <v>0.76</v>
      </c>
      <c r="N86" s="19">
        <v>1.31</v>
      </c>
      <c r="O86" s="19">
        <v>1.59</v>
      </c>
      <c r="P86" s="19">
        <v>4.3899999999999997</v>
      </c>
      <c r="Q86" s="19">
        <v>4.68</v>
      </c>
      <c r="R86" s="19">
        <v>4.25</v>
      </c>
      <c r="S86" s="19">
        <v>3.66</v>
      </c>
      <c r="T86" s="19">
        <v>4.84</v>
      </c>
      <c r="U86" s="19">
        <v>4.58</v>
      </c>
      <c r="V86" s="19">
        <v>4.6900000000000004</v>
      </c>
      <c r="W86" s="19">
        <v>3.82</v>
      </c>
      <c r="X86" s="19">
        <v>3.8</v>
      </c>
      <c r="Y86" s="19">
        <v>4.29</v>
      </c>
      <c r="Z86" s="19">
        <v>3.98</v>
      </c>
      <c r="AA86" s="19">
        <v>2.57</v>
      </c>
      <c r="AB86" s="19">
        <v>3.36</v>
      </c>
      <c r="AC86" s="19">
        <v>3.16</v>
      </c>
      <c r="AD86" s="19">
        <v>2.92</v>
      </c>
      <c r="AE86" s="19">
        <v>2.46</v>
      </c>
      <c r="AF86" s="19">
        <v>3.51</v>
      </c>
      <c r="AG86" s="19">
        <v>3.74</v>
      </c>
      <c r="AH86" s="19">
        <v>3.13</v>
      </c>
      <c r="AI86" s="19">
        <v>2.44</v>
      </c>
      <c r="AJ86" s="19">
        <v>2.5</v>
      </c>
      <c r="AK86" s="19">
        <v>1.51</v>
      </c>
      <c r="AL86" s="19">
        <v>1.36</v>
      </c>
      <c r="AM86" s="19">
        <v>1.47</v>
      </c>
    </row>
    <row r="87" spans="1:40" ht="29.95" customHeight="1" x14ac:dyDescent="0.25">
      <c r="A87" s="17" t="s">
        <v>145</v>
      </c>
      <c r="B87" s="19">
        <v>0.2</v>
      </c>
      <c r="C87" s="19">
        <v>0.67</v>
      </c>
      <c r="D87" s="19">
        <v>4.28</v>
      </c>
      <c r="E87" s="19">
        <v>4.57</v>
      </c>
      <c r="F87" s="19">
        <v>3.39</v>
      </c>
      <c r="G87" s="19">
        <v>3.52</v>
      </c>
      <c r="H87" s="19">
        <v>3.56</v>
      </c>
      <c r="I87" s="19">
        <v>2.81</v>
      </c>
      <c r="J87" s="19">
        <v>3</v>
      </c>
      <c r="K87" s="19">
        <v>3.19</v>
      </c>
      <c r="L87" s="19">
        <v>0.63</v>
      </c>
      <c r="M87" s="19">
        <v>0.43</v>
      </c>
      <c r="N87" s="19">
        <v>0.77</v>
      </c>
      <c r="O87" s="19">
        <v>0.98</v>
      </c>
      <c r="P87" s="19">
        <v>2.63</v>
      </c>
      <c r="Q87" s="19">
        <v>2.83</v>
      </c>
      <c r="R87" s="19">
        <v>2.56</v>
      </c>
      <c r="S87" s="19">
        <v>2.34</v>
      </c>
      <c r="T87" s="19">
        <v>3.12</v>
      </c>
      <c r="U87" s="19">
        <v>2.94</v>
      </c>
      <c r="V87" s="19">
        <v>2.88</v>
      </c>
      <c r="W87" s="19">
        <v>2.4900000000000002</v>
      </c>
      <c r="X87" s="19">
        <v>2.4500000000000002</v>
      </c>
      <c r="Y87" s="19">
        <v>2.77</v>
      </c>
      <c r="Z87" s="19">
        <v>2.5299999999999998</v>
      </c>
      <c r="AA87" s="19">
        <v>1.62</v>
      </c>
      <c r="AB87" s="19">
        <v>2.14</v>
      </c>
      <c r="AC87" s="19">
        <v>1.99</v>
      </c>
      <c r="AD87" s="19">
        <v>1.85</v>
      </c>
      <c r="AE87" s="19">
        <v>1.54</v>
      </c>
      <c r="AF87" s="19">
        <v>2.11</v>
      </c>
      <c r="AG87" s="19">
        <v>2.2200000000000002</v>
      </c>
      <c r="AH87" s="19">
        <v>1.82</v>
      </c>
      <c r="AI87" s="19">
        <v>1.4</v>
      </c>
      <c r="AJ87" s="19">
        <v>1.37</v>
      </c>
      <c r="AK87" s="19">
        <v>0.85</v>
      </c>
      <c r="AL87" s="19">
        <v>0.77</v>
      </c>
      <c r="AM87" s="19">
        <v>0.82</v>
      </c>
    </row>
    <row r="88" spans="1:40" ht="29.95" customHeight="1" x14ac:dyDescent="0.25">
      <c r="A88" s="17" t="s">
        <v>146</v>
      </c>
      <c r="B88" s="15">
        <v>18.61</v>
      </c>
      <c r="C88" s="15">
        <v>14.62</v>
      </c>
      <c r="D88" s="15">
        <v>16.149999999999999</v>
      </c>
      <c r="E88" s="15">
        <v>13.28</v>
      </c>
      <c r="F88" s="15">
        <v>10.96</v>
      </c>
      <c r="G88" s="15">
        <v>10.98</v>
      </c>
      <c r="H88" s="15">
        <v>10.92</v>
      </c>
      <c r="I88" s="15">
        <v>12.16</v>
      </c>
      <c r="J88" s="15">
        <v>12.8</v>
      </c>
      <c r="K88" s="15">
        <v>15.32</v>
      </c>
      <c r="L88" s="15">
        <v>12.52</v>
      </c>
      <c r="M88" s="15">
        <v>14.77</v>
      </c>
      <c r="N88" s="15">
        <v>16.57</v>
      </c>
      <c r="O88" s="15">
        <v>22.54</v>
      </c>
      <c r="P88" s="15">
        <v>16.899999999999999</v>
      </c>
      <c r="Q88" s="15">
        <v>18.07</v>
      </c>
      <c r="R88" s="15">
        <v>20.43</v>
      </c>
      <c r="S88" s="15">
        <v>15.47</v>
      </c>
      <c r="T88" s="15">
        <v>13.13</v>
      </c>
      <c r="U88" s="15">
        <v>11.64</v>
      </c>
      <c r="V88" s="15">
        <v>13.97</v>
      </c>
      <c r="W88" s="15">
        <v>10.36</v>
      </c>
      <c r="X88" s="15">
        <v>9.83</v>
      </c>
      <c r="Y88" s="15">
        <v>9.4700000000000006</v>
      </c>
      <c r="Z88" s="15">
        <v>8.76</v>
      </c>
      <c r="AA88" s="15">
        <v>8.5500000000000007</v>
      </c>
      <c r="AB88" s="15">
        <v>9.4499999999999993</v>
      </c>
      <c r="AC88" s="15">
        <v>11.38</v>
      </c>
      <c r="AD88" s="15">
        <v>9.19</v>
      </c>
      <c r="AE88" s="15">
        <v>9.36</v>
      </c>
      <c r="AF88" s="15">
        <v>9.67</v>
      </c>
      <c r="AG88" s="15">
        <v>9.2899999999999991</v>
      </c>
      <c r="AH88" s="15">
        <v>8.2899999999999991</v>
      </c>
      <c r="AI88" s="15">
        <v>9.64</v>
      </c>
      <c r="AJ88" s="15">
        <v>9.49</v>
      </c>
      <c r="AK88" s="15">
        <v>10.24</v>
      </c>
      <c r="AL88" s="15">
        <v>8.41</v>
      </c>
      <c r="AM88" s="15">
        <v>8.35</v>
      </c>
    </row>
    <row r="89" spans="1:40" ht="29.95" customHeight="1" x14ac:dyDescent="0.25">
      <c r="A89" s="17" t="s">
        <v>147</v>
      </c>
      <c r="B89" s="19">
        <v>3.79</v>
      </c>
      <c r="C89" s="19">
        <v>9.74</v>
      </c>
      <c r="D89" s="19">
        <v>69.08</v>
      </c>
      <c r="E89" s="19">
        <v>60.66</v>
      </c>
      <c r="F89" s="19">
        <v>37.119999999999997</v>
      </c>
      <c r="G89" s="19">
        <v>38.659999999999997</v>
      </c>
      <c r="H89" s="19">
        <v>38.89</v>
      </c>
      <c r="I89" s="19">
        <v>34.19</v>
      </c>
      <c r="J89" s="19">
        <v>38.42</v>
      </c>
      <c r="K89" s="19">
        <v>48.84</v>
      </c>
      <c r="L89" s="19">
        <v>7.88</v>
      </c>
      <c r="M89" s="19">
        <v>6.32</v>
      </c>
      <c r="N89" s="19">
        <v>12.83</v>
      </c>
      <c r="O89" s="19">
        <v>22.03</v>
      </c>
      <c r="P89" s="19">
        <v>44.44</v>
      </c>
      <c r="Q89" s="19">
        <v>51.19</v>
      </c>
      <c r="R89" s="19">
        <v>52.3</v>
      </c>
      <c r="S89" s="19">
        <v>36.15</v>
      </c>
      <c r="T89" s="19">
        <v>40.92</v>
      </c>
      <c r="U89" s="19">
        <v>34.24</v>
      </c>
      <c r="V89" s="19">
        <v>40.18</v>
      </c>
      <c r="W89" s="19">
        <v>25.78</v>
      </c>
      <c r="X89" s="19">
        <v>24.09</v>
      </c>
      <c r="Y89" s="19">
        <v>26.26</v>
      </c>
      <c r="Z89" s="19">
        <v>22.13</v>
      </c>
      <c r="AA89" s="19">
        <v>13.85</v>
      </c>
      <c r="AB89" s="19">
        <v>20.22</v>
      </c>
      <c r="AC89" s="19">
        <v>22.64</v>
      </c>
      <c r="AD89" s="19">
        <v>17</v>
      </c>
      <c r="AE89" s="19">
        <v>14.4</v>
      </c>
      <c r="AF89" s="19">
        <v>20.43</v>
      </c>
      <c r="AG89" s="19">
        <v>20.62</v>
      </c>
      <c r="AH89" s="19">
        <v>15.12</v>
      </c>
      <c r="AI89" s="19">
        <v>13.49</v>
      </c>
      <c r="AJ89" s="19">
        <v>13.03</v>
      </c>
      <c r="AK89" s="19">
        <v>8.66</v>
      </c>
      <c r="AL89" s="19">
        <v>6.46</v>
      </c>
      <c r="AM89" s="19">
        <v>6.85</v>
      </c>
    </row>
    <row r="90" spans="1:40" ht="29.95" customHeight="1" x14ac:dyDescent="0.25">
      <c r="A90" s="17" t="s">
        <v>148</v>
      </c>
      <c r="B90" s="18">
        <v>-9.1199999999999992</v>
      </c>
      <c r="C90" s="18">
        <v>-2.12</v>
      </c>
      <c r="D90" s="15">
        <v>0.7</v>
      </c>
      <c r="E90" s="15">
        <v>0.68</v>
      </c>
      <c r="F90" s="15">
        <v>0.64</v>
      </c>
      <c r="G90" s="15">
        <v>0.68</v>
      </c>
      <c r="H90" s="15">
        <v>0.53</v>
      </c>
      <c r="I90" s="15">
        <v>0.49</v>
      </c>
      <c r="J90" s="15">
        <v>0.56999999999999995</v>
      </c>
      <c r="K90" s="15">
        <v>0.57999999999999996</v>
      </c>
      <c r="L90" s="15">
        <v>0.34</v>
      </c>
      <c r="M90" s="18">
        <v>-0.13</v>
      </c>
      <c r="N90" s="15">
        <v>0.89</v>
      </c>
      <c r="O90" s="15">
        <v>0.73</v>
      </c>
      <c r="P90" s="15">
        <v>0.86</v>
      </c>
      <c r="Q90" s="15">
        <v>0.91</v>
      </c>
      <c r="R90" s="15">
        <v>0.72</v>
      </c>
      <c r="S90" s="15">
        <v>0.71</v>
      </c>
      <c r="T90" s="15">
        <v>0.73</v>
      </c>
      <c r="U90" s="15">
        <v>0.73</v>
      </c>
      <c r="V90" s="15">
        <v>0.73</v>
      </c>
      <c r="W90" s="15">
        <v>0.63</v>
      </c>
      <c r="X90" s="15">
        <v>0.76</v>
      </c>
      <c r="Y90" s="15">
        <v>0.76</v>
      </c>
      <c r="Z90" s="15">
        <v>0.76</v>
      </c>
      <c r="AA90" s="15">
        <v>0.68</v>
      </c>
      <c r="AB90" s="15">
        <v>0.71</v>
      </c>
      <c r="AC90" s="15">
        <v>0.72</v>
      </c>
      <c r="AD90" s="15">
        <v>0.72</v>
      </c>
      <c r="AE90" s="15">
        <v>0.68</v>
      </c>
      <c r="AF90" s="15">
        <v>0.74</v>
      </c>
      <c r="AG90" s="15">
        <v>0.73</v>
      </c>
      <c r="AH90" s="15">
        <v>0.74</v>
      </c>
      <c r="AI90" s="15">
        <v>0.7</v>
      </c>
      <c r="AJ90" s="15">
        <v>0.7</v>
      </c>
      <c r="AK90" s="15">
        <v>0.72</v>
      </c>
      <c r="AL90" s="15">
        <v>0.7</v>
      </c>
      <c r="AM90" s="15">
        <v>0.64</v>
      </c>
    </row>
    <row r="91" spans="1:40" ht="29.95" customHeight="1" x14ac:dyDescent="0.25">
      <c r="A91" s="17" t="s">
        <v>124</v>
      </c>
      <c r="B91" s="20">
        <v>-30.3</v>
      </c>
      <c r="C91" s="20">
        <v>-17.350000000000001</v>
      </c>
      <c r="D91" s="19">
        <v>53.12</v>
      </c>
      <c r="E91" s="19">
        <v>45.15</v>
      </c>
      <c r="F91" s="19">
        <v>26.81</v>
      </c>
      <c r="G91" s="19">
        <v>29.85</v>
      </c>
      <c r="H91" s="19">
        <v>22.98</v>
      </c>
      <c r="I91" s="19">
        <v>19.36</v>
      </c>
      <c r="J91" s="19">
        <v>25.28</v>
      </c>
      <c r="K91" s="19">
        <v>32.799999999999997</v>
      </c>
      <c r="L91" s="19">
        <v>6.54</v>
      </c>
      <c r="M91" s="19">
        <v>4.3</v>
      </c>
      <c r="N91" s="19">
        <v>14.89</v>
      </c>
      <c r="O91" s="19">
        <v>20.68</v>
      </c>
      <c r="P91" s="19">
        <v>41.11</v>
      </c>
      <c r="Q91" s="19">
        <v>49.86</v>
      </c>
      <c r="R91" s="19">
        <v>43.8</v>
      </c>
      <c r="S91" s="19">
        <v>41.39</v>
      </c>
      <c r="T91" s="19">
        <v>38.06</v>
      </c>
      <c r="U91" s="19">
        <v>32.83</v>
      </c>
      <c r="V91" s="19">
        <v>38.53</v>
      </c>
      <c r="W91" s="19">
        <v>26.14</v>
      </c>
      <c r="X91" s="19">
        <v>17.93</v>
      </c>
      <c r="Y91" s="19">
        <v>19.260000000000002</v>
      </c>
      <c r="Z91" s="19">
        <v>16.2</v>
      </c>
      <c r="AA91" s="19">
        <v>13.85</v>
      </c>
      <c r="AB91" s="19">
        <v>15.79</v>
      </c>
      <c r="AC91" s="19">
        <v>17.309999999999999</v>
      </c>
      <c r="AD91" s="19">
        <v>13.24</v>
      </c>
      <c r="AE91" s="19">
        <v>12.43</v>
      </c>
      <c r="AF91" s="19">
        <v>16.23</v>
      </c>
      <c r="AG91" s="19">
        <v>15.93</v>
      </c>
      <c r="AH91" s="19">
        <v>11.22</v>
      </c>
      <c r="AI91" s="19">
        <v>11.68</v>
      </c>
      <c r="AJ91" s="19">
        <v>8.6999999999999993</v>
      </c>
      <c r="AK91" s="19">
        <v>5.82</v>
      </c>
      <c r="AL91" s="19">
        <v>4.5</v>
      </c>
      <c r="AM91" s="19">
        <v>5.71</v>
      </c>
    </row>
    <row r="92" spans="1:40" ht="29.95" customHeight="1" x14ac:dyDescent="0.25">
      <c r="A92" s="17" t="s">
        <v>149</v>
      </c>
      <c r="B92" s="13"/>
      <c r="C92" s="13"/>
      <c r="D92" s="15">
        <v>0.66</v>
      </c>
      <c r="E92" s="15">
        <v>0.66</v>
      </c>
      <c r="F92" s="15">
        <v>0.54</v>
      </c>
      <c r="G92" s="15">
        <v>0.62</v>
      </c>
      <c r="H92" s="15">
        <v>0.52</v>
      </c>
      <c r="I92" s="15">
        <v>0.34</v>
      </c>
      <c r="J92" s="15">
        <v>0.48</v>
      </c>
      <c r="K92" s="15">
        <v>0.56000000000000005</v>
      </c>
      <c r="L92" s="18">
        <v>-0.8</v>
      </c>
      <c r="M92" s="18">
        <v>-2.2200000000000002</v>
      </c>
      <c r="N92" s="18">
        <v>-0.03</v>
      </c>
      <c r="O92" s="18">
        <v>-0.01</v>
      </c>
      <c r="P92" s="15">
        <v>0.62</v>
      </c>
      <c r="Q92" s="15">
        <v>0.66</v>
      </c>
      <c r="R92" s="15">
        <v>0.56000000000000005</v>
      </c>
      <c r="S92" s="15">
        <v>0.65</v>
      </c>
      <c r="T92" s="15">
        <v>0.67</v>
      </c>
      <c r="U92" s="15">
        <v>0.65</v>
      </c>
      <c r="V92" s="15">
        <v>0.65</v>
      </c>
      <c r="W92" s="15">
        <v>0.75</v>
      </c>
      <c r="X92" s="15">
        <v>0.65</v>
      </c>
      <c r="Y92" s="15">
        <v>0.68</v>
      </c>
      <c r="Z92" s="15">
        <v>0.65</v>
      </c>
      <c r="AA92" s="15">
        <v>0.6</v>
      </c>
      <c r="AB92" s="15">
        <v>0.69</v>
      </c>
      <c r="AC92" s="15">
        <v>0.66</v>
      </c>
      <c r="AD92" s="15">
        <v>0.62</v>
      </c>
      <c r="AE92" s="15">
        <v>0.69</v>
      </c>
      <c r="AF92" s="15">
        <v>0.75</v>
      </c>
      <c r="AG92" s="15">
        <v>0.75</v>
      </c>
      <c r="AH92" s="15">
        <v>0.68</v>
      </c>
      <c r="AI92" s="15">
        <v>0.83</v>
      </c>
      <c r="AJ92" s="15">
        <v>0.77</v>
      </c>
      <c r="AK92" s="15">
        <v>0.63</v>
      </c>
      <c r="AL92" s="15">
        <v>0.59</v>
      </c>
      <c r="AM92" s="15">
        <v>1</v>
      </c>
    </row>
    <row r="93" spans="1:40" ht="29.95" customHeight="1" x14ac:dyDescent="0.25">
      <c r="A93" s="17" t="s">
        <v>150</v>
      </c>
      <c r="B93" s="20">
        <v>-30.48</v>
      </c>
      <c r="C93" s="20">
        <v>-17.350000000000001</v>
      </c>
      <c r="D93" s="19">
        <v>35.11</v>
      </c>
      <c r="E93" s="19">
        <v>29.72</v>
      </c>
      <c r="F93" s="19">
        <v>14.58</v>
      </c>
      <c r="G93" s="19">
        <v>18.48</v>
      </c>
      <c r="H93" s="19">
        <v>11.92</v>
      </c>
      <c r="I93" s="19">
        <v>6.61</v>
      </c>
      <c r="J93" s="19">
        <v>12.12</v>
      </c>
      <c r="K93" s="19">
        <v>18.27</v>
      </c>
      <c r="L93" s="20">
        <v>-5.21</v>
      </c>
      <c r="M93" s="20">
        <v>-9.5500000000000007</v>
      </c>
      <c r="N93" s="20">
        <v>-0.48</v>
      </c>
      <c r="O93" s="20">
        <v>-0.2</v>
      </c>
      <c r="P93" s="19">
        <v>25.34</v>
      </c>
      <c r="Q93" s="19">
        <v>32.86</v>
      </c>
      <c r="R93" s="19">
        <v>24.62</v>
      </c>
      <c r="S93" s="19">
        <v>26.95</v>
      </c>
      <c r="T93" s="19">
        <v>25.42</v>
      </c>
      <c r="U93" s="19">
        <v>21.47</v>
      </c>
      <c r="V93" s="19">
        <v>25.05</v>
      </c>
      <c r="W93" s="19">
        <v>19.579999999999998</v>
      </c>
      <c r="X93" s="19">
        <v>11.61</v>
      </c>
      <c r="Y93" s="19">
        <v>13.13</v>
      </c>
      <c r="Z93" s="19">
        <v>10.56</v>
      </c>
      <c r="AA93" s="19">
        <v>8.33</v>
      </c>
      <c r="AB93" s="19">
        <v>10.93</v>
      </c>
      <c r="AC93" s="19">
        <v>11.42</v>
      </c>
      <c r="AD93" s="19">
        <v>8.17</v>
      </c>
      <c r="AE93" s="19">
        <v>8.59</v>
      </c>
      <c r="AF93" s="19">
        <v>12.2</v>
      </c>
      <c r="AG93" s="19">
        <v>12.02</v>
      </c>
      <c r="AH93" s="19">
        <v>7.69</v>
      </c>
      <c r="AI93" s="19">
        <v>9.65</v>
      </c>
      <c r="AJ93" s="19">
        <v>6.69</v>
      </c>
      <c r="AK93" s="19">
        <v>3.64</v>
      </c>
      <c r="AL93" s="19">
        <v>2.67</v>
      </c>
      <c r="AM93" s="19">
        <v>5.71</v>
      </c>
    </row>
    <row r="94" spans="1:40" ht="29.95" customHeight="1" x14ac:dyDescent="0.25">
      <c r="A94" s="10"/>
      <c r="B94" s="11" t="s">
        <v>151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 spans="1:40" ht="29.95" customHeight="1" x14ac:dyDescent="0.25">
      <c r="A95" s="17" t="s">
        <v>152</v>
      </c>
      <c r="B95" s="15">
        <v>0.89</v>
      </c>
      <c r="C95" s="15">
        <v>0.91</v>
      </c>
      <c r="D95" s="15">
        <v>0.99</v>
      </c>
      <c r="E95" s="15">
        <v>0.98</v>
      </c>
      <c r="F95" s="15">
        <v>0.97</v>
      </c>
      <c r="G95" s="15">
        <v>0.97</v>
      </c>
      <c r="H95" s="15">
        <v>0.95</v>
      </c>
      <c r="I95" s="15">
        <v>0.95</v>
      </c>
      <c r="J95" s="15">
        <v>0.99</v>
      </c>
      <c r="K95" s="15">
        <v>1</v>
      </c>
      <c r="L95" s="15">
        <v>1.07</v>
      </c>
      <c r="M95" s="15">
        <v>1.05</v>
      </c>
      <c r="N95" s="15">
        <v>1.01</v>
      </c>
      <c r="O95" s="15">
        <v>0.99</v>
      </c>
      <c r="P95" s="15">
        <v>1.01</v>
      </c>
      <c r="Q95" s="15">
        <v>1.01</v>
      </c>
      <c r="R95" s="15">
        <v>0.96</v>
      </c>
      <c r="S95" s="15">
        <v>0.96</v>
      </c>
      <c r="T95" s="15">
        <v>0.96</v>
      </c>
      <c r="U95" s="15">
        <v>0.96</v>
      </c>
      <c r="V95" s="15">
        <v>0.99</v>
      </c>
      <c r="W95" s="15">
        <v>0.99</v>
      </c>
      <c r="X95" s="15">
        <v>0.98</v>
      </c>
      <c r="Y95" s="15">
        <v>0.97</v>
      </c>
      <c r="Z95" s="15">
        <v>0.98</v>
      </c>
      <c r="AA95" s="15">
        <v>0.97</v>
      </c>
      <c r="AB95" s="15">
        <v>0.97</v>
      </c>
      <c r="AC95" s="15">
        <v>0.95</v>
      </c>
      <c r="AD95" s="15">
        <v>0.93</v>
      </c>
      <c r="AE95" s="15">
        <v>0.93</v>
      </c>
      <c r="AF95" s="15">
        <v>0.92</v>
      </c>
      <c r="AG95" s="15">
        <v>0.91</v>
      </c>
      <c r="AH95" s="15">
        <v>0.9</v>
      </c>
      <c r="AI95" s="15">
        <v>0.91</v>
      </c>
      <c r="AJ95" s="15">
        <v>0.96</v>
      </c>
      <c r="AK95" s="15">
        <v>0.96</v>
      </c>
      <c r="AL95" s="15">
        <v>0.97</v>
      </c>
      <c r="AM95" s="15">
        <v>0.96</v>
      </c>
    </row>
    <row r="96" spans="1:40" ht="29.95" customHeight="1" x14ac:dyDescent="0.25">
      <c r="A96" s="17" t="s">
        <v>153</v>
      </c>
      <c r="B96" s="15">
        <v>0.34</v>
      </c>
      <c r="C96" s="15">
        <v>0.4</v>
      </c>
      <c r="D96" s="15">
        <v>0.35</v>
      </c>
      <c r="E96" s="15">
        <v>0.36</v>
      </c>
      <c r="F96" s="15">
        <v>0.4</v>
      </c>
      <c r="G96" s="15">
        <v>0.44</v>
      </c>
      <c r="H96" s="15">
        <v>0.38</v>
      </c>
      <c r="I96" s="15">
        <v>0.38</v>
      </c>
      <c r="J96" s="15">
        <v>0.44</v>
      </c>
      <c r="K96" s="15">
        <v>0.47</v>
      </c>
      <c r="L96" s="15">
        <v>0.41</v>
      </c>
      <c r="M96" s="15">
        <v>0.43</v>
      </c>
      <c r="N96" s="15">
        <v>0.44</v>
      </c>
      <c r="O96" s="15">
        <v>0.45</v>
      </c>
      <c r="P96" s="15">
        <v>0.38</v>
      </c>
      <c r="Q96" s="15">
        <v>0.42</v>
      </c>
      <c r="R96" s="15">
        <v>0.38</v>
      </c>
      <c r="S96" s="15">
        <v>0.41</v>
      </c>
      <c r="T96" s="15">
        <v>0.36</v>
      </c>
      <c r="U96" s="15">
        <v>0.38</v>
      </c>
      <c r="V96" s="15">
        <v>0.42</v>
      </c>
      <c r="W96" s="15">
        <v>0.45</v>
      </c>
      <c r="X96" s="15">
        <v>0.38</v>
      </c>
      <c r="Y96" s="15">
        <v>0.41</v>
      </c>
      <c r="Z96" s="15">
        <v>0.42</v>
      </c>
      <c r="AA96" s="15">
        <v>0.45</v>
      </c>
      <c r="AB96" s="15">
        <v>0.39</v>
      </c>
      <c r="AC96" s="15">
        <v>0.39</v>
      </c>
      <c r="AD96" s="15">
        <v>0.42</v>
      </c>
      <c r="AE96" s="15">
        <v>0.45</v>
      </c>
      <c r="AF96" s="15">
        <v>0.38</v>
      </c>
      <c r="AG96" s="15">
        <v>0.39</v>
      </c>
      <c r="AH96" s="15">
        <v>0.39</v>
      </c>
      <c r="AI96" s="15">
        <v>0.43</v>
      </c>
      <c r="AJ96" s="15">
        <v>0.45</v>
      </c>
      <c r="AK96" s="15">
        <v>0.46</v>
      </c>
      <c r="AL96" s="15">
        <v>0.47</v>
      </c>
      <c r="AM96" s="15">
        <v>0.48</v>
      </c>
    </row>
    <row r="97" spans="1:40" ht="29.95" customHeight="1" x14ac:dyDescent="0.25">
      <c r="A97" s="17" t="s">
        <v>154</v>
      </c>
      <c r="B97" s="18">
        <v>-0.06</v>
      </c>
      <c r="C97" s="18">
        <v>-0.05</v>
      </c>
      <c r="D97" s="18">
        <v>-0.01</v>
      </c>
      <c r="E97" s="18">
        <v>-0.01</v>
      </c>
      <c r="F97" s="18">
        <v>-0.02</v>
      </c>
      <c r="G97" s="18">
        <v>-0.02</v>
      </c>
      <c r="H97" s="18">
        <v>-0.03</v>
      </c>
      <c r="I97" s="18">
        <v>-0.02</v>
      </c>
      <c r="J97" s="21">
        <v>0</v>
      </c>
      <c r="K97" s="21">
        <v>0</v>
      </c>
      <c r="L97" s="15">
        <v>0.03</v>
      </c>
      <c r="M97" s="15">
        <v>0.02</v>
      </c>
      <c r="N97" s="15">
        <v>0.01</v>
      </c>
      <c r="O97" s="18">
        <v>-0.01</v>
      </c>
      <c r="P97" s="13">
        <v>0</v>
      </c>
      <c r="Q97" s="13">
        <v>0</v>
      </c>
      <c r="R97" s="18">
        <v>-0.02</v>
      </c>
      <c r="S97" s="18">
        <v>-0.02</v>
      </c>
      <c r="T97" s="18">
        <v>-0.02</v>
      </c>
      <c r="U97" s="18">
        <v>-0.02</v>
      </c>
      <c r="V97" s="18">
        <v>-0.01</v>
      </c>
      <c r="W97" s="18">
        <v>-0.01</v>
      </c>
      <c r="X97" s="18">
        <v>-0.01</v>
      </c>
      <c r="Y97" s="18">
        <v>-0.01</v>
      </c>
      <c r="Z97" s="18">
        <v>-0.01</v>
      </c>
      <c r="AA97" s="18">
        <v>-0.02</v>
      </c>
      <c r="AB97" s="18">
        <v>-0.02</v>
      </c>
      <c r="AC97" s="18">
        <v>-0.03</v>
      </c>
      <c r="AD97" s="18">
        <v>-0.03</v>
      </c>
      <c r="AE97" s="18">
        <v>-0.04</v>
      </c>
      <c r="AF97" s="18">
        <v>-0.04</v>
      </c>
      <c r="AG97" s="18">
        <v>-0.05</v>
      </c>
      <c r="AH97" s="18">
        <v>-0.05</v>
      </c>
      <c r="AI97" s="18">
        <v>-0.05</v>
      </c>
      <c r="AJ97" s="18">
        <v>-0.02</v>
      </c>
      <c r="AK97" s="18">
        <v>-0.02</v>
      </c>
      <c r="AL97" s="18">
        <v>-0.02</v>
      </c>
      <c r="AM97" s="18">
        <v>-0.02</v>
      </c>
    </row>
    <row r="98" spans="1:40" ht="29.95" customHeight="1" x14ac:dyDescent="0.25">
      <c r="A98" s="10"/>
      <c r="B98" s="11" t="s">
        <v>155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spans="1:40" ht="29.95" customHeight="1" x14ac:dyDescent="0.25">
      <c r="A99" s="17" t="s">
        <v>156</v>
      </c>
      <c r="B99" s="15">
        <v>5.73</v>
      </c>
      <c r="C99" s="15">
        <v>5.95</v>
      </c>
      <c r="D99" s="15">
        <v>6.16</v>
      </c>
      <c r="E99" s="15">
        <v>6.01</v>
      </c>
      <c r="F99" s="15">
        <v>5.12</v>
      </c>
      <c r="G99" s="15">
        <v>5.68</v>
      </c>
      <c r="H99" s="15">
        <v>5.07</v>
      </c>
      <c r="I99" s="15">
        <v>4.8600000000000003</v>
      </c>
      <c r="J99" s="15">
        <v>4.6500000000000004</v>
      </c>
      <c r="K99" s="15">
        <v>5.6</v>
      </c>
      <c r="L99" s="15">
        <v>5.53</v>
      </c>
      <c r="M99" s="15">
        <v>5.79</v>
      </c>
      <c r="N99" s="15">
        <v>5.69</v>
      </c>
      <c r="O99" s="15">
        <v>6.44</v>
      </c>
      <c r="P99" s="15">
        <v>7.24</v>
      </c>
      <c r="Q99" s="15">
        <v>7.38</v>
      </c>
      <c r="R99" s="15">
        <v>7.54</v>
      </c>
      <c r="S99" s="15">
        <v>7.69</v>
      </c>
      <c r="T99" s="15">
        <v>9.83</v>
      </c>
      <c r="U99" s="15">
        <v>9.32</v>
      </c>
      <c r="V99" s="15">
        <v>9.57</v>
      </c>
      <c r="W99" s="15">
        <v>8.2799999999999994</v>
      </c>
      <c r="X99" s="15">
        <v>9.86</v>
      </c>
      <c r="Y99" s="15">
        <v>9.34</v>
      </c>
      <c r="Z99" s="15">
        <v>9.1300000000000008</v>
      </c>
      <c r="AA99" s="15">
        <v>7.94</v>
      </c>
      <c r="AB99" s="15">
        <v>9.43</v>
      </c>
      <c r="AC99" s="15">
        <v>8.98</v>
      </c>
      <c r="AD99" s="15">
        <v>9.33</v>
      </c>
      <c r="AE99" s="15">
        <v>8.2799999999999994</v>
      </c>
      <c r="AF99" s="15">
        <v>8.2899999999999991</v>
      </c>
      <c r="AG99" s="15">
        <v>8.1999999999999993</v>
      </c>
      <c r="AH99" s="15">
        <v>8.65</v>
      </c>
      <c r="AI99" s="15">
        <v>7.54</v>
      </c>
      <c r="AJ99" s="15">
        <v>7.3</v>
      </c>
      <c r="AK99" s="15">
        <v>7.56</v>
      </c>
      <c r="AL99" s="15">
        <v>8.06</v>
      </c>
      <c r="AM99" s="15">
        <v>13.26</v>
      </c>
    </row>
    <row r="100" spans="1:40" ht="29.95" customHeight="1" x14ac:dyDescent="0.25">
      <c r="A100" s="17" t="s">
        <v>157</v>
      </c>
      <c r="B100" s="15">
        <v>63.86</v>
      </c>
      <c r="C100" s="15">
        <v>61.49</v>
      </c>
      <c r="D100" s="15">
        <v>59.37</v>
      </c>
      <c r="E100" s="15">
        <v>60.94</v>
      </c>
      <c r="F100" s="15">
        <v>71.47</v>
      </c>
      <c r="G100" s="15">
        <v>64.45</v>
      </c>
      <c r="H100" s="15">
        <v>72.209999999999994</v>
      </c>
      <c r="I100" s="15">
        <v>75.34</v>
      </c>
      <c r="J100" s="15">
        <v>78.67</v>
      </c>
      <c r="K100" s="15">
        <v>65.42</v>
      </c>
      <c r="L100" s="15">
        <v>66.180000000000007</v>
      </c>
      <c r="M100" s="15">
        <v>63.22</v>
      </c>
      <c r="N100" s="15">
        <v>64.290000000000006</v>
      </c>
      <c r="O100" s="15">
        <v>56.81</v>
      </c>
      <c r="P100" s="15">
        <v>50.58</v>
      </c>
      <c r="Q100" s="15">
        <v>49.59</v>
      </c>
      <c r="R100" s="15">
        <v>48.52</v>
      </c>
      <c r="S100" s="15">
        <v>47.58</v>
      </c>
      <c r="T100" s="15">
        <v>37.229999999999997</v>
      </c>
      <c r="U100" s="15">
        <v>39.28</v>
      </c>
      <c r="V100" s="15">
        <v>38.25</v>
      </c>
      <c r="W100" s="15">
        <v>44.18</v>
      </c>
      <c r="X100" s="15">
        <v>37.1</v>
      </c>
      <c r="Y100" s="15">
        <v>39.200000000000003</v>
      </c>
      <c r="Z100" s="15">
        <v>40.08</v>
      </c>
      <c r="AA100" s="15">
        <v>46.1</v>
      </c>
      <c r="AB100" s="15">
        <v>38.81</v>
      </c>
      <c r="AC100" s="15">
        <v>40.770000000000003</v>
      </c>
      <c r="AD100" s="15">
        <v>39.22</v>
      </c>
      <c r="AE100" s="15">
        <v>44.19</v>
      </c>
      <c r="AF100" s="15">
        <v>44.13</v>
      </c>
      <c r="AG100" s="15">
        <v>44.65</v>
      </c>
      <c r="AH100" s="15">
        <v>42.31</v>
      </c>
      <c r="AI100" s="15">
        <v>48.52</v>
      </c>
      <c r="AJ100" s="15">
        <v>50.15</v>
      </c>
      <c r="AK100" s="15">
        <v>48.4</v>
      </c>
      <c r="AL100" s="15">
        <v>45.4</v>
      </c>
      <c r="AM100" s="15">
        <v>27.59</v>
      </c>
    </row>
    <row r="101" spans="1:40" ht="29.95" customHeight="1" x14ac:dyDescent="0.25">
      <c r="A101" s="17" t="s">
        <v>158</v>
      </c>
      <c r="B101" s="15">
        <v>4.2300000000000004</v>
      </c>
      <c r="C101" s="15">
        <v>3.86</v>
      </c>
      <c r="D101" s="15">
        <v>4.4800000000000004</v>
      </c>
      <c r="E101" s="15">
        <v>4.46</v>
      </c>
      <c r="F101" s="15">
        <v>4.38</v>
      </c>
      <c r="G101" s="15">
        <v>3.71</v>
      </c>
      <c r="H101" s="15">
        <v>4.1100000000000003</v>
      </c>
      <c r="I101" s="15">
        <v>3.8</v>
      </c>
      <c r="J101" s="15">
        <v>3.95</v>
      </c>
      <c r="K101" s="15">
        <v>4.0199999999999996</v>
      </c>
      <c r="L101" s="15">
        <v>4.68</v>
      </c>
      <c r="M101" s="15">
        <v>4.51</v>
      </c>
      <c r="N101" s="15">
        <v>4.87</v>
      </c>
      <c r="O101" s="15">
        <v>5.24</v>
      </c>
      <c r="P101" s="15">
        <v>4.97</v>
      </c>
      <c r="Q101" s="15">
        <v>4.9000000000000004</v>
      </c>
      <c r="R101" s="15">
        <v>4.82</v>
      </c>
      <c r="S101" s="15">
        <v>5.28</v>
      </c>
      <c r="T101" s="15">
        <v>5.19</v>
      </c>
      <c r="U101" s="15">
        <v>5.27</v>
      </c>
      <c r="V101" s="15">
        <v>4.95</v>
      </c>
      <c r="W101" s="15">
        <v>5.22</v>
      </c>
      <c r="X101" s="15">
        <v>5.45</v>
      </c>
      <c r="Y101" s="15">
        <v>5.52</v>
      </c>
      <c r="Z101" s="15">
        <v>5.44</v>
      </c>
      <c r="AA101" s="15">
        <v>5.07</v>
      </c>
      <c r="AB101" s="15">
        <v>5.73</v>
      </c>
      <c r="AC101" s="15">
        <v>5.31</v>
      </c>
      <c r="AD101" s="15">
        <v>5.37</v>
      </c>
      <c r="AE101" s="15">
        <v>4.97</v>
      </c>
      <c r="AF101" s="15">
        <v>5.16</v>
      </c>
      <c r="AG101" s="15">
        <v>5.12</v>
      </c>
      <c r="AH101" s="15">
        <v>4.92</v>
      </c>
      <c r="AI101" s="15">
        <v>4.6500000000000004</v>
      </c>
      <c r="AJ101" s="15">
        <v>4.6399999999999997</v>
      </c>
      <c r="AK101" s="15">
        <v>4.8</v>
      </c>
      <c r="AL101" s="15">
        <v>4.76</v>
      </c>
      <c r="AM101" s="15">
        <v>4.72</v>
      </c>
    </row>
    <row r="102" spans="1:40" ht="29.95" customHeight="1" x14ac:dyDescent="0.25">
      <c r="A102" s="17" t="s">
        <v>159</v>
      </c>
      <c r="B102" s="15">
        <v>86.61</v>
      </c>
      <c r="C102" s="15">
        <v>94.73</v>
      </c>
      <c r="D102" s="15">
        <v>81.72</v>
      </c>
      <c r="E102" s="15">
        <v>82.15</v>
      </c>
      <c r="F102" s="15">
        <v>83.52</v>
      </c>
      <c r="G102" s="15">
        <v>98.77</v>
      </c>
      <c r="H102" s="15">
        <v>89.14</v>
      </c>
      <c r="I102" s="15">
        <v>96.41</v>
      </c>
      <c r="J102" s="15">
        <v>92.7</v>
      </c>
      <c r="K102" s="15">
        <v>91.02</v>
      </c>
      <c r="L102" s="15">
        <v>78.16</v>
      </c>
      <c r="M102" s="15">
        <v>81.11</v>
      </c>
      <c r="N102" s="15">
        <v>75.099999999999994</v>
      </c>
      <c r="O102" s="15">
        <v>69.83</v>
      </c>
      <c r="P102" s="15">
        <v>73.67</v>
      </c>
      <c r="Q102" s="15">
        <v>74.739999999999995</v>
      </c>
      <c r="R102" s="15">
        <v>76.010000000000005</v>
      </c>
      <c r="S102" s="15">
        <v>69.27</v>
      </c>
      <c r="T102" s="15">
        <v>70.56</v>
      </c>
      <c r="U102" s="15">
        <v>69.430000000000007</v>
      </c>
      <c r="V102" s="15">
        <v>73.88</v>
      </c>
      <c r="W102" s="15">
        <v>70.16</v>
      </c>
      <c r="X102" s="15">
        <v>67.180000000000007</v>
      </c>
      <c r="Y102" s="15">
        <v>66.31</v>
      </c>
      <c r="Z102" s="15">
        <v>67.27</v>
      </c>
      <c r="AA102" s="15">
        <v>72.25</v>
      </c>
      <c r="AB102" s="15">
        <v>63.84</v>
      </c>
      <c r="AC102" s="15">
        <v>68.95</v>
      </c>
      <c r="AD102" s="15">
        <v>68.17</v>
      </c>
      <c r="AE102" s="15">
        <v>73.650000000000006</v>
      </c>
      <c r="AF102" s="15">
        <v>70.87</v>
      </c>
      <c r="AG102" s="15">
        <v>71.52</v>
      </c>
      <c r="AH102" s="15">
        <v>74.47</v>
      </c>
      <c r="AI102" s="15">
        <v>78.66</v>
      </c>
      <c r="AJ102" s="15">
        <v>78.8</v>
      </c>
      <c r="AK102" s="15">
        <v>76.319999999999993</v>
      </c>
      <c r="AL102" s="15">
        <v>76.83</v>
      </c>
      <c r="AM102" s="15">
        <v>77.61</v>
      </c>
    </row>
    <row r="103" spans="1:40" ht="29.95" customHeight="1" x14ac:dyDescent="0.25">
      <c r="A103" s="17" t="s">
        <v>160</v>
      </c>
      <c r="B103" s="15">
        <v>1.64</v>
      </c>
      <c r="C103" s="15">
        <v>1.89</v>
      </c>
      <c r="D103" s="15">
        <v>1.69</v>
      </c>
      <c r="E103" s="15">
        <v>1.73</v>
      </c>
      <c r="F103" s="15">
        <v>1.68</v>
      </c>
      <c r="G103" s="15">
        <v>1.78</v>
      </c>
      <c r="H103" s="15">
        <v>1.5</v>
      </c>
      <c r="I103" s="15">
        <v>1.5</v>
      </c>
      <c r="J103" s="15">
        <v>1.53</v>
      </c>
      <c r="K103" s="15">
        <v>1.76</v>
      </c>
      <c r="L103" s="15">
        <v>1.63</v>
      </c>
      <c r="M103" s="15">
        <v>1.71</v>
      </c>
      <c r="N103" s="15">
        <v>1.86</v>
      </c>
      <c r="O103" s="15">
        <v>2.09</v>
      </c>
      <c r="P103" s="15">
        <v>1.79</v>
      </c>
      <c r="Q103" s="15">
        <v>1.87</v>
      </c>
      <c r="R103" s="15">
        <v>1.8</v>
      </c>
      <c r="S103" s="15">
        <v>2.04</v>
      </c>
      <c r="T103" s="15">
        <v>1.87</v>
      </c>
      <c r="U103" s="15">
        <v>1.93</v>
      </c>
      <c r="V103" s="15">
        <v>1.86</v>
      </c>
      <c r="W103" s="15">
        <v>2.1</v>
      </c>
      <c r="X103" s="15">
        <v>1.85</v>
      </c>
      <c r="Y103" s="15">
        <v>1.91</v>
      </c>
      <c r="Z103" s="15">
        <v>1.96</v>
      </c>
      <c r="AA103" s="15">
        <v>2.1</v>
      </c>
      <c r="AB103" s="15">
        <v>1.86</v>
      </c>
      <c r="AC103" s="15">
        <v>1.88</v>
      </c>
      <c r="AD103" s="15">
        <v>1.98</v>
      </c>
      <c r="AE103" s="15">
        <v>2.12</v>
      </c>
      <c r="AF103" s="15">
        <v>1.82</v>
      </c>
      <c r="AG103" s="15">
        <v>1.85</v>
      </c>
      <c r="AH103" s="15">
        <v>1.85</v>
      </c>
      <c r="AI103" s="15">
        <v>1.95</v>
      </c>
      <c r="AJ103" s="15">
        <v>1.71</v>
      </c>
      <c r="AK103" s="15">
        <v>1.74</v>
      </c>
      <c r="AL103" s="15">
        <v>1.75</v>
      </c>
      <c r="AM103" s="15">
        <v>2.06</v>
      </c>
    </row>
    <row r="104" spans="1:40" ht="29.95" customHeight="1" x14ac:dyDescent="0.25">
      <c r="A104" s="17" t="s">
        <v>161</v>
      </c>
      <c r="B104" s="14">
        <v>223.46</v>
      </c>
      <c r="C104" s="14">
        <v>193.58</v>
      </c>
      <c r="D104" s="14">
        <v>217.14</v>
      </c>
      <c r="E104" s="14">
        <v>211.04</v>
      </c>
      <c r="F104" s="14">
        <v>218.04</v>
      </c>
      <c r="G104" s="14">
        <v>205.35</v>
      </c>
      <c r="H104" s="14">
        <v>244.33</v>
      </c>
      <c r="I104" s="14">
        <v>243.69</v>
      </c>
      <c r="J104" s="14">
        <v>239.03</v>
      </c>
      <c r="K104" s="14">
        <v>208.53</v>
      </c>
      <c r="L104" s="14">
        <v>224.89</v>
      </c>
      <c r="M104" s="14">
        <v>213.63</v>
      </c>
      <c r="N104" s="14">
        <v>197.29</v>
      </c>
      <c r="O104" s="14">
        <v>175.31</v>
      </c>
      <c r="P104" s="14">
        <v>205</v>
      </c>
      <c r="Q104" s="14">
        <v>195.97</v>
      </c>
      <c r="R104" s="14">
        <v>203.12</v>
      </c>
      <c r="S104" s="14">
        <v>179.07</v>
      </c>
      <c r="T104" s="14">
        <v>195.67</v>
      </c>
      <c r="U104" s="14">
        <v>189.29</v>
      </c>
      <c r="V104" s="14">
        <v>197.26</v>
      </c>
      <c r="W104" s="14">
        <v>174.52</v>
      </c>
      <c r="X104" s="14">
        <v>197.8</v>
      </c>
      <c r="Y104" s="14">
        <v>191.96</v>
      </c>
      <c r="Z104" s="14">
        <v>187.14</v>
      </c>
      <c r="AA104" s="14">
        <v>174.24</v>
      </c>
      <c r="AB104" s="14">
        <v>196.66</v>
      </c>
      <c r="AC104" s="14">
        <v>194.81</v>
      </c>
      <c r="AD104" s="14">
        <v>185.02</v>
      </c>
      <c r="AE104" s="14">
        <v>172.44</v>
      </c>
      <c r="AF104" s="14">
        <v>201.16</v>
      </c>
      <c r="AG104" s="14">
        <v>197.32</v>
      </c>
      <c r="AH104" s="14">
        <v>197.84</v>
      </c>
      <c r="AI104" s="14">
        <v>187.93</v>
      </c>
      <c r="AJ104" s="14">
        <v>213.55</v>
      </c>
      <c r="AK104" s="14">
        <v>209.95</v>
      </c>
      <c r="AL104" s="14">
        <v>208.77</v>
      </c>
      <c r="AM104" s="14">
        <v>177.32</v>
      </c>
    </row>
    <row r="105" spans="1:40" ht="29.95" customHeight="1" x14ac:dyDescent="0.25">
      <c r="A105" s="17" t="s">
        <v>162</v>
      </c>
      <c r="B105" s="14">
        <v>200.71</v>
      </c>
      <c r="C105" s="14">
        <v>160.34</v>
      </c>
      <c r="D105" s="14">
        <v>194.78</v>
      </c>
      <c r="E105" s="14">
        <v>189.82</v>
      </c>
      <c r="F105" s="14">
        <v>206</v>
      </c>
      <c r="G105" s="14">
        <v>171.03</v>
      </c>
      <c r="H105" s="14">
        <v>227.4</v>
      </c>
      <c r="I105" s="14">
        <v>222.61</v>
      </c>
      <c r="J105" s="14">
        <v>225.01</v>
      </c>
      <c r="K105" s="14">
        <v>182.93</v>
      </c>
      <c r="L105" s="14">
        <v>212.91</v>
      </c>
      <c r="M105" s="14">
        <v>195.74</v>
      </c>
      <c r="N105" s="14">
        <v>186.48</v>
      </c>
      <c r="O105" s="14">
        <v>162.29</v>
      </c>
      <c r="P105" s="14">
        <v>181.91</v>
      </c>
      <c r="Q105" s="14">
        <v>170.82</v>
      </c>
      <c r="R105" s="14">
        <v>175.63</v>
      </c>
      <c r="S105" s="14">
        <v>157.38</v>
      </c>
      <c r="T105" s="14">
        <v>162.33000000000001</v>
      </c>
      <c r="U105" s="14">
        <v>159.13999999999999</v>
      </c>
      <c r="V105" s="14">
        <v>161.63</v>
      </c>
      <c r="W105" s="14">
        <v>148.55000000000001</v>
      </c>
      <c r="X105" s="14">
        <v>167.72</v>
      </c>
      <c r="Y105" s="14">
        <v>164.85</v>
      </c>
      <c r="Z105" s="14">
        <v>159.94999999999999</v>
      </c>
      <c r="AA105" s="14">
        <v>148.09</v>
      </c>
      <c r="AB105" s="14">
        <v>171.63</v>
      </c>
      <c r="AC105" s="14">
        <v>166.63</v>
      </c>
      <c r="AD105" s="14">
        <v>156.07</v>
      </c>
      <c r="AE105" s="14">
        <v>142.99</v>
      </c>
      <c r="AF105" s="14">
        <v>174.42</v>
      </c>
      <c r="AG105" s="14">
        <v>170.45</v>
      </c>
      <c r="AH105" s="14">
        <v>165.68</v>
      </c>
      <c r="AI105" s="14">
        <v>157.79</v>
      </c>
      <c r="AJ105" s="14">
        <v>184.9</v>
      </c>
      <c r="AK105" s="14">
        <v>182.03</v>
      </c>
      <c r="AL105" s="14">
        <v>177.33</v>
      </c>
      <c r="AM105" s="14">
        <v>127.31</v>
      </c>
    </row>
  </sheetData>
  <mergeCells count="657">
    <mergeCell ref="AL26"/>
    <mergeCell ref="AM10"/>
    <mergeCell ref="AM11"/>
    <mergeCell ref="AM12"/>
    <mergeCell ref="AM13"/>
    <mergeCell ref="AM14"/>
    <mergeCell ref="AM15"/>
    <mergeCell ref="AM16"/>
    <mergeCell ref="AM17"/>
    <mergeCell ref="AM18"/>
    <mergeCell ref="AM19"/>
    <mergeCell ref="AM20"/>
    <mergeCell ref="AM21"/>
    <mergeCell ref="AM22"/>
    <mergeCell ref="AM23"/>
    <mergeCell ref="AM24"/>
    <mergeCell ref="AM25"/>
    <mergeCell ref="AM26"/>
    <mergeCell ref="AK19"/>
    <mergeCell ref="AK20"/>
    <mergeCell ref="AK21"/>
    <mergeCell ref="AK22"/>
    <mergeCell ref="AK23"/>
    <mergeCell ref="AK24"/>
    <mergeCell ref="AK25"/>
    <mergeCell ref="AK26"/>
    <mergeCell ref="AL10"/>
    <mergeCell ref="AL11"/>
    <mergeCell ref="AL12"/>
    <mergeCell ref="AL13"/>
    <mergeCell ref="AL14"/>
    <mergeCell ref="AL15"/>
    <mergeCell ref="AL16"/>
    <mergeCell ref="AL17"/>
    <mergeCell ref="AL18"/>
    <mergeCell ref="AL19"/>
    <mergeCell ref="AL20"/>
    <mergeCell ref="AL21"/>
    <mergeCell ref="AL22"/>
    <mergeCell ref="AL23"/>
    <mergeCell ref="AL24"/>
    <mergeCell ref="AL25"/>
    <mergeCell ref="AK10"/>
    <mergeCell ref="AK11"/>
    <mergeCell ref="AK12"/>
    <mergeCell ref="AK13"/>
    <mergeCell ref="AK14"/>
    <mergeCell ref="AK15"/>
    <mergeCell ref="AK16"/>
    <mergeCell ref="AK17"/>
    <mergeCell ref="AK18"/>
    <mergeCell ref="AI26"/>
    <mergeCell ref="AJ10"/>
    <mergeCell ref="AJ11"/>
    <mergeCell ref="AJ12"/>
    <mergeCell ref="AJ13"/>
    <mergeCell ref="AJ14"/>
    <mergeCell ref="AJ15"/>
    <mergeCell ref="AJ16"/>
    <mergeCell ref="AJ17"/>
    <mergeCell ref="AJ18"/>
    <mergeCell ref="AJ19"/>
    <mergeCell ref="AJ20"/>
    <mergeCell ref="AJ21"/>
    <mergeCell ref="AJ22"/>
    <mergeCell ref="AJ23"/>
    <mergeCell ref="AJ24"/>
    <mergeCell ref="AJ25"/>
    <mergeCell ref="AJ26"/>
    <mergeCell ref="AH19"/>
    <mergeCell ref="AH20"/>
    <mergeCell ref="AH21"/>
    <mergeCell ref="AH22"/>
    <mergeCell ref="AH23"/>
    <mergeCell ref="AH24"/>
    <mergeCell ref="AH25"/>
    <mergeCell ref="AH26"/>
    <mergeCell ref="AI10"/>
    <mergeCell ref="AI11"/>
    <mergeCell ref="AI12"/>
    <mergeCell ref="AI13"/>
    <mergeCell ref="AI14"/>
    <mergeCell ref="AI15"/>
    <mergeCell ref="AI16"/>
    <mergeCell ref="AI17"/>
    <mergeCell ref="AI18"/>
    <mergeCell ref="AI19"/>
    <mergeCell ref="AI20"/>
    <mergeCell ref="AI21"/>
    <mergeCell ref="AI22"/>
    <mergeCell ref="AI23"/>
    <mergeCell ref="AI24"/>
    <mergeCell ref="AI25"/>
    <mergeCell ref="AH10"/>
    <mergeCell ref="AH11"/>
    <mergeCell ref="AH12"/>
    <mergeCell ref="AH13"/>
    <mergeCell ref="AH14"/>
    <mergeCell ref="AH15"/>
    <mergeCell ref="AH16"/>
    <mergeCell ref="AH17"/>
    <mergeCell ref="AH18"/>
    <mergeCell ref="AF26"/>
    <mergeCell ref="AG10"/>
    <mergeCell ref="AG11"/>
    <mergeCell ref="AG12"/>
    <mergeCell ref="AG13"/>
    <mergeCell ref="AG14"/>
    <mergeCell ref="AG15"/>
    <mergeCell ref="AG16"/>
    <mergeCell ref="AG17"/>
    <mergeCell ref="AG18"/>
    <mergeCell ref="AG19"/>
    <mergeCell ref="AG20"/>
    <mergeCell ref="AG21"/>
    <mergeCell ref="AG22"/>
    <mergeCell ref="AG23"/>
    <mergeCell ref="AG24"/>
    <mergeCell ref="AG25"/>
    <mergeCell ref="AG26"/>
    <mergeCell ref="AE19"/>
    <mergeCell ref="AE20"/>
    <mergeCell ref="AE21"/>
    <mergeCell ref="AE22"/>
    <mergeCell ref="AE23"/>
    <mergeCell ref="AE24"/>
    <mergeCell ref="AE25"/>
    <mergeCell ref="AE26"/>
    <mergeCell ref="AF10"/>
    <mergeCell ref="AF11"/>
    <mergeCell ref="AF12"/>
    <mergeCell ref="AF13"/>
    <mergeCell ref="AF14"/>
    <mergeCell ref="AF15"/>
    <mergeCell ref="AF16"/>
    <mergeCell ref="AF17"/>
    <mergeCell ref="AF18"/>
    <mergeCell ref="AF19"/>
    <mergeCell ref="AF20"/>
    <mergeCell ref="AF21"/>
    <mergeCell ref="AF22"/>
    <mergeCell ref="AF23"/>
    <mergeCell ref="AF24"/>
    <mergeCell ref="AF25"/>
    <mergeCell ref="AE10"/>
    <mergeCell ref="AE11"/>
    <mergeCell ref="AE12"/>
    <mergeCell ref="AE13"/>
    <mergeCell ref="AE14"/>
    <mergeCell ref="AE15"/>
    <mergeCell ref="AE16"/>
    <mergeCell ref="AE17"/>
    <mergeCell ref="AE18"/>
    <mergeCell ref="AC26"/>
    <mergeCell ref="AD10"/>
    <mergeCell ref="AD11"/>
    <mergeCell ref="AD12"/>
    <mergeCell ref="AD13"/>
    <mergeCell ref="AD14"/>
    <mergeCell ref="AD15"/>
    <mergeCell ref="AD16"/>
    <mergeCell ref="AD17"/>
    <mergeCell ref="AD18"/>
    <mergeCell ref="AD19"/>
    <mergeCell ref="AD20"/>
    <mergeCell ref="AD21"/>
    <mergeCell ref="AD22"/>
    <mergeCell ref="AD23"/>
    <mergeCell ref="AD24"/>
    <mergeCell ref="AD25"/>
    <mergeCell ref="AD26"/>
    <mergeCell ref="AB19"/>
    <mergeCell ref="AB20"/>
    <mergeCell ref="AB21"/>
    <mergeCell ref="AB22"/>
    <mergeCell ref="AB23"/>
    <mergeCell ref="AB24"/>
    <mergeCell ref="AB25"/>
    <mergeCell ref="AB26"/>
    <mergeCell ref="AC10"/>
    <mergeCell ref="AC11"/>
    <mergeCell ref="AC12"/>
    <mergeCell ref="AC13"/>
    <mergeCell ref="AC14"/>
    <mergeCell ref="AC15"/>
    <mergeCell ref="AC16"/>
    <mergeCell ref="AC17"/>
    <mergeCell ref="AC18"/>
    <mergeCell ref="AC19"/>
    <mergeCell ref="AC20"/>
    <mergeCell ref="AC21"/>
    <mergeCell ref="AC22"/>
    <mergeCell ref="AC23"/>
    <mergeCell ref="AC24"/>
    <mergeCell ref="AC25"/>
    <mergeCell ref="AB10"/>
    <mergeCell ref="AB11"/>
    <mergeCell ref="AB12"/>
    <mergeCell ref="AB13"/>
    <mergeCell ref="AB14"/>
    <mergeCell ref="AB15"/>
    <mergeCell ref="AB16"/>
    <mergeCell ref="AB17"/>
    <mergeCell ref="AB18"/>
    <mergeCell ref="Z26"/>
    <mergeCell ref="AA10"/>
    <mergeCell ref="AA11"/>
    <mergeCell ref="AA12"/>
    <mergeCell ref="AA13"/>
    <mergeCell ref="AA14"/>
    <mergeCell ref="AA15"/>
    <mergeCell ref="AA16"/>
    <mergeCell ref="AA17"/>
    <mergeCell ref="AA18"/>
    <mergeCell ref="AA19"/>
    <mergeCell ref="AA20"/>
    <mergeCell ref="AA21"/>
    <mergeCell ref="AA22"/>
    <mergeCell ref="AA23"/>
    <mergeCell ref="AA24"/>
    <mergeCell ref="AA25"/>
    <mergeCell ref="AA26"/>
    <mergeCell ref="Y19"/>
    <mergeCell ref="Y20"/>
    <mergeCell ref="Y21"/>
    <mergeCell ref="Y22"/>
    <mergeCell ref="Y23"/>
    <mergeCell ref="Y24"/>
    <mergeCell ref="Y25"/>
    <mergeCell ref="Y26"/>
    <mergeCell ref="Z10"/>
    <mergeCell ref="Z11"/>
    <mergeCell ref="Z12"/>
    <mergeCell ref="Z13"/>
    <mergeCell ref="Z14"/>
    <mergeCell ref="Z15"/>
    <mergeCell ref="Z16"/>
    <mergeCell ref="Z17"/>
    <mergeCell ref="Z18"/>
    <mergeCell ref="Z19"/>
    <mergeCell ref="Z20"/>
    <mergeCell ref="Z21"/>
    <mergeCell ref="Z22"/>
    <mergeCell ref="Z23"/>
    <mergeCell ref="Z24"/>
    <mergeCell ref="Z25"/>
    <mergeCell ref="Y10"/>
    <mergeCell ref="Y11"/>
    <mergeCell ref="Y12"/>
    <mergeCell ref="Y13"/>
    <mergeCell ref="Y14"/>
    <mergeCell ref="Y15"/>
    <mergeCell ref="Y16"/>
    <mergeCell ref="Y17"/>
    <mergeCell ref="Y18"/>
    <mergeCell ref="W26"/>
    <mergeCell ref="X10"/>
    <mergeCell ref="X11"/>
    <mergeCell ref="X12"/>
    <mergeCell ref="X13"/>
    <mergeCell ref="X14"/>
    <mergeCell ref="X15"/>
    <mergeCell ref="X16"/>
    <mergeCell ref="X17"/>
    <mergeCell ref="X18"/>
    <mergeCell ref="X19"/>
    <mergeCell ref="X20"/>
    <mergeCell ref="X21"/>
    <mergeCell ref="X22"/>
    <mergeCell ref="X23"/>
    <mergeCell ref="X24"/>
    <mergeCell ref="X25"/>
    <mergeCell ref="X26"/>
    <mergeCell ref="V19"/>
    <mergeCell ref="V20"/>
    <mergeCell ref="V21"/>
    <mergeCell ref="V22"/>
    <mergeCell ref="V23"/>
    <mergeCell ref="V24"/>
    <mergeCell ref="V25"/>
    <mergeCell ref="V26"/>
    <mergeCell ref="W10"/>
    <mergeCell ref="W11"/>
    <mergeCell ref="W12"/>
    <mergeCell ref="W13"/>
    <mergeCell ref="W14"/>
    <mergeCell ref="W15"/>
    <mergeCell ref="W16"/>
    <mergeCell ref="W17"/>
    <mergeCell ref="W18"/>
    <mergeCell ref="W19"/>
    <mergeCell ref="W20"/>
    <mergeCell ref="W21"/>
    <mergeCell ref="W22"/>
    <mergeCell ref="W23"/>
    <mergeCell ref="W24"/>
    <mergeCell ref="W25"/>
    <mergeCell ref="V10"/>
    <mergeCell ref="V11"/>
    <mergeCell ref="V12"/>
    <mergeCell ref="V13"/>
    <mergeCell ref="V14"/>
    <mergeCell ref="V15"/>
    <mergeCell ref="V16"/>
    <mergeCell ref="V17"/>
    <mergeCell ref="V18"/>
    <mergeCell ref="T26"/>
    <mergeCell ref="U10"/>
    <mergeCell ref="U11"/>
    <mergeCell ref="U12"/>
    <mergeCell ref="U13"/>
    <mergeCell ref="U14"/>
    <mergeCell ref="U15"/>
    <mergeCell ref="U16"/>
    <mergeCell ref="U17"/>
    <mergeCell ref="U18"/>
    <mergeCell ref="U19"/>
    <mergeCell ref="U20"/>
    <mergeCell ref="U21"/>
    <mergeCell ref="U22"/>
    <mergeCell ref="U23"/>
    <mergeCell ref="U24"/>
    <mergeCell ref="U25"/>
    <mergeCell ref="U26"/>
    <mergeCell ref="S19"/>
    <mergeCell ref="S20"/>
    <mergeCell ref="S21"/>
    <mergeCell ref="S22"/>
    <mergeCell ref="S23"/>
    <mergeCell ref="S24"/>
    <mergeCell ref="S25"/>
    <mergeCell ref="S26"/>
    <mergeCell ref="T10"/>
    <mergeCell ref="T11"/>
    <mergeCell ref="T12"/>
    <mergeCell ref="T13"/>
    <mergeCell ref="T14"/>
    <mergeCell ref="T15"/>
    <mergeCell ref="T16"/>
    <mergeCell ref="T17"/>
    <mergeCell ref="T18"/>
    <mergeCell ref="T19"/>
    <mergeCell ref="T20"/>
    <mergeCell ref="T21"/>
    <mergeCell ref="T22"/>
    <mergeCell ref="T23"/>
    <mergeCell ref="T24"/>
    <mergeCell ref="T25"/>
    <mergeCell ref="S10"/>
    <mergeCell ref="S11"/>
    <mergeCell ref="S12"/>
    <mergeCell ref="S13"/>
    <mergeCell ref="S14"/>
    <mergeCell ref="S15"/>
    <mergeCell ref="S16"/>
    <mergeCell ref="S17"/>
    <mergeCell ref="S18"/>
    <mergeCell ref="Q26"/>
    <mergeCell ref="R10"/>
    <mergeCell ref="R11"/>
    <mergeCell ref="R12"/>
    <mergeCell ref="R13"/>
    <mergeCell ref="R14"/>
    <mergeCell ref="R15"/>
    <mergeCell ref="R16"/>
    <mergeCell ref="R17"/>
    <mergeCell ref="R18"/>
    <mergeCell ref="R19"/>
    <mergeCell ref="R20"/>
    <mergeCell ref="R21"/>
    <mergeCell ref="R22"/>
    <mergeCell ref="R23"/>
    <mergeCell ref="R24"/>
    <mergeCell ref="R25"/>
    <mergeCell ref="R26"/>
    <mergeCell ref="P19"/>
    <mergeCell ref="P20"/>
    <mergeCell ref="P21"/>
    <mergeCell ref="P22"/>
    <mergeCell ref="P23"/>
    <mergeCell ref="P24"/>
    <mergeCell ref="P25"/>
    <mergeCell ref="P26"/>
    <mergeCell ref="Q10"/>
    <mergeCell ref="Q11"/>
    <mergeCell ref="Q12"/>
    <mergeCell ref="Q13"/>
    <mergeCell ref="Q14"/>
    <mergeCell ref="Q15"/>
    <mergeCell ref="Q16"/>
    <mergeCell ref="Q17"/>
    <mergeCell ref="Q18"/>
    <mergeCell ref="Q19"/>
    <mergeCell ref="Q20"/>
    <mergeCell ref="Q21"/>
    <mergeCell ref="Q22"/>
    <mergeCell ref="Q23"/>
    <mergeCell ref="Q24"/>
    <mergeCell ref="Q25"/>
    <mergeCell ref="P10"/>
    <mergeCell ref="P11"/>
    <mergeCell ref="P12"/>
    <mergeCell ref="P13"/>
    <mergeCell ref="P14"/>
    <mergeCell ref="P15"/>
    <mergeCell ref="P16"/>
    <mergeCell ref="P17"/>
    <mergeCell ref="P18"/>
    <mergeCell ref="N26"/>
    <mergeCell ref="O10"/>
    <mergeCell ref="O11"/>
    <mergeCell ref="O12"/>
    <mergeCell ref="O13"/>
    <mergeCell ref="O14"/>
    <mergeCell ref="O15"/>
    <mergeCell ref="O16"/>
    <mergeCell ref="O17"/>
    <mergeCell ref="O18"/>
    <mergeCell ref="O19"/>
    <mergeCell ref="O20"/>
    <mergeCell ref="O21"/>
    <mergeCell ref="O22"/>
    <mergeCell ref="O23"/>
    <mergeCell ref="O24"/>
    <mergeCell ref="O25"/>
    <mergeCell ref="O26"/>
    <mergeCell ref="M19"/>
    <mergeCell ref="M20"/>
    <mergeCell ref="M21"/>
    <mergeCell ref="M22"/>
    <mergeCell ref="M23"/>
    <mergeCell ref="M24"/>
    <mergeCell ref="M25"/>
    <mergeCell ref="M26"/>
    <mergeCell ref="N10"/>
    <mergeCell ref="N11"/>
    <mergeCell ref="N12"/>
    <mergeCell ref="N13"/>
    <mergeCell ref="N14"/>
    <mergeCell ref="N15"/>
    <mergeCell ref="N16"/>
    <mergeCell ref="N17"/>
    <mergeCell ref="N18"/>
    <mergeCell ref="N19"/>
    <mergeCell ref="N20"/>
    <mergeCell ref="N21"/>
    <mergeCell ref="N22"/>
    <mergeCell ref="N23"/>
    <mergeCell ref="N24"/>
    <mergeCell ref="N25"/>
    <mergeCell ref="M10"/>
    <mergeCell ref="M11"/>
    <mergeCell ref="M12"/>
    <mergeCell ref="M13"/>
    <mergeCell ref="M14"/>
    <mergeCell ref="M15"/>
    <mergeCell ref="M16"/>
    <mergeCell ref="M17"/>
    <mergeCell ref="M18"/>
    <mergeCell ref="K26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L23"/>
    <mergeCell ref="L24"/>
    <mergeCell ref="L25"/>
    <mergeCell ref="L26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J10"/>
    <mergeCell ref="J11"/>
    <mergeCell ref="J12"/>
    <mergeCell ref="J13"/>
    <mergeCell ref="J14"/>
    <mergeCell ref="J15"/>
    <mergeCell ref="J16"/>
    <mergeCell ref="J17"/>
    <mergeCell ref="J18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H11"/>
    <mergeCell ref="H12"/>
    <mergeCell ref="H13"/>
    <mergeCell ref="H14"/>
    <mergeCell ref="H15"/>
    <mergeCell ref="H16"/>
    <mergeCell ref="H17"/>
    <mergeCell ref="H18"/>
    <mergeCell ref="H19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F17"/>
    <mergeCell ref="F18"/>
    <mergeCell ref="F19"/>
    <mergeCell ref="F20"/>
    <mergeCell ref="F21"/>
    <mergeCell ref="F22"/>
    <mergeCell ref="F23"/>
    <mergeCell ref="F24"/>
    <mergeCell ref="F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B17"/>
    <mergeCell ref="B18"/>
    <mergeCell ref="B19"/>
    <mergeCell ref="B20"/>
    <mergeCell ref="B21"/>
    <mergeCell ref="B22"/>
    <mergeCell ref="B23"/>
    <mergeCell ref="B24"/>
    <mergeCell ref="B25"/>
    <mergeCell ref="AI9:AL9"/>
    <mergeCell ref="AM9"/>
    <mergeCell ref="B10"/>
    <mergeCell ref="B11"/>
    <mergeCell ref="B12"/>
    <mergeCell ref="B13"/>
    <mergeCell ref="B14"/>
    <mergeCell ref="B15"/>
    <mergeCell ref="B16"/>
    <mergeCell ref="D10"/>
    <mergeCell ref="D11"/>
    <mergeCell ref="D12"/>
    <mergeCell ref="D13"/>
    <mergeCell ref="D14"/>
    <mergeCell ref="D15"/>
    <mergeCell ref="D16"/>
    <mergeCell ref="F10"/>
    <mergeCell ref="F11"/>
    <mergeCell ref="F12"/>
    <mergeCell ref="F13"/>
    <mergeCell ref="F14"/>
    <mergeCell ref="F15"/>
    <mergeCell ref="F16"/>
    <mergeCell ref="H10"/>
    <mergeCell ref="B9"/>
    <mergeCell ref="C9:F9"/>
    <mergeCell ref="G9:J9"/>
    <mergeCell ref="K9:N9"/>
    <mergeCell ref="O9:R9"/>
    <mergeCell ref="S9:V9"/>
    <mergeCell ref="W9:Z9"/>
    <mergeCell ref="AA9:AD9"/>
    <mergeCell ref="AE9:AH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N79"/>
  <sheetViews>
    <sheetView topLeftCell="A21" workbookViewId="0">
      <selection activeCell="A31" sqref="A31:AM109"/>
    </sheetView>
  </sheetViews>
  <sheetFormatPr baseColWidth="10" defaultColWidth="9.140625" defaultRowHeight="14.3" x14ac:dyDescent="0.25"/>
  <cols>
    <col min="1" max="1" width="85.7109375" customWidth="1"/>
    <col min="2" max="39" width="15.7109375" customWidth="1"/>
  </cols>
  <sheetData>
    <row r="1" spans="1:39" ht="29.95" customHeight="1" x14ac:dyDescent="0.3">
      <c r="A1" s="1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20" customHeight="1" x14ac:dyDescent="0.25">
      <c r="A2" s="3" t="s">
        <v>1</v>
      </c>
      <c r="B2" s="4" t="s">
        <v>2</v>
      </c>
    </row>
    <row r="3" spans="1:39" x14ac:dyDescent="0.25">
      <c r="A3" s="3" t="s">
        <v>3</v>
      </c>
      <c r="B3" s="3" t="s">
        <v>4</v>
      </c>
    </row>
    <row r="4" spans="1:39" x14ac:dyDescent="0.25">
      <c r="A4" s="3" t="s">
        <v>5</v>
      </c>
      <c r="B4" s="3" t="s">
        <v>6</v>
      </c>
    </row>
    <row r="5" spans="1:39" x14ac:dyDescent="0.25">
      <c r="A5" s="3" t="s">
        <v>7</v>
      </c>
      <c r="B5" s="3" t="s">
        <v>8</v>
      </c>
    </row>
    <row r="6" spans="1:39" x14ac:dyDescent="0.25">
      <c r="A6" s="3" t="s">
        <v>9</v>
      </c>
      <c r="B6" s="3" t="s">
        <v>10</v>
      </c>
    </row>
    <row r="7" spans="1:39" x14ac:dyDescent="0.25">
      <c r="A7" s="3" t="s">
        <v>11</v>
      </c>
      <c r="B7" s="3" t="s">
        <v>12</v>
      </c>
    </row>
    <row r="8" spans="1:39" x14ac:dyDescent="0.25">
      <c r="A8" s="3" t="s">
        <v>13</v>
      </c>
      <c r="B8" s="5">
        <v>43973.656071898098</v>
      </c>
    </row>
    <row r="9" spans="1:39" x14ac:dyDescent="0.25">
      <c r="A9" s="6" t="s">
        <v>14</v>
      </c>
      <c r="B9" s="23" t="s">
        <v>15</v>
      </c>
      <c r="C9" s="23" t="s">
        <v>16</v>
      </c>
      <c r="D9" s="23" t="s">
        <v>16</v>
      </c>
      <c r="E9" s="23" t="s">
        <v>16</v>
      </c>
      <c r="F9" s="23" t="s">
        <v>16</v>
      </c>
      <c r="G9" s="23" t="s">
        <v>17</v>
      </c>
      <c r="H9" s="23" t="s">
        <v>17</v>
      </c>
      <c r="I9" s="23" t="s">
        <v>17</v>
      </c>
      <c r="J9" s="23" t="s">
        <v>17</v>
      </c>
      <c r="K9" s="23" t="s">
        <v>18</v>
      </c>
      <c r="L9" s="23" t="s">
        <v>18</v>
      </c>
      <c r="M9" s="23" t="s">
        <v>18</v>
      </c>
      <c r="N9" s="23" t="s">
        <v>18</v>
      </c>
      <c r="O9" s="23" t="s">
        <v>19</v>
      </c>
      <c r="P9" s="23" t="s">
        <v>19</v>
      </c>
      <c r="Q9" s="23" t="s">
        <v>19</v>
      </c>
      <c r="R9" s="23" t="s">
        <v>19</v>
      </c>
      <c r="S9" s="23" t="s">
        <v>20</v>
      </c>
      <c r="T9" s="23" t="s">
        <v>20</v>
      </c>
      <c r="U9" s="23" t="s">
        <v>20</v>
      </c>
      <c r="V9" s="23" t="s">
        <v>20</v>
      </c>
      <c r="W9" s="23" t="s">
        <v>21</v>
      </c>
      <c r="X9" s="23" t="s">
        <v>21</v>
      </c>
      <c r="Y9" s="23" t="s">
        <v>21</v>
      </c>
      <c r="Z9" s="23" t="s">
        <v>21</v>
      </c>
      <c r="AA9" s="23" t="s">
        <v>22</v>
      </c>
      <c r="AB9" s="23" t="s">
        <v>22</v>
      </c>
      <c r="AC9" s="23" t="s">
        <v>22</v>
      </c>
      <c r="AD9" s="23" t="s">
        <v>22</v>
      </c>
      <c r="AE9" s="23" t="s">
        <v>23</v>
      </c>
      <c r="AF9" s="23" t="s">
        <v>23</v>
      </c>
      <c r="AG9" s="23" t="s">
        <v>23</v>
      </c>
      <c r="AH9" s="23" t="s">
        <v>23</v>
      </c>
      <c r="AI9" s="23" t="s">
        <v>24</v>
      </c>
      <c r="AJ9" s="23" t="s">
        <v>24</v>
      </c>
      <c r="AK9" s="23" t="s">
        <v>24</v>
      </c>
      <c r="AL9" s="23" t="s">
        <v>24</v>
      </c>
      <c r="AM9" s="23" t="s">
        <v>25</v>
      </c>
    </row>
    <row r="10" spans="1:39" ht="29.95" customHeight="1" x14ac:dyDescent="0.25">
      <c r="A10" s="7" t="s">
        <v>26</v>
      </c>
      <c r="B10" s="24">
        <v>43921</v>
      </c>
      <c r="C10" s="24">
        <v>43830</v>
      </c>
      <c r="D10" s="24">
        <v>43738</v>
      </c>
      <c r="E10" s="24">
        <v>43646</v>
      </c>
      <c r="F10" s="24">
        <v>43555</v>
      </c>
      <c r="G10" s="24">
        <v>43465</v>
      </c>
      <c r="H10" s="24">
        <v>43373</v>
      </c>
      <c r="I10" s="24">
        <v>43281</v>
      </c>
      <c r="J10" s="24">
        <v>43190</v>
      </c>
      <c r="K10" s="24">
        <v>43100</v>
      </c>
      <c r="L10" s="24">
        <v>43008</v>
      </c>
      <c r="M10" s="24">
        <v>42916</v>
      </c>
      <c r="N10" s="24">
        <v>42825</v>
      </c>
      <c r="O10" s="24">
        <v>42735</v>
      </c>
      <c r="P10" s="24">
        <v>42643</v>
      </c>
      <c r="Q10" s="24">
        <v>42551</v>
      </c>
      <c r="R10" s="24">
        <v>42460</v>
      </c>
      <c r="S10" s="24">
        <v>42369</v>
      </c>
      <c r="T10" s="24">
        <v>42277</v>
      </c>
      <c r="U10" s="24">
        <v>42185</v>
      </c>
      <c r="V10" s="24">
        <v>42094</v>
      </c>
      <c r="W10" s="24">
        <v>42004</v>
      </c>
      <c r="X10" s="24">
        <v>41912</v>
      </c>
      <c r="Y10" s="24">
        <v>41820</v>
      </c>
      <c r="Z10" s="24">
        <v>41729</v>
      </c>
      <c r="AA10" s="24">
        <v>41639</v>
      </c>
      <c r="AB10" s="24">
        <v>41547</v>
      </c>
      <c r="AC10" s="24">
        <v>41455</v>
      </c>
      <c r="AD10" s="24">
        <v>41364</v>
      </c>
      <c r="AE10" s="24">
        <v>41274</v>
      </c>
      <c r="AF10" s="24">
        <v>41182</v>
      </c>
      <c r="AG10" s="24">
        <v>41090</v>
      </c>
      <c r="AH10" s="24">
        <v>40999</v>
      </c>
      <c r="AI10" s="24">
        <v>40908</v>
      </c>
      <c r="AJ10" s="24">
        <v>40816</v>
      </c>
      <c r="AK10" s="24">
        <v>40724</v>
      </c>
      <c r="AL10" s="24">
        <v>40633</v>
      </c>
      <c r="AM10" s="24">
        <v>40543</v>
      </c>
    </row>
    <row r="11" spans="1:39" ht="29.95" customHeight="1" x14ac:dyDescent="0.25">
      <c r="A11" s="7" t="s">
        <v>27</v>
      </c>
      <c r="B11" s="25" t="s">
        <v>28</v>
      </c>
      <c r="C11" s="25" t="s">
        <v>28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25" t="s">
        <v>28</v>
      </c>
      <c r="J11" s="25" t="s">
        <v>28</v>
      </c>
      <c r="K11" s="25" t="s">
        <v>28</v>
      </c>
      <c r="L11" s="25" t="s">
        <v>28</v>
      </c>
      <c r="M11" s="25" t="s">
        <v>28</v>
      </c>
      <c r="N11" s="25" t="s">
        <v>28</v>
      </c>
      <c r="O11" s="25" t="s">
        <v>28</v>
      </c>
      <c r="P11" s="25" t="s">
        <v>28</v>
      </c>
      <c r="Q11" s="25" t="s">
        <v>28</v>
      </c>
      <c r="R11" s="25" t="s">
        <v>28</v>
      </c>
      <c r="S11" s="25" t="s">
        <v>28</v>
      </c>
      <c r="T11" s="25" t="s">
        <v>28</v>
      </c>
      <c r="U11" s="25" t="s">
        <v>28</v>
      </c>
      <c r="V11" s="25" t="s">
        <v>28</v>
      </c>
      <c r="W11" s="25" t="s">
        <v>28</v>
      </c>
      <c r="X11" s="25" t="s">
        <v>28</v>
      </c>
      <c r="Y11" s="25" t="s">
        <v>28</v>
      </c>
      <c r="Z11" s="25" t="s">
        <v>28</v>
      </c>
      <c r="AA11" s="25" t="s">
        <v>28</v>
      </c>
      <c r="AB11" s="25" t="s">
        <v>28</v>
      </c>
      <c r="AC11" s="25" t="s">
        <v>28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28</v>
      </c>
      <c r="AI11" s="25" t="s">
        <v>28</v>
      </c>
      <c r="AJ11" s="25" t="s">
        <v>28</v>
      </c>
      <c r="AK11" s="25" t="s">
        <v>28</v>
      </c>
      <c r="AL11" s="25" t="s">
        <v>28</v>
      </c>
      <c r="AM11" s="25" t="s">
        <v>28</v>
      </c>
    </row>
    <row r="12" spans="1:39" ht="29.95" customHeight="1" x14ac:dyDescent="0.25">
      <c r="A12" s="7" t="s">
        <v>29</v>
      </c>
      <c r="B12" s="24">
        <v>43921</v>
      </c>
      <c r="C12" s="24">
        <v>43830</v>
      </c>
      <c r="D12" s="24">
        <v>43738</v>
      </c>
      <c r="E12" s="24">
        <v>43646</v>
      </c>
      <c r="F12" s="24">
        <v>43555</v>
      </c>
      <c r="G12" s="24">
        <v>43465</v>
      </c>
      <c r="H12" s="24">
        <v>43373</v>
      </c>
      <c r="I12" s="24">
        <v>43281</v>
      </c>
      <c r="J12" s="24">
        <v>43190</v>
      </c>
      <c r="K12" s="24">
        <v>43465</v>
      </c>
      <c r="L12" s="24">
        <v>43373</v>
      </c>
      <c r="M12" s="24">
        <v>43281</v>
      </c>
      <c r="N12" s="24">
        <v>43190</v>
      </c>
      <c r="O12" s="24">
        <v>42735</v>
      </c>
      <c r="P12" s="24">
        <v>42643</v>
      </c>
      <c r="Q12" s="24">
        <v>42551</v>
      </c>
      <c r="R12" s="24">
        <v>42460</v>
      </c>
      <c r="S12" s="24">
        <v>42369</v>
      </c>
      <c r="T12" s="24">
        <v>42277</v>
      </c>
      <c r="U12" s="24">
        <v>42185</v>
      </c>
      <c r="V12" s="24">
        <v>42094</v>
      </c>
      <c r="W12" s="24">
        <v>42004</v>
      </c>
      <c r="X12" s="24">
        <v>41912</v>
      </c>
      <c r="Y12" s="24">
        <v>41820</v>
      </c>
      <c r="Z12" s="24">
        <v>41729</v>
      </c>
      <c r="AA12" s="24">
        <v>42004</v>
      </c>
      <c r="AB12" s="24">
        <v>41912</v>
      </c>
      <c r="AC12" s="24">
        <v>41820</v>
      </c>
      <c r="AD12" s="24">
        <v>41729</v>
      </c>
      <c r="AE12" s="24">
        <v>41639</v>
      </c>
      <c r="AF12" s="24">
        <v>41547</v>
      </c>
      <c r="AG12" s="24">
        <v>41455</v>
      </c>
      <c r="AH12" s="24">
        <v>41364</v>
      </c>
      <c r="AI12" s="24">
        <v>40908</v>
      </c>
      <c r="AJ12" s="24">
        <v>40816</v>
      </c>
      <c r="AK12" s="24">
        <v>40724</v>
      </c>
      <c r="AL12" s="24">
        <v>40633</v>
      </c>
      <c r="AM12" s="24">
        <v>40543</v>
      </c>
    </row>
    <row r="13" spans="1:39" ht="29.95" customHeight="1" x14ac:dyDescent="0.25">
      <c r="A13" s="7" t="s">
        <v>30</v>
      </c>
      <c r="B13" s="25" t="s">
        <v>31</v>
      </c>
      <c r="C13" s="25" t="s">
        <v>31</v>
      </c>
      <c r="D13" s="25" t="s">
        <v>31</v>
      </c>
      <c r="E13" s="25" t="s">
        <v>31</v>
      </c>
      <c r="F13" s="25" t="s">
        <v>31</v>
      </c>
      <c r="G13" s="25" t="s">
        <v>31</v>
      </c>
      <c r="H13" s="25" t="s">
        <v>31</v>
      </c>
      <c r="I13" s="25" t="s">
        <v>31</v>
      </c>
      <c r="J13" s="25" t="s">
        <v>31</v>
      </c>
      <c r="K13" s="25" t="s">
        <v>32</v>
      </c>
      <c r="L13" s="25" t="s">
        <v>32</v>
      </c>
      <c r="M13" s="25" t="s">
        <v>32</v>
      </c>
      <c r="N13" s="25" t="s">
        <v>32</v>
      </c>
      <c r="O13" s="25" t="s">
        <v>31</v>
      </c>
      <c r="P13" s="25" t="s">
        <v>31</v>
      </c>
      <c r="Q13" s="25" t="s">
        <v>31</v>
      </c>
      <c r="R13" s="25" t="s">
        <v>31</v>
      </c>
      <c r="S13" s="25" t="s">
        <v>31</v>
      </c>
      <c r="T13" s="25" t="s">
        <v>31</v>
      </c>
      <c r="U13" s="25" t="s">
        <v>31</v>
      </c>
      <c r="V13" s="25" t="s">
        <v>31</v>
      </c>
      <c r="W13" s="25" t="s">
        <v>31</v>
      </c>
      <c r="X13" s="25" t="s">
        <v>31</v>
      </c>
      <c r="Y13" s="25" t="s">
        <v>31</v>
      </c>
      <c r="Z13" s="25" t="s">
        <v>31</v>
      </c>
      <c r="AA13" s="25" t="s">
        <v>33</v>
      </c>
      <c r="AB13" s="25" t="s">
        <v>32</v>
      </c>
      <c r="AC13" s="25" t="s">
        <v>32</v>
      </c>
      <c r="AD13" s="25" t="s">
        <v>32</v>
      </c>
      <c r="AE13" s="25" t="s">
        <v>33</v>
      </c>
      <c r="AF13" s="25" t="s">
        <v>32</v>
      </c>
      <c r="AG13" s="25" t="s">
        <v>32</v>
      </c>
      <c r="AH13" s="25" t="s">
        <v>32</v>
      </c>
      <c r="AI13" s="25" t="s">
        <v>31</v>
      </c>
      <c r="AJ13" s="25" t="s">
        <v>31</v>
      </c>
      <c r="AK13" s="25" t="s">
        <v>31</v>
      </c>
      <c r="AL13" s="25" t="s">
        <v>31</v>
      </c>
      <c r="AM13" s="25" t="s">
        <v>31</v>
      </c>
    </row>
    <row r="14" spans="1:39" ht="29.95" customHeight="1" x14ac:dyDescent="0.25">
      <c r="A14" s="7" t="s">
        <v>34</v>
      </c>
      <c r="B14" s="25" t="s">
        <v>35</v>
      </c>
      <c r="C14" s="25" t="s">
        <v>35</v>
      </c>
      <c r="D14" s="25" t="s">
        <v>35</v>
      </c>
      <c r="E14" s="25" t="s">
        <v>35</v>
      </c>
      <c r="F14" s="25" t="s">
        <v>35</v>
      </c>
      <c r="G14" s="25" t="s">
        <v>35</v>
      </c>
      <c r="H14" s="25" t="s">
        <v>35</v>
      </c>
      <c r="I14" s="25" t="s">
        <v>35</v>
      </c>
      <c r="J14" s="25" t="s">
        <v>35</v>
      </c>
      <c r="K14" s="25" t="s">
        <v>35</v>
      </c>
      <c r="L14" s="25" t="s">
        <v>35</v>
      </c>
      <c r="M14" s="25" t="s">
        <v>35</v>
      </c>
      <c r="N14" s="25" t="s">
        <v>35</v>
      </c>
      <c r="O14" s="25" t="s">
        <v>35</v>
      </c>
      <c r="P14" s="25" t="s">
        <v>35</v>
      </c>
      <c r="Q14" s="25" t="s">
        <v>35</v>
      </c>
      <c r="R14" s="25" t="s">
        <v>35</v>
      </c>
      <c r="S14" s="25" t="s">
        <v>35</v>
      </c>
      <c r="T14" s="25" t="s">
        <v>35</v>
      </c>
      <c r="U14" s="25" t="s">
        <v>35</v>
      </c>
      <c r="V14" s="25" t="s">
        <v>35</v>
      </c>
      <c r="W14" s="25" t="s">
        <v>35</v>
      </c>
      <c r="X14" s="25" t="s">
        <v>35</v>
      </c>
      <c r="Y14" s="25" t="s">
        <v>35</v>
      </c>
      <c r="Z14" s="25" t="s">
        <v>35</v>
      </c>
      <c r="AA14" s="25" t="s">
        <v>35</v>
      </c>
      <c r="AB14" s="25" t="s">
        <v>35</v>
      </c>
      <c r="AC14" s="25" t="s">
        <v>35</v>
      </c>
      <c r="AD14" s="25" t="s">
        <v>35</v>
      </c>
      <c r="AE14" s="25" t="s">
        <v>35</v>
      </c>
      <c r="AF14" s="25" t="s">
        <v>35</v>
      </c>
      <c r="AG14" s="25" t="s">
        <v>35</v>
      </c>
      <c r="AH14" s="25" t="s">
        <v>35</v>
      </c>
      <c r="AI14" s="25" t="s">
        <v>35</v>
      </c>
      <c r="AJ14" s="25" t="s">
        <v>35</v>
      </c>
      <c r="AK14" s="25" t="s">
        <v>35</v>
      </c>
      <c r="AL14" s="25" t="s">
        <v>35</v>
      </c>
      <c r="AM14" s="25" t="s">
        <v>35</v>
      </c>
    </row>
    <row r="15" spans="1:39" ht="29.95" customHeight="1" x14ac:dyDescent="0.25">
      <c r="A15" s="7" t="s">
        <v>36</v>
      </c>
      <c r="B15" s="25" t="s">
        <v>35</v>
      </c>
      <c r="C15" s="25" t="s">
        <v>35</v>
      </c>
      <c r="D15" s="25" t="s">
        <v>35</v>
      </c>
      <c r="E15" s="25" t="s">
        <v>35</v>
      </c>
      <c r="F15" s="25" t="s">
        <v>35</v>
      </c>
      <c r="G15" s="25" t="s">
        <v>35</v>
      </c>
      <c r="H15" s="25" t="s">
        <v>35</v>
      </c>
      <c r="I15" s="25" t="s">
        <v>35</v>
      </c>
      <c r="J15" s="25" t="s">
        <v>35</v>
      </c>
      <c r="K15" s="25" t="s">
        <v>35</v>
      </c>
      <c r="L15" s="25" t="s">
        <v>35</v>
      </c>
      <c r="M15" s="25" t="s">
        <v>35</v>
      </c>
      <c r="N15" s="25" t="s">
        <v>35</v>
      </c>
      <c r="O15" s="25" t="s">
        <v>35</v>
      </c>
      <c r="P15" s="25" t="s">
        <v>35</v>
      </c>
      <c r="Q15" s="25" t="s">
        <v>35</v>
      </c>
      <c r="R15" s="25" t="s">
        <v>35</v>
      </c>
      <c r="S15" s="25" t="s">
        <v>35</v>
      </c>
      <c r="T15" s="25" t="s">
        <v>35</v>
      </c>
      <c r="U15" s="25" t="s">
        <v>35</v>
      </c>
      <c r="V15" s="25" t="s">
        <v>35</v>
      </c>
      <c r="W15" s="25" t="s">
        <v>35</v>
      </c>
      <c r="X15" s="25" t="s">
        <v>35</v>
      </c>
      <c r="Y15" s="25" t="s">
        <v>35</v>
      </c>
      <c r="Z15" s="25" t="s">
        <v>35</v>
      </c>
      <c r="AA15" s="25" t="s">
        <v>35</v>
      </c>
      <c r="AB15" s="25" t="s">
        <v>35</v>
      </c>
      <c r="AC15" s="25" t="s">
        <v>35</v>
      </c>
      <c r="AD15" s="25" t="s">
        <v>35</v>
      </c>
      <c r="AE15" s="25" t="s">
        <v>35</v>
      </c>
      <c r="AF15" s="25" t="s">
        <v>35</v>
      </c>
      <c r="AG15" s="25" t="s">
        <v>35</v>
      </c>
      <c r="AH15" s="25" t="s">
        <v>35</v>
      </c>
      <c r="AI15" s="25" t="s">
        <v>35</v>
      </c>
      <c r="AJ15" s="25" t="s">
        <v>35</v>
      </c>
      <c r="AK15" s="25" t="s">
        <v>35</v>
      </c>
      <c r="AL15" s="25" t="s">
        <v>35</v>
      </c>
      <c r="AM15" s="25" t="s">
        <v>35</v>
      </c>
    </row>
    <row r="16" spans="1:39" ht="29.95" customHeight="1" x14ac:dyDescent="0.25">
      <c r="A16" s="7" t="s">
        <v>37</v>
      </c>
      <c r="B16" s="25" t="s">
        <v>38</v>
      </c>
      <c r="C16" s="25" t="s">
        <v>38</v>
      </c>
      <c r="D16" s="25" t="s">
        <v>38</v>
      </c>
      <c r="E16" s="25" t="s">
        <v>38</v>
      </c>
      <c r="F16" s="25" t="s">
        <v>38</v>
      </c>
      <c r="G16" s="25" t="s">
        <v>38</v>
      </c>
      <c r="H16" s="25" t="s">
        <v>38</v>
      </c>
      <c r="I16" s="25" t="s">
        <v>38</v>
      </c>
      <c r="J16" s="25" t="s">
        <v>38</v>
      </c>
      <c r="K16" s="25" t="s">
        <v>38</v>
      </c>
      <c r="L16" s="25" t="s">
        <v>38</v>
      </c>
      <c r="M16" s="25" t="s">
        <v>38</v>
      </c>
      <c r="N16" s="25" t="s">
        <v>38</v>
      </c>
      <c r="O16" s="25" t="s">
        <v>38</v>
      </c>
      <c r="P16" s="25" t="s">
        <v>38</v>
      </c>
      <c r="Q16" s="25" t="s">
        <v>38</v>
      </c>
      <c r="R16" s="25" t="s">
        <v>38</v>
      </c>
      <c r="S16" s="25" t="s">
        <v>38</v>
      </c>
      <c r="T16" s="25" t="s">
        <v>38</v>
      </c>
      <c r="U16" s="25" t="s">
        <v>38</v>
      </c>
      <c r="V16" s="25" t="s">
        <v>38</v>
      </c>
      <c r="W16" s="25" t="s">
        <v>38</v>
      </c>
      <c r="X16" s="25" t="s">
        <v>38</v>
      </c>
      <c r="Y16" s="25" t="s">
        <v>38</v>
      </c>
      <c r="Z16" s="25" t="s">
        <v>38</v>
      </c>
      <c r="AA16" s="25" t="s">
        <v>38</v>
      </c>
      <c r="AB16" s="25" t="s">
        <v>38</v>
      </c>
      <c r="AC16" s="25" t="s">
        <v>38</v>
      </c>
      <c r="AD16" s="25" t="s">
        <v>38</v>
      </c>
      <c r="AE16" s="25" t="s">
        <v>38</v>
      </c>
      <c r="AF16" s="25" t="s">
        <v>38</v>
      </c>
      <c r="AG16" s="25" t="s">
        <v>38</v>
      </c>
      <c r="AH16" s="25" t="s">
        <v>38</v>
      </c>
      <c r="AI16" s="25" t="s">
        <v>38</v>
      </c>
      <c r="AJ16" s="25" t="s">
        <v>38</v>
      </c>
      <c r="AK16" s="25" t="s">
        <v>38</v>
      </c>
      <c r="AL16" s="25" t="s">
        <v>38</v>
      </c>
      <c r="AM16" s="25" t="s">
        <v>38</v>
      </c>
    </row>
    <row r="17" spans="1:40" ht="29.95" customHeight="1" x14ac:dyDescent="0.25">
      <c r="A17" s="7" t="s">
        <v>39</v>
      </c>
      <c r="B17" s="25" t="s">
        <v>40</v>
      </c>
      <c r="C17" s="25" t="s">
        <v>41</v>
      </c>
      <c r="D17" s="25" t="s">
        <v>40</v>
      </c>
      <c r="E17" s="25" t="s">
        <v>40</v>
      </c>
      <c r="F17" s="25" t="s">
        <v>40</v>
      </c>
      <c r="G17" s="25" t="s">
        <v>41</v>
      </c>
      <c r="H17" s="25" t="s">
        <v>40</v>
      </c>
      <c r="I17" s="25" t="s">
        <v>40</v>
      </c>
      <c r="J17" s="25" t="s">
        <v>40</v>
      </c>
      <c r="K17" s="25" t="s">
        <v>41</v>
      </c>
      <c r="L17" s="25" t="s">
        <v>40</v>
      </c>
      <c r="M17" s="25" t="s">
        <v>40</v>
      </c>
      <c r="N17" s="25" t="s">
        <v>40</v>
      </c>
      <c r="O17" s="25" t="s">
        <v>41</v>
      </c>
      <c r="P17" s="25" t="s">
        <v>40</v>
      </c>
      <c r="Q17" s="25" t="s">
        <v>40</v>
      </c>
      <c r="R17" s="25" t="s">
        <v>40</v>
      </c>
      <c r="S17" s="25" t="s">
        <v>41</v>
      </c>
      <c r="T17" s="25" t="s">
        <v>40</v>
      </c>
      <c r="U17" s="25" t="s">
        <v>40</v>
      </c>
      <c r="V17" s="25" t="s">
        <v>40</v>
      </c>
      <c r="W17" s="25" t="s">
        <v>41</v>
      </c>
      <c r="X17" s="25" t="s">
        <v>40</v>
      </c>
      <c r="Y17" s="25" t="s">
        <v>40</v>
      </c>
      <c r="Z17" s="25" t="s">
        <v>40</v>
      </c>
      <c r="AA17" s="25" t="s">
        <v>41</v>
      </c>
      <c r="AB17" s="25" t="s">
        <v>40</v>
      </c>
      <c r="AC17" s="25" t="s">
        <v>40</v>
      </c>
      <c r="AD17" s="25" t="s">
        <v>40</v>
      </c>
      <c r="AE17" s="25" t="s">
        <v>41</v>
      </c>
      <c r="AF17" s="25" t="s">
        <v>40</v>
      </c>
      <c r="AG17" s="25" t="s">
        <v>40</v>
      </c>
      <c r="AH17" s="25" t="s">
        <v>40</v>
      </c>
      <c r="AI17" s="25" t="s">
        <v>41</v>
      </c>
      <c r="AJ17" s="25" t="s">
        <v>40</v>
      </c>
      <c r="AK17" s="25" t="s">
        <v>40</v>
      </c>
      <c r="AL17" s="25" t="s">
        <v>40</v>
      </c>
      <c r="AM17" s="25" t="s">
        <v>41</v>
      </c>
    </row>
    <row r="18" spans="1:40" ht="29.95" customHeight="1" x14ac:dyDescent="0.25">
      <c r="A18" s="7" t="s">
        <v>42</v>
      </c>
      <c r="B18" s="24">
        <v>43950</v>
      </c>
      <c r="C18" s="24">
        <v>43938</v>
      </c>
      <c r="D18" s="24">
        <v>43768</v>
      </c>
      <c r="E18" s="24">
        <v>43677</v>
      </c>
      <c r="F18" s="24">
        <v>43585</v>
      </c>
      <c r="G18" s="24">
        <v>43528</v>
      </c>
      <c r="H18" s="24">
        <v>43404</v>
      </c>
      <c r="I18" s="24">
        <v>43307</v>
      </c>
      <c r="J18" s="24">
        <v>43217</v>
      </c>
      <c r="K18" s="24">
        <v>43528</v>
      </c>
      <c r="L18" s="24">
        <v>43404</v>
      </c>
      <c r="M18" s="24">
        <v>43307</v>
      </c>
      <c r="N18" s="24">
        <v>43217</v>
      </c>
      <c r="O18" s="24">
        <v>42800</v>
      </c>
      <c r="P18" s="24">
        <v>42669</v>
      </c>
      <c r="Q18" s="24">
        <v>42578</v>
      </c>
      <c r="R18" s="24">
        <v>42488</v>
      </c>
      <c r="S18" s="24">
        <v>42431</v>
      </c>
      <c r="T18" s="24">
        <v>42307</v>
      </c>
      <c r="U18" s="24">
        <v>42216</v>
      </c>
      <c r="V18" s="24">
        <v>42124</v>
      </c>
      <c r="W18" s="24">
        <v>42062</v>
      </c>
      <c r="X18" s="24">
        <v>41957</v>
      </c>
      <c r="Y18" s="24">
        <v>41850</v>
      </c>
      <c r="Z18" s="24">
        <v>41772</v>
      </c>
      <c r="AA18" s="24">
        <v>42062</v>
      </c>
      <c r="AB18" s="24">
        <v>41957</v>
      </c>
      <c r="AC18" s="24">
        <v>41850</v>
      </c>
      <c r="AD18" s="24">
        <v>41772</v>
      </c>
      <c r="AE18" s="24">
        <v>41747</v>
      </c>
      <c r="AF18" s="24">
        <v>41592</v>
      </c>
      <c r="AG18" s="24">
        <v>41486</v>
      </c>
      <c r="AH18" s="24">
        <v>41408</v>
      </c>
      <c r="AI18" s="24">
        <v>40990</v>
      </c>
      <c r="AJ18" s="24">
        <v>40857</v>
      </c>
      <c r="AK18" s="24">
        <v>40752</v>
      </c>
      <c r="AL18" s="24">
        <v>40676</v>
      </c>
      <c r="AM18" s="24">
        <v>40624</v>
      </c>
    </row>
    <row r="19" spans="1:40" ht="29.95" customHeight="1" x14ac:dyDescent="0.25">
      <c r="A19" s="7" t="s">
        <v>43</v>
      </c>
      <c r="B19" s="26">
        <v>43950.277777777803</v>
      </c>
      <c r="C19" s="26">
        <v>43874.331944444399</v>
      </c>
      <c r="D19" s="26">
        <v>43768.443055555603</v>
      </c>
      <c r="E19" s="26">
        <v>43677.281944444403</v>
      </c>
      <c r="F19" s="26">
        <v>43585.703472222202</v>
      </c>
      <c r="G19" s="26">
        <v>43510.45</v>
      </c>
      <c r="H19" s="26">
        <v>43404.412499999999</v>
      </c>
      <c r="I19" s="26">
        <v>43307.5</v>
      </c>
      <c r="J19" s="26">
        <v>43217.5</v>
      </c>
      <c r="K19" s="26">
        <v>43146.5</v>
      </c>
      <c r="L19" s="26">
        <v>43039.5</v>
      </c>
      <c r="M19" s="26">
        <v>42943.5</v>
      </c>
      <c r="N19" s="26">
        <v>42852.5</v>
      </c>
      <c r="O19" s="26">
        <v>42788.5</v>
      </c>
      <c r="P19" s="26">
        <v>42669.5</v>
      </c>
      <c r="Q19" s="26">
        <v>42578.5</v>
      </c>
      <c r="R19" s="26">
        <v>42488.5</v>
      </c>
      <c r="S19" s="26">
        <v>42429.5</v>
      </c>
      <c r="T19" s="26">
        <v>42307.5</v>
      </c>
      <c r="U19" s="26">
        <v>42216.5</v>
      </c>
      <c r="V19" s="26">
        <v>42124.5</v>
      </c>
      <c r="W19" s="26">
        <v>42062.5</v>
      </c>
      <c r="X19" s="26">
        <v>41957.5</v>
      </c>
      <c r="Y19" s="26">
        <v>41850.5</v>
      </c>
      <c r="Z19" s="26">
        <v>41772.5</v>
      </c>
      <c r="AA19" s="26">
        <v>41696.5</v>
      </c>
      <c r="AB19" s="26">
        <v>41592.5</v>
      </c>
      <c r="AC19" s="26">
        <v>41486.5</v>
      </c>
      <c r="AD19" s="26">
        <v>41408.5</v>
      </c>
      <c r="AE19" s="26">
        <v>41332.5</v>
      </c>
      <c r="AF19" s="26">
        <v>41221.5</v>
      </c>
      <c r="AG19" s="26">
        <v>41117.5</v>
      </c>
      <c r="AH19" s="26">
        <v>41045.5</v>
      </c>
      <c r="AI19" s="26">
        <v>40976.5</v>
      </c>
      <c r="AJ19" s="26">
        <v>40857.5</v>
      </c>
      <c r="AK19" s="26">
        <v>40752.5</v>
      </c>
      <c r="AL19" s="26">
        <v>40676.5</v>
      </c>
      <c r="AM19" s="26">
        <v>40611.5</v>
      </c>
    </row>
    <row r="20" spans="1:40" ht="29.95" customHeight="1" x14ac:dyDescent="0.25">
      <c r="A20" s="7" t="s">
        <v>44</v>
      </c>
      <c r="B20" s="25" t="s">
        <v>45</v>
      </c>
      <c r="C20" s="25" t="s">
        <v>45</v>
      </c>
      <c r="D20" s="25" t="s">
        <v>45</v>
      </c>
      <c r="E20" s="25" t="s">
        <v>45</v>
      </c>
      <c r="F20" s="25" t="s">
        <v>45</v>
      </c>
      <c r="G20" s="25" t="s">
        <v>45</v>
      </c>
      <c r="H20" s="25" t="s">
        <v>45</v>
      </c>
      <c r="I20" s="25" t="s">
        <v>45</v>
      </c>
      <c r="J20" s="25" t="s">
        <v>45</v>
      </c>
      <c r="K20" s="25" t="s">
        <v>45</v>
      </c>
      <c r="L20" s="25" t="s">
        <v>45</v>
      </c>
      <c r="M20" s="25" t="s">
        <v>45</v>
      </c>
      <c r="N20" s="25" t="s">
        <v>45</v>
      </c>
      <c r="O20" s="25" t="s">
        <v>45</v>
      </c>
      <c r="P20" s="25" t="s">
        <v>45</v>
      </c>
      <c r="Q20" s="25" t="s">
        <v>45</v>
      </c>
      <c r="R20" s="25" t="s">
        <v>45</v>
      </c>
      <c r="S20" s="25" t="s">
        <v>45</v>
      </c>
      <c r="T20" s="25" t="s">
        <v>45</v>
      </c>
      <c r="U20" s="25" t="s">
        <v>45</v>
      </c>
      <c r="V20" s="25" t="s">
        <v>45</v>
      </c>
      <c r="W20" s="25" t="s">
        <v>45</v>
      </c>
      <c r="X20" s="25" t="s">
        <v>45</v>
      </c>
      <c r="Y20" s="25" t="s">
        <v>45</v>
      </c>
      <c r="Z20" s="25" t="s">
        <v>45</v>
      </c>
      <c r="AA20" s="25" t="s">
        <v>45</v>
      </c>
      <c r="AB20" s="25" t="s">
        <v>45</v>
      </c>
      <c r="AC20" s="25" t="s">
        <v>45</v>
      </c>
      <c r="AD20" s="25" t="s">
        <v>45</v>
      </c>
      <c r="AE20" s="25" t="s">
        <v>45</v>
      </c>
      <c r="AF20" s="25" t="s">
        <v>45</v>
      </c>
      <c r="AG20" s="25" t="s">
        <v>45</v>
      </c>
      <c r="AH20" s="25" t="s">
        <v>45</v>
      </c>
      <c r="AI20" s="25" t="s">
        <v>45</v>
      </c>
      <c r="AJ20" s="25" t="s">
        <v>45</v>
      </c>
      <c r="AK20" s="25" t="s">
        <v>45</v>
      </c>
      <c r="AL20" s="25" t="s">
        <v>45</v>
      </c>
      <c r="AM20" s="25" t="s">
        <v>45</v>
      </c>
    </row>
    <row r="21" spans="1:40" ht="29.95" customHeight="1" x14ac:dyDescent="0.25">
      <c r="A21" s="7" t="s">
        <v>46</v>
      </c>
      <c r="B21" s="25" t="s">
        <v>47</v>
      </c>
      <c r="C21" s="25" t="s">
        <v>47</v>
      </c>
      <c r="D21" s="25" t="s">
        <v>47</v>
      </c>
      <c r="E21" s="25" t="s">
        <v>47</v>
      </c>
      <c r="F21" s="25" t="s">
        <v>47</v>
      </c>
      <c r="G21" s="25" t="s">
        <v>47</v>
      </c>
      <c r="H21" s="25" t="s">
        <v>47</v>
      </c>
      <c r="I21" s="25" t="s">
        <v>47</v>
      </c>
      <c r="J21" s="25" t="s">
        <v>47</v>
      </c>
      <c r="K21" s="25" t="s">
        <v>47</v>
      </c>
      <c r="L21" s="25" t="s">
        <v>47</v>
      </c>
      <c r="M21" s="25" t="s">
        <v>47</v>
      </c>
      <c r="N21" s="25" t="s">
        <v>47</v>
      </c>
      <c r="O21" s="25" t="s">
        <v>47</v>
      </c>
      <c r="P21" s="25" t="s">
        <v>47</v>
      </c>
      <c r="Q21" s="25" t="s">
        <v>47</v>
      </c>
      <c r="R21" s="25" t="s">
        <v>47</v>
      </c>
      <c r="S21" s="25" t="s">
        <v>47</v>
      </c>
      <c r="T21" s="25" t="s">
        <v>47</v>
      </c>
      <c r="U21" s="25" t="s">
        <v>47</v>
      </c>
      <c r="V21" s="25" t="s">
        <v>47</v>
      </c>
      <c r="W21" s="25" t="s">
        <v>47</v>
      </c>
      <c r="X21" s="25" t="s">
        <v>47</v>
      </c>
      <c r="Y21" s="25" t="s">
        <v>47</v>
      </c>
      <c r="Z21" s="25" t="s">
        <v>47</v>
      </c>
      <c r="AA21" s="25" t="s">
        <v>47</v>
      </c>
      <c r="AB21" s="25" t="s">
        <v>47</v>
      </c>
      <c r="AC21" s="25" t="s">
        <v>47</v>
      </c>
      <c r="AD21" s="25" t="s">
        <v>47</v>
      </c>
      <c r="AE21" s="25" t="s">
        <v>47</v>
      </c>
      <c r="AF21" s="25" t="s">
        <v>47</v>
      </c>
      <c r="AG21" s="25" t="s">
        <v>47</v>
      </c>
      <c r="AH21" s="25" t="s">
        <v>47</v>
      </c>
      <c r="AI21" s="25" t="s">
        <v>47</v>
      </c>
      <c r="AJ21" s="25" t="s">
        <v>47</v>
      </c>
      <c r="AK21" s="25" t="s">
        <v>47</v>
      </c>
      <c r="AL21" s="25" t="s">
        <v>47</v>
      </c>
      <c r="AM21" s="25" t="s">
        <v>47</v>
      </c>
    </row>
    <row r="22" spans="1:40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  <c r="L22" s="25" t="s">
        <v>10</v>
      </c>
      <c r="M22" s="25" t="s">
        <v>10</v>
      </c>
      <c r="N22" s="25" t="s">
        <v>10</v>
      </c>
      <c r="O22" s="25" t="s">
        <v>10</v>
      </c>
      <c r="P22" s="25" t="s">
        <v>10</v>
      </c>
      <c r="Q22" s="25" t="s">
        <v>10</v>
      </c>
      <c r="R22" s="25" t="s">
        <v>10</v>
      </c>
      <c r="S22" s="25" t="s">
        <v>10</v>
      </c>
      <c r="T22" s="25" t="s">
        <v>10</v>
      </c>
      <c r="U22" s="25" t="s">
        <v>10</v>
      </c>
      <c r="V22" s="25" t="s">
        <v>10</v>
      </c>
      <c r="W22" s="25" t="s">
        <v>10</v>
      </c>
      <c r="X22" s="25" t="s">
        <v>10</v>
      </c>
      <c r="Y22" s="25" t="s">
        <v>10</v>
      </c>
      <c r="Z22" s="25" t="s">
        <v>10</v>
      </c>
      <c r="AA22" s="25" t="s">
        <v>10</v>
      </c>
      <c r="AB22" s="25" t="s">
        <v>10</v>
      </c>
      <c r="AC22" s="25" t="s">
        <v>10</v>
      </c>
      <c r="AD22" s="25" t="s">
        <v>10</v>
      </c>
      <c r="AE22" s="25" t="s">
        <v>10</v>
      </c>
      <c r="AF22" s="25" t="s">
        <v>10</v>
      </c>
      <c r="AG22" s="25" t="s">
        <v>10</v>
      </c>
      <c r="AH22" s="25" t="s">
        <v>10</v>
      </c>
      <c r="AI22" s="25" t="s">
        <v>10</v>
      </c>
      <c r="AJ22" s="25" t="s">
        <v>10</v>
      </c>
      <c r="AK22" s="25" t="s">
        <v>10</v>
      </c>
      <c r="AL22" s="25" t="s">
        <v>10</v>
      </c>
      <c r="AM22" s="25" t="s">
        <v>10</v>
      </c>
    </row>
    <row r="23" spans="1:40" ht="29.95" customHeight="1" x14ac:dyDescent="0.25">
      <c r="A23" s="7" t="s">
        <v>48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1:40" ht="29.95" customHeight="1" x14ac:dyDescent="0.25">
      <c r="A24" s="7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40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  <c r="L25" s="25" t="s">
        <v>51</v>
      </c>
      <c r="M25" s="25" t="s">
        <v>51</v>
      </c>
      <c r="N25" s="25" t="s">
        <v>51</v>
      </c>
      <c r="O25" s="25" t="s">
        <v>51</v>
      </c>
      <c r="P25" s="25" t="s">
        <v>51</v>
      </c>
      <c r="Q25" s="25" t="s">
        <v>51</v>
      </c>
      <c r="R25" s="25" t="s">
        <v>51</v>
      </c>
      <c r="S25" s="25" t="s">
        <v>51</v>
      </c>
      <c r="T25" s="25" t="s">
        <v>51</v>
      </c>
      <c r="U25" s="25" t="s">
        <v>51</v>
      </c>
      <c r="V25" s="25" t="s">
        <v>51</v>
      </c>
      <c r="W25" s="25" t="s">
        <v>51</v>
      </c>
      <c r="X25" s="25" t="s">
        <v>51</v>
      </c>
      <c r="Y25" s="25" t="s">
        <v>51</v>
      </c>
      <c r="Z25" s="25" t="s">
        <v>51</v>
      </c>
      <c r="AA25" s="25" t="s">
        <v>51</v>
      </c>
      <c r="AB25" s="25" t="s">
        <v>51</v>
      </c>
      <c r="AC25" s="25" t="s">
        <v>51</v>
      </c>
      <c r="AD25" s="25" t="s">
        <v>51</v>
      </c>
      <c r="AE25" s="25" t="s">
        <v>51</v>
      </c>
      <c r="AF25" s="25" t="s">
        <v>51</v>
      </c>
      <c r="AG25" s="25" t="s">
        <v>51</v>
      </c>
      <c r="AH25" s="25" t="s">
        <v>51</v>
      </c>
      <c r="AI25" s="25" t="s">
        <v>51</v>
      </c>
      <c r="AJ25" s="25" t="s">
        <v>51</v>
      </c>
      <c r="AK25" s="25" t="s">
        <v>51</v>
      </c>
      <c r="AL25" s="25" t="s">
        <v>51</v>
      </c>
      <c r="AM25" s="25" t="s">
        <v>51</v>
      </c>
    </row>
    <row r="26" spans="1:40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  <c r="L26" s="25" t="s">
        <v>53</v>
      </c>
      <c r="M26" s="25" t="s">
        <v>53</v>
      </c>
      <c r="N26" s="25" t="s">
        <v>53</v>
      </c>
      <c r="O26" s="25" t="s">
        <v>53</v>
      </c>
      <c r="P26" s="25" t="s">
        <v>53</v>
      </c>
      <c r="Q26" s="25" t="s">
        <v>53</v>
      </c>
      <c r="R26" s="25" t="s">
        <v>53</v>
      </c>
      <c r="S26" s="25" t="s">
        <v>53</v>
      </c>
      <c r="T26" s="25" t="s">
        <v>53</v>
      </c>
      <c r="U26" s="25" t="s">
        <v>53</v>
      </c>
      <c r="V26" s="25" t="s">
        <v>53</v>
      </c>
      <c r="W26" s="25" t="s">
        <v>53</v>
      </c>
      <c r="X26" s="25" t="s">
        <v>53</v>
      </c>
      <c r="Y26" s="25" t="s">
        <v>53</v>
      </c>
      <c r="Z26" s="25" t="s">
        <v>53</v>
      </c>
      <c r="AA26" s="25" t="s">
        <v>53</v>
      </c>
      <c r="AB26" s="25" t="s">
        <v>53</v>
      </c>
      <c r="AC26" s="25" t="s">
        <v>53</v>
      </c>
      <c r="AD26" s="25" t="s">
        <v>53</v>
      </c>
      <c r="AE26" s="25" t="s">
        <v>53</v>
      </c>
      <c r="AF26" s="25" t="s">
        <v>53</v>
      </c>
      <c r="AG26" s="25" t="s">
        <v>53</v>
      </c>
      <c r="AH26" s="25" t="s">
        <v>53</v>
      </c>
      <c r="AI26" s="25" t="s">
        <v>53</v>
      </c>
      <c r="AJ26" s="25" t="s">
        <v>53</v>
      </c>
      <c r="AK26" s="25" t="s">
        <v>53</v>
      </c>
      <c r="AL26" s="25" t="s">
        <v>53</v>
      </c>
      <c r="AM26" s="25" t="s">
        <v>53</v>
      </c>
    </row>
    <row r="28" spans="1:40" x14ac:dyDescent="0.25">
      <c r="A28" s="8" t="s">
        <v>164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0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  <c r="L29" s="9" t="s">
        <v>66</v>
      </c>
      <c r="M29" s="9" t="s">
        <v>67</v>
      </c>
      <c r="N29" s="9" t="s">
        <v>68</v>
      </c>
      <c r="O29" s="9" t="s">
        <v>69</v>
      </c>
      <c r="P29" s="9" t="s">
        <v>70</v>
      </c>
      <c r="Q29" s="9" t="s">
        <v>71</v>
      </c>
      <c r="R29" s="9" t="s">
        <v>72</v>
      </c>
      <c r="S29" s="9" t="s">
        <v>73</v>
      </c>
      <c r="T29" s="9" t="s">
        <v>74</v>
      </c>
      <c r="U29" s="9" t="s">
        <v>75</v>
      </c>
      <c r="V29" s="9" t="s">
        <v>76</v>
      </c>
      <c r="W29" s="9" t="s">
        <v>77</v>
      </c>
      <c r="X29" s="9" t="s">
        <v>78</v>
      </c>
      <c r="Y29" s="9" t="s">
        <v>79</v>
      </c>
      <c r="Z29" s="9" t="s">
        <v>80</v>
      </c>
      <c r="AA29" s="9" t="s">
        <v>81</v>
      </c>
      <c r="AB29" s="9" t="s">
        <v>82</v>
      </c>
      <c r="AC29" s="9" t="s">
        <v>83</v>
      </c>
      <c r="AD29" s="9" t="s">
        <v>84</v>
      </c>
      <c r="AE29" s="9" t="s">
        <v>85</v>
      </c>
      <c r="AF29" s="9" t="s">
        <v>86</v>
      </c>
      <c r="AG29" s="9" t="s">
        <v>87</v>
      </c>
      <c r="AH29" s="9" t="s">
        <v>88</v>
      </c>
      <c r="AI29" s="9" t="s">
        <v>89</v>
      </c>
      <c r="AJ29" s="9" t="s">
        <v>90</v>
      </c>
      <c r="AK29" s="9" t="s">
        <v>91</v>
      </c>
      <c r="AL29" s="9" t="s">
        <v>92</v>
      </c>
      <c r="AM29" s="9" t="s">
        <v>93</v>
      </c>
    </row>
    <row r="30" spans="1:40" ht="29.95" customHeight="1" x14ac:dyDescent="0.25">
      <c r="A30" s="10"/>
      <c r="B30" s="11" t="s">
        <v>141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1:40" ht="29.95" customHeight="1" x14ac:dyDescent="0.25">
      <c r="A31" s="17" t="s">
        <v>141</v>
      </c>
      <c r="B31" s="13">
        <v>56536.49</v>
      </c>
      <c r="C31" s="13">
        <v>104095.43</v>
      </c>
      <c r="D31" s="13">
        <v>101605.13</v>
      </c>
      <c r="E31" s="13">
        <v>104859.1</v>
      </c>
      <c r="F31" s="13">
        <v>97742.77</v>
      </c>
      <c r="G31" s="13">
        <v>66204.850000000006</v>
      </c>
      <c r="H31" s="13">
        <v>92217.64</v>
      </c>
      <c r="I31" s="13">
        <v>85067.38</v>
      </c>
      <c r="J31" s="13">
        <v>78606.36</v>
      </c>
      <c r="K31" s="13">
        <v>66891.149999999994</v>
      </c>
      <c r="L31" s="13">
        <v>71678.929999999993</v>
      </c>
      <c r="M31" s="13">
        <v>64073.66</v>
      </c>
      <c r="N31" s="13">
        <v>61341.87</v>
      </c>
      <c r="O31" s="13">
        <v>53411.64</v>
      </c>
      <c r="P31" s="13">
        <v>51730.04</v>
      </c>
      <c r="Q31" s="13">
        <v>48634.66</v>
      </c>
      <c r="R31" s="13">
        <v>55440.29</v>
      </c>
      <c r="S31" s="13">
        <v>56115.69</v>
      </c>
      <c r="T31" s="13">
        <v>49145.5</v>
      </c>
      <c r="U31" s="13">
        <v>52673.64</v>
      </c>
      <c r="V31" s="13">
        <v>45088.73</v>
      </c>
      <c r="W31" s="13">
        <v>28032.66</v>
      </c>
      <c r="X31" s="13">
        <v>38795.32</v>
      </c>
      <c r="Y31" s="13">
        <v>38414.33</v>
      </c>
      <c r="Z31" s="13">
        <v>39105.4</v>
      </c>
      <c r="AA31" s="13">
        <v>38569.08</v>
      </c>
      <c r="AB31" s="13">
        <v>35963.82</v>
      </c>
      <c r="AC31" s="13">
        <v>30808.75</v>
      </c>
      <c r="AD31" s="13">
        <v>29026</v>
      </c>
      <c r="AE31" s="13">
        <v>16378.52</v>
      </c>
      <c r="AF31" s="13">
        <v>18783.39</v>
      </c>
      <c r="AG31" s="13">
        <v>20051.8</v>
      </c>
      <c r="AH31" s="13">
        <v>22527.4</v>
      </c>
      <c r="AI31" s="13">
        <v>15371.62</v>
      </c>
      <c r="AJ31" s="13">
        <v>12299.87</v>
      </c>
      <c r="AK31" s="13">
        <v>13756.09</v>
      </c>
      <c r="AL31" s="13">
        <v>10459.76</v>
      </c>
      <c r="AM31" s="14">
        <v>7746.31</v>
      </c>
    </row>
    <row r="32" spans="1:40" ht="29.95" customHeight="1" x14ac:dyDescent="0.25">
      <c r="A32" s="17" t="s">
        <v>165</v>
      </c>
      <c r="B32" s="13">
        <v>82464.91</v>
      </c>
      <c r="C32" s="13">
        <v>82865.36</v>
      </c>
      <c r="D32" s="13">
        <v>78641.710000000006</v>
      </c>
      <c r="E32" s="13">
        <v>74485.45</v>
      </c>
      <c r="F32" s="13">
        <v>69800.08</v>
      </c>
      <c r="G32" s="13">
        <v>66274.87</v>
      </c>
      <c r="H32" s="13">
        <v>65434.11</v>
      </c>
      <c r="I32" s="13">
        <v>61844.77</v>
      </c>
      <c r="J32" s="13">
        <v>59145.29</v>
      </c>
      <c r="K32" s="13">
        <v>56352.15</v>
      </c>
      <c r="L32" s="13">
        <v>53113.94</v>
      </c>
      <c r="M32" s="13">
        <v>50373.64</v>
      </c>
      <c r="N32" s="13">
        <v>48235.37</v>
      </c>
      <c r="O32" s="13">
        <v>46382.33</v>
      </c>
      <c r="P32" s="13">
        <v>45145.45</v>
      </c>
      <c r="Q32" s="13">
        <v>43831.6</v>
      </c>
      <c r="R32" s="13">
        <v>42346.1</v>
      </c>
      <c r="S32" s="13">
        <v>40144.910000000003</v>
      </c>
      <c r="T32" s="13">
        <v>36833.480000000003</v>
      </c>
      <c r="U32" s="13">
        <v>34303.300000000003</v>
      </c>
      <c r="V32" s="13">
        <v>31584.82</v>
      </c>
      <c r="W32" s="13">
        <v>29704.71</v>
      </c>
      <c r="X32" s="13">
        <v>28649.62</v>
      </c>
      <c r="Y32" s="13">
        <v>26441.66</v>
      </c>
      <c r="Z32" s="13">
        <v>24386.81</v>
      </c>
      <c r="AA32" s="13">
        <v>21999.67</v>
      </c>
      <c r="AB32" s="13">
        <v>19431.11</v>
      </c>
      <c r="AC32" s="13">
        <v>17233.900000000001</v>
      </c>
      <c r="AD32" s="13">
        <v>15431.48</v>
      </c>
      <c r="AE32" s="13">
        <v>13676.98</v>
      </c>
      <c r="AF32" s="13">
        <v>11815.17</v>
      </c>
      <c r="AG32" s="13">
        <v>10963.49</v>
      </c>
      <c r="AH32" s="14">
        <v>9657.76</v>
      </c>
      <c r="AI32" s="14">
        <v>7925.26</v>
      </c>
      <c r="AJ32" s="14">
        <v>6942.26</v>
      </c>
      <c r="AK32" s="14">
        <v>6243.13</v>
      </c>
      <c r="AL32" s="14">
        <v>5473.61</v>
      </c>
      <c r="AM32" s="13"/>
    </row>
    <row r="33" spans="1:40" ht="29.95" customHeight="1" x14ac:dyDescent="0.25">
      <c r="A33" s="10"/>
      <c r="B33" s="11" t="s">
        <v>138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spans="1:40" ht="29.95" customHeight="1" x14ac:dyDescent="0.25">
      <c r="A34" s="17" t="s">
        <v>138</v>
      </c>
      <c r="B34" s="13">
        <v>46473.49</v>
      </c>
      <c r="C34" s="13">
        <v>102188.43</v>
      </c>
      <c r="D34" s="13">
        <v>92749.13</v>
      </c>
      <c r="E34" s="13">
        <v>97013.1</v>
      </c>
      <c r="F34" s="13">
        <v>91533.77</v>
      </c>
      <c r="G34" s="13">
        <v>65183.85</v>
      </c>
      <c r="H34" s="13">
        <v>83979.64</v>
      </c>
      <c r="I34" s="13">
        <v>77831.38</v>
      </c>
      <c r="J34" s="13">
        <v>72653.36</v>
      </c>
      <c r="K34" s="13">
        <v>64288.15</v>
      </c>
      <c r="L34" s="13">
        <v>62274.93</v>
      </c>
      <c r="M34" s="13">
        <v>55761.66</v>
      </c>
      <c r="N34" s="13">
        <v>55131.87</v>
      </c>
      <c r="O34" s="13">
        <v>48566.64</v>
      </c>
      <c r="P34" s="13">
        <v>41602.04</v>
      </c>
      <c r="Q34" s="13">
        <v>39970.660000000003</v>
      </c>
      <c r="R34" s="13">
        <v>45830.29</v>
      </c>
      <c r="S34" s="13">
        <v>48690.69</v>
      </c>
      <c r="T34" s="13">
        <v>41677.5</v>
      </c>
      <c r="U34" s="13">
        <v>45833.64</v>
      </c>
      <c r="V34" s="13">
        <v>47444.73</v>
      </c>
      <c r="W34" s="13">
        <v>32448.66</v>
      </c>
      <c r="X34" s="13">
        <v>39076.32</v>
      </c>
      <c r="Y34" s="13">
        <v>38362.33</v>
      </c>
      <c r="Z34" s="13">
        <v>40736.400000000001</v>
      </c>
      <c r="AA34" s="13">
        <v>43690.080000000002</v>
      </c>
      <c r="AB34" s="13">
        <v>36839.82</v>
      </c>
      <c r="AC34" s="13">
        <v>32215.75</v>
      </c>
      <c r="AD34" s="13">
        <v>32910</v>
      </c>
      <c r="AE34" s="13">
        <v>24401.52</v>
      </c>
      <c r="AF34" s="13">
        <v>20400.39</v>
      </c>
      <c r="AG34" s="13">
        <v>23040.799999999999</v>
      </c>
      <c r="AH34" s="13">
        <v>25227.4</v>
      </c>
      <c r="AI34" s="13">
        <v>19808.62</v>
      </c>
      <c r="AJ34" s="13">
        <v>17389.87</v>
      </c>
      <c r="AK34" s="13">
        <v>18859.09</v>
      </c>
      <c r="AL34" s="13">
        <v>16777.759999999998</v>
      </c>
      <c r="AM34" s="13">
        <v>14237.31</v>
      </c>
    </row>
    <row r="35" spans="1:40" ht="29.95" customHeight="1" x14ac:dyDescent="0.25">
      <c r="A35" s="17" t="s">
        <v>166</v>
      </c>
      <c r="B35" s="13">
        <v>75994.240000000005</v>
      </c>
      <c r="C35" s="13">
        <v>76715.77</v>
      </c>
      <c r="D35" s="13">
        <v>72247.289999999994</v>
      </c>
      <c r="E35" s="13">
        <v>67985.03</v>
      </c>
      <c r="F35" s="13">
        <v>63231.5</v>
      </c>
      <c r="G35" s="13">
        <v>59422.87</v>
      </c>
      <c r="H35" s="13">
        <v>58048.44</v>
      </c>
      <c r="I35" s="13">
        <v>54523.27</v>
      </c>
      <c r="J35" s="13">
        <v>51856.79</v>
      </c>
      <c r="K35" s="13">
        <v>49756.07</v>
      </c>
      <c r="L35" s="13">
        <v>47102.78</v>
      </c>
      <c r="M35" s="13">
        <v>45169.56</v>
      </c>
      <c r="N35" s="13">
        <v>43719.62</v>
      </c>
      <c r="O35" s="13">
        <v>42519.99</v>
      </c>
      <c r="P35" s="13">
        <v>42113.61</v>
      </c>
      <c r="Q35" s="13">
        <v>41716.76</v>
      </c>
      <c r="R35" s="13">
        <v>41070.519999999997</v>
      </c>
      <c r="S35" s="13">
        <v>39993.83</v>
      </c>
      <c r="T35" s="13">
        <v>37969.730000000003</v>
      </c>
      <c r="U35" s="13">
        <v>36196.639999999999</v>
      </c>
      <c r="V35" s="13">
        <v>34297.230000000003</v>
      </c>
      <c r="W35" s="13">
        <v>32445.79</v>
      </c>
      <c r="X35" s="13">
        <v>31392.45</v>
      </c>
      <c r="Y35" s="13">
        <v>29585.25</v>
      </c>
      <c r="Z35" s="13">
        <v>27959.98</v>
      </c>
      <c r="AA35" s="13">
        <v>25963.42</v>
      </c>
      <c r="AB35" s="13">
        <v>23509.03</v>
      </c>
      <c r="AC35" s="13">
        <v>21683.48</v>
      </c>
      <c r="AD35" s="13">
        <v>20146.150000000001</v>
      </c>
      <c r="AE35" s="13">
        <v>18416.64</v>
      </c>
      <c r="AF35" s="13">
        <v>17341.09</v>
      </c>
      <c r="AG35" s="13">
        <v>16682.91</v>
      </c>
      <c r="AH35" s="13">
        <v>15544.34</v>
      </c>
      <c r="AI35" s="13">
        <v>14036.84</v>
      </c>
      <c r="AJ35" s="13">
        <v>13202.93</v>
      </c>
      <c r="AK35" s="13">
        <v>12568.54</v>
      </c>
      <c r="AL35" s="13">
        <v>11813.69</v>
      </c>
      <c r="AM35" s="13">
        <v>11433.76</v>
      </c>
    </row>
    <row r="36" spans="1:40" ht="29.95" customHeight="1" x14ac:dyDescent="0.25">
      <c r="A36" s="10"/>
      <c r="B36" s="11" t="s">
        <v>167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ht="29.95" customHeight="1" x14ac:dyDescent="0.25">
      <c r="A37" s="17" t="s">
        <v>168</v>
      </c>
      <c r="B37" s="15">
        <v>59.34</v>
      </c>
      <c r="C37" s="14">
        <v>130.47999999999999</v>
      </c>
      <c r="D37" s="14">
        <v>119.2</v>
      </c>
      <c r="E37" s="14">
        <v>124.68</v>
      </c>
      <c r="F37" s="14">
        <v>117.9</v>
      </c>
      <c r="G37" s="15">
        <v>83.96</v>
      </c>
      <c r="H37" s="14">
        <v>108.18</v>
      </c>
      <c r="I37" s="14">
        <v>100.26</v>
      </c>
      <c r="J37" s="15">
        <v>93.8</v>
      </c>
      <c r="K37" s="15">
        <v>83</v>
      </c>
      <c r="L37" s="15">
        <v>80.41</v>
      </c>
      <c r="M37" s="15">
        <v>72</v>
      </c>
      <c r="N37" s="15">
        <v>71.33</v>
      </c>
      <c r="O37" s="15">
        <v>62.84</v>
      </c>
      <c r="P37" s="15">
        <v>53.84</v>
      </c>
      <c r="Q37" s="15">
        <v>51.73</v>
      </c>
      <c r="R37" s="15">
        <v>58.35</v>
      </c>
      <c r="S37" s="15">
        <v>62</v>
      </c>
      <c r="T37" s="15">
        <v>52.91</v>
      </c>
      <c r="U37" s="15">
        <v>58.2</v>
      </c>
      <c r="V37" s="15">
        <v>60.44</v>
      </c>
      <c r="W37" s="15">
        <v>41.35</v>
      </c>
      <c r="X37" s="15">
        <v>49.82</v>
      </c>
      <c r="Y37" s="15">
        <v>48.94</v>
      </c>
      <c r="Z37" s="15">
        <v>51.99</v>
      </c>
      <c r="AA37" s="15">
        <v>55.81</v>
      </c>
      <c r="AB37" s="15">
        <v>47.1</v>
      </c>
      <c r="AC37" s="15">
        <v>41.07</v>
      </c>
      <c r="AD37" s="15">
        <v>39.700000000000003</v>
      </c>
      <c r="AE37" s="15">
        <v>29.5</v>
      </c>
      <c r="AF37" s="15">
        <v>24.67</v>
      </c>
      <c r="AG37" s="15">
        <v>27.94</v>
      </c>
      <c r="AH37" s="15">
        <v>30.71</v>
      </c>
      <c r="AI37" s="15">
        <v>24.15</v>
      </c>
      <c r="AJ37" s="15">
        <v>21.21</v>
      </c>
      <c r="AK37" s="15">
        <v>23.08</v>
      </c>
      <c r="AL37" s="15">
        <v>20.54</v>
      </c>
      <c r="AM37" s="15">
        <v>17.440000000000001</v>
      </c>
    </row>
    <row r="38" spans="1:40" ht="29.95" customHeight="1" x14ac:dyDescent="0.25">
      <c r="A38" s="17" t="s">
        <v>169</v>
      </c>
      <c r="B38" s="15">
        <v>97.77</v>
      </c>
      <c r="C38" s="15">
        <v>98.77</v>
      </c>
      <c r="D38" s="15">
        <v>93.13</v>
      </c>
      <c r="E38" s="15">
        <v>87.68</v>
      </c>
      <c r="F38" s="15">
        <v>81.599999999999994</v>
      </c>
      <c r="G38" s="15">
        <v>76.64</v>
      </c>
      <c r="H38" s="15">
        <v>74.81</v>
      </c>
      <c r="I38" s="15">
        <v>70.209999999999994</v>
      </c>
      <c r="J38" s="15">
        <v>66.7</v>
      </c>
      <c r="K38" s="15">
        <v>63.92</v>
      </c>
      <c r="L38" s="15">
        <v>60.45</v>
      </c>
      <c r="M38" s="15">
        <v>57.9</v>
      </c>
      <c r="N38" s="15">
        <v>55.98</v>
      </c>
      <c r="O38" s="15">
        <v>54.37</v>
      </c>
      <c r="P38" s="15">
        <v>53.78</v>
      </c>
      <c r="Q38" s="15">
        <v>53.22</v>
      </c>
      <c r="R38" s="15">
        <v>52.33</v>
      </c>
      <c r="S38" s="15">
        <v>50.78</v>
      </c>
      <c r="T38" s="15">
        <v>48.07</v>
      </c>
      <c r="U38" s="15">
        <v>45.71</v>
      </c>
      <c r="V38" s="15">
        <v>43.19</v>
      </c>
      <c r="W38" s="15">
        <v>40.72</v>
      </c>
      <c r="X38" s="15">
        <v>39.28</v>
      </c>
      <c r="Y38" s="15">
        <v>36.9</v>
      </c>
      <c r="Z38" s="15">
        <v>34.74</v>
      </c>
      <c r="AA38" s="15">
        <v>32.119999999999997</v>
      </c>
      <c r="AB38" s="15">
        <v>28.92</v>
      </c>
      <c r="AC38" s="15">
        <v>26.52</v>
      </c>
      <c r="AD38" s="15">
        <v>24.51</v>
      </c>
      <c r="AE38" s="15">
        <v>22.44</v>
      </c>
      <c r="AF38" s="15">
        <v>21.16</v>
      </c>
      <c r="AG38" s="15">
        <v>20.38</v>
      </c>
      <c r="AH38" s="15">
        <v>19.010000000000002</v>
      </c>
      <c r="AI38" s="15">
        <v>17.18</v>
      </c>
      <c r="AJ38" s="15">
        <v>16.170000000000002</v>
      </c>
      <c r="AK38" s="15">
        <v>15.4</v>
      </c>
      <c r="AL38" s="15">
        <v>14.48</v>
      </c>
      <c r="AM38" s="15">
        <v>14.02</v>
      </c>
    </row>
    <row r="39" spans="1:40" ht="29.95" customHeight="1" x14ac:dyDescent="0.25">
      <c r="A39" s="10"/>
      <c r="B39" s="11" t="s">
        <v>170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ht="29.95" customHeight="1" x14ac:dyDescent="0.25">
      <c r="A40" s="17" t="s">
        <v>123</v>
      </c>
      <c r="B40" s="20">
        <v>-4.6399999999999997</v>
      </c>
      <c r="C40" s="19">
        <v>1.39</v>
      </c>
      <c r="D40" s="19">
        <v>0.45</v>
      </c>
      <c r="E40" s="19">
        <v>0.12</v>
      </c>
      <c r="F40" s="20">
        <v>-0.53</v>
      </c>
      <c r="G40" s="19">
        <v>0.05</v>
      </c>
      <c r="H40" s="19">
        <v>0.54</v>
      </c>
      <c r="I40" s="19">
        <v>0.59</v>
      </c>
      <c r="J40" s="20">
        <v>-0.35</v>
      </c>
      <c r="K40" s="19">
        <v>2.92</v>
      </c>
      <c r="L40" s="19">
        <v>1.69</v>
      </c>
      <c r="M40" s="19">
        <v>1.72</v>
      </c>
      <c r="N40" s="19">
        <v>4.3099999999999996</v>
      </c>
      <c r="O40" s="19">
        <v>2.63</v>
      </c>
      <c r="P40" s="20">
        <v>-4.3600000000000003</v>
      </c>
      <c r="Q40" s="20">
        <v>-2.46</v>
      </c>
      <c r="R40" s="20">
        <v>-3.87</v>
      </c>
      <c r="S40" s="20">
        <v>-7.0000000000000007E-2</v>
      </c>
      <c r="T40" s="19">
        <v>1.69</v>
      </c>
      <c r="U40" s="19">
        <v>2.58</v>
      </c>
      <c r="V40" s="19">
        <v>1.91</v>
      </c>
      <c r="W40" s="19">
        <v>0.04</v>
      </c>
      <c r="X40" s="19">
        <v>2.62</v>
      </c>
      <c r="Y40" s="19">
        <v>0.27</v>
      </c>
      <c r="Z40" s="20">
        <v>-0.13</v>
      </c>
      <c r="AA40" s="20">
        <v>-2.4500000000000002</v>
      </c>
      <c r="AB40" s="20">
        <v>-1.9</v>
      </c>
      <c r="AC40" s="20">
        <v>-3.92</v>
      </c>
      <c r="AD40" s="20">
        <v>-3.95</v>
      </c>
      <c r="AE40" s="19">
        <v>2.36</v>
      </c>
      <c r="AF40" s="20">
        <v>-9.39</v>
      </c>
      <c r="AG40" s="20">
        <v>-1.4</v>
      </c>
      <c r="AH40" s="19">
        <v>2.0299999999999998</v>
      </c>
      <c r="AI40" s="19">
        <v>10.65</v>
      </c>
      <c r="AJ40" s="19">
        <v>9.93</v>
      </c>
      <c r="AK40" s="19">
        <v>17.03</v>
      </c>
      <c r="AL40" s="19">
        <v>21.43</v>
      </c>
      <c r="AM40" s="19">
        <v>15.5</v>
      </c>
    </row>
    <row r="41" spans="1:40" ht="29.95" customHeight="1" x14ac:dyDescent="0.25">
      <c r="A41" s="17" t="s">
        <v>171</v>
      </c>
      <c r="B41" s="19">
        <v>0.43</v>
      </c>
      <c r="C41" s="19">
        <v>0.91</v>
      </c>
      <c r="D41" s="19">
        <v>0.96</v>
      </c>
      <c r="E41" s="19">
        <v>0.74</v>
      </c>
      <c r="F41" s="19">
        <v>0.65</v>
      </c>
      <c r="G41" s="19">
        <v>0.52</v>
      </c>
      <c r="H41" s="19">
        <v>0.52</v>
      </c>
      <c r="I41" s="19">
        <v>0.59</v>
      </c>
      <c r="J41" s="19">
        <v>0.74</v>
      </c>
      <c r="K41" s="19">
        <v>0.96</v>
      </c>
      <c r="L41" s="19">
        <v>0.69</v>
      </c>
      <c r="M41" s="19">
        <v>0.71</v>
      </c>
      <c r="N41" s="19">
        <v>0.56999999999999995</v>
      </c>
      <c r="O41" s="19">
        <v>0.1</v>
      </c>
      <c r="P41" s="20">
        <v>-0.36</v>
      </c>
      <c r="Q41" s="20">
        <v>-0.14000000000000001</v>
      </c>
      <c r="R41" s="20">
        <v>-0.2</v>
      </c>
      <c r="S41" s="20">
        <v>-0.09</v>
      </c>
      <c r="T41" s="19">
        <v>0.03</v>
      </c>
      <c r="U41" s="20">
        <v>-0.55000000000000004</v>
      </c>
      <c r="V41" s="20">
        <v>-0.95</v>
      </c>
      <c r="W41" s="20">
        <v>-1.1100000000000001</v>
      </c>
      <c r="X41" s="20">
        <v>-0.61</v>
      </c>
      <c r="Y41" s="20">
        <v>-0.47</v>
      </c>
      <c r="Z41" s="19">
        <v>0.41</v>
      </c>
      <c r="AA41" s="19">
        <v>1.6</v>
      </c>
      <c r="AB41" s="19">
        <v>2.95</v>
      </c>
      <c r="AC41" s="19">
        <v>4.49</v>
      </c>
      <c r="AD41" s="19">
        <v>5.84</v>
      </c>
      <c r="AE41" s="19">
        <v>7</v>
      </c>
      <c r="AF41" s="19">
        <v>7.38</v>
      </c>
      <c r="AG41" s="19">
        <v>8.8800000000000008</v>
      </c>
      <c r="AH41" s="19">
        <v>9.75</v>
      </c>
      <c r="AI41" s="19">
        <v>10.94</v>
      </c>
      <c r="AJ41" s="19">
        <v>11.94</v>
      </c>
      <c r="AK41" s="19">
        <v>14.12</v>
      </c>
      <c r="AL41" s="19">
        <v>16.03</v>
      </c>
      <c r="AM41" s="19">
        <v>17.75</v>
      </c>
    </row>
    <row r="42" spans="1:40" ht="29.95" customHeight="1" x14ac:dyDescent="0.25">
      <c r="A42" s="10"/>
      <c r="B42" s="11" t="s">
        <v>172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spans="1:40" ht="29.95" customHeight="1" x14ac:dyDescent="0.25">
      <c r="A43" s="17" t="s">
        <v>113</v>
      </c>
      <c r="B43" s="19">
        <v>0</v>
      </c>
      <c r="C43" s="19">
        <v>1.07</v>
      </c>
      <c r="D43" s="19">
        <v>1.18</v>
      </c>
      <c r="E43" s="19">
        <v>1.1200000000000001</v>
      </c>
      <c r="F43" s="19">
        <v>1.19</v>
      </c>
      <c r="G43" s="19">
        <v>1.52</v>
      </c>
      <c r="H43" s="19">
        <v>1.18</v>
      </c>
      <c r="I43" s="19">
        <v>1.27</v>
      </c>
      <c r="J43" s="19">
        <v>1.36</v>
      </c>
      <c r="K43" s="19">
        <v>1.38</v>
      </c>
      <c r="L43" s="19">
        <v>1.43</v>
      </c>
      <c r="M43" s="19">
        <v>1.59</v>
      </c>
      <c r="N43" s="19">
        <v>1.61</v>
      </c>
      <c r="O43" s="19">
        <v>1.76</v>
      </c>
      <c r="P43" s="19">
        <v>2.0499999999999998</v>
      </c>
      <c r="Q43" s="19">
        <v>2.14</v>
      </c>
      <c r="R43" s="19">
        <v>1.89</v>
      </c>
      <c r="S43" s="19">
        <v>1.65</v>
      </c>
      <c r="T43" s="19">
        <v>1.93</v>
      </c>
      <c r="U43" s="19">
        <v>1.75</v>
      </c>
      <c r="V43" s="19">
        <v>1.69</v>
      </c>
      <c r="W43" s="19">
        <v>1.54</v>
      </c>
      <c r="X43" s="19">
        <v>1.28</v>
      </c>
      <c r="Y43" s="19">
        <v>1.3</v>
      </c>
      <c r="Z43" s="19">
        <v>1.23</v>
      </c>
      <c r="AA43" s="19">
        <v>0.91</v>
      </c>
      <c r="AB43" s="19">
        <v>1.08</v>
      </c>
      <c r="AC43" s="19">
        <v>1.24</v>
      </c>
      <c r="AD43" s="19">
        <v>1.28</v>
      </c>
      <c r="AE43" s="19">
        <v>1.3</v>
      </c>
      <c r="AF43" s="19">
        <v>1.55</v>
      </c>
      <c r="AG43" s="19">
        <v>1.37</v>
      </c>
      <c r="AH43" s="19">
        <v>1.25</v>
      </c>
      <c r="AI43" s="19">
        <v>0.77</v>
      </c>
      <c r="AJ43" s="19">
        <v>0.88</v>
      </c>
      <c r="AK43" s="19">
        <v>0.81</v>
      </c>
      <c r="AL43" s="19">
        <v>0.91</v>
      </c>
      <c r="AM43" s="19">
        <v>0</v>
      </c>
    </row>
    <row r="44" spans="1:40" ht="29.95" customHeight="1" x14ac:dyDescent="0.25">
      <c r="A44" s="17" t="s">
        <v>173</v>
      </c>
      <c r="B44" s="19">
        <v>1.21</v>
      </c>
      <c r="C44" s="19">
        <v>1.29</v>
      </c>
      <c r="D44" s="19">
        <v>1.34</v>
      </c>
      <c r="E44" s="19">
        <v>1.4</v>
      </c>
      <c r="F44" s="19">
        <v>1.47</v>
      </c>
      <c r="G44" s="19">
        <v>1.53</v>
      </c>
      <c r="H44" s="19">
        <v>1.54</v>
      </c>
      <c r="I44" s="19">
        <v>1.61</v>
      </c>
      <c r="J44" s="19">
        <v>1.67</v>
      </c>
      <c r="K44" s="19">
        <v>1.71</v>
      </c>
      <c r="L44" s="19">
        <v>1.73</v>
      </c>
      <c r="M44" s="19">
        <v>1.74</v>
      </c>
      <c r="N44" s="19">
        <v>1.72</v>
      </c>
      <c r="O44" s="19">
        <v>1.69</v>
      </c>
      <c r="P44" s="19">
        <v>1.62</v>
      </c>
      <c r="Q44" s="19">
        <v>1.54</v>
      </c>
      <c r="R44" s="19">
        <v>1.48</v>
      </c>
      <c r="S44" s="19">
        <v>1.42</v>
      </c>
      <c r="T44" s="19">
        <v>1.39</v>
      </c>
      <c r="U44" s="19">
        <v>1.35</v>
      </c>
      <c r="V44" s="19">
        <v>1.3</v>
      </c>
      <c r="W44" s="19">
        <v>1.25</v>
      </c>
      <c r="X44" s="19">
        <v>1.2</v>
      </c>
      <c r="Y44" s="19">
        <v>1.18</v>
      </c>
      <c r="Z44" s="19">
        <v>1.1399999999999999</v>
      </c>
      <c r="AA44" s="19">
        <v>1.1200000000000001</v>
      </c>
      <c r="AB44" s="19">
        <v>1.1000000000000001</v>
      </c>
      <c r="AC44" s="19">
        <v>1.04</v>
      </c>
      <c r="AD44" s="19">
        <v>0.95</v>
      </c>
      <c r="AE44" s="19">
        <v>0.85</v>
      </c>
      <c r="AF44" s="19">
        <v>0.81</v>
      </c>
      <c r="AG44" s="19">
        <v>0.76</v>
      </c>
      <c r="AH44" s="19">
        <v>0.72</v>
      </c>
      <c r="AI44" s="19">
        <v>0.69</v>
      </c>
      <c r="AJ44" s="19">
        <v>0.69</v>
      </c>
      <c r="AK44" s="19">
        <v>0.68</v>
      </c>
      <c r="AL44" s="19">
        <v>0.67</v>
      </c>
      <c r="AM44" s="19">
        <v>0.71</v>
      </c>
    </row>
    <row r="45" spans="1:40" ht="29.95" customHeight="1" x14ac:dyDescent="0.25">
      <c r="A45" s="10"/>
      <c r="B45" s="11" t="s">
        <v>174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spans="1:40" ht="29.95" customHeight="1" x14ac:dyDescent="0.25">
      <c r="A46" s="17" t="s">
        <v>175</v>
      </c>
      <c r="B46" s="15">
        <v>13.2</v>
      </c>
      <c r="C46" s="15">
        <v>17.079999999999998</v>
      </c>
      <c r="D46" s="15">
        <v>19.61</v>
      </c>
      <c r="E46" s="15">
        <v>13.04</v>
      </c>
      <c r="F46" s="15">
        <v>10.26</v>
      </c>
      <c r="G46" s="15">
        <v>6.7</v>
      </c>
      <c r="H46" s="15">
        <v>8.8000000000000007</v>
      </c>
      <c r="I46" s="15">
        <v>8.4499999999999993</v>
      </c>
      <c r="J46" s="15">
        <v>6.02</v>
      </c>
      <c r="K46" s="15">
        <v>5.98</v>
      </c>
      <c r="L46" s="15">
        <v>5.41</v>
      </c>
      <c r="M46" s="15">
        <v>6.16</v>
      </c>
      <c r="N46" s="15">
        <v>9.8000000000000007</v>
      </c>
      <c r="O46" s="15">
        <v>13.28</v>
      </c>
      <c r="P46" s="15">
        <v>6.61</v>
      </c>
      <c r="Q46" s="15">
        <v>6.6</v>
      </c>
      <c r="R46" s="15">
        <v>5.76</v>
      </c>
      <c r="S46" s="15">
        <v>8.15</v>
      </c>
      <c r="T46" s="15">
        <v>6.51</v>
      </c>
      <c r="U46" s="15">
        <v>8.02</v>
      </c>
      <c r="V46" s="15">
        <v>18.010000000000002</v>
      </c>
      <c r="W46" s="15">
        <v>4.59</v>
      </c>
      <c r="X46" s="15">
        <v>4.57</v>
      </c>
      <c r="Y46" s="15">
        <v>3.51</v>
      </c>
      <c r="Z46" s="15">
        <v>3.58</v>
      </c>
      <c r="AA46" s="15">
        <v>4.01</v>
      </c>
      <c r="AB46" s="15">
        <v>3.65</v>
      </c>
      <c r="AC46" s="15">
        <v>3.86</v>
      </c>
      <c r="AD46" s="15">
        <v>3.47</v>
      </c>
      <c r="AE46" s="15">
        <v>2.33</v>
      </c>
      <c r="AF46" s="15">
        <v>2.21</v>
      </c>
      <c r="AG46" s="15">
        <v>3</v>
      </c>
      <c r="AH46" s="15">
        <v>2.4700000000000002</v>
      </c>
      <c r="AI46" s="15">
        <v>2.2200000000000002</v>
      </c>
      <c r="AJ46" s="15">
        <v>1.88</v>
      </c>
      <c r="AK46" s="15">
        <v>1.66</v>
      </c>
      <c r="AL46" s="15">
        <v>1.56</v>
      </c>
      <c r="AM46" s="15">
        <v>1.6</v>
      </c>
    </row>
    <row r="47" spans="1:40" ht="29.95" customHeight="1" x14ac:dyDescent="0.25">
      <c r="A47" s="17" t="s">
        <v>176</v>
      </c>
      <c r="B47" s="15">
        <v>8.89</v>
      </c>
      <c r="C47" s="15">
        <v>8.8000000000000007</v>
      </c>
      <c r="D47" s="15">
        <v>8.48</v>
      </c>
      <c r="E47" s="15">
        <v>7.86</v>
      </c>
      <c r="F47" s="15">
        <v>7.41</v>
      </c>
      <c r="G47" s="15">
        <v>7.03</v>
      </c>
      <c r="H47" s="15">
        <v>7.13</v>
      </c>
      <c r="I47" s="15">
        <v>6.92</v>
      </c>
      <c r="J47" s="15">
        <v>6.84</v>
      </c>
      <c r="K47" s="15">
        <v>7.31</v>
      </c>
      <c r="L47" s="15">
        <v>7.25</v>
      </c>
      <c r="M47" s="15">
        <v>7.23</v>
      </c>
      <c r="N47" s="15">
        <v>6.83</v>
      </c>
      <c r="O47" s="15">
        <v>6.18</v>
      </c>
      <c r="P47" s="15">
        <v>5.62</v>
      </c>
      <c r="Q47" s="15">
        <v>5.34</v>
      </c>
      <c r="R47" s="15">
        <v>5.13</v>
      </c>
      <c r="S47" s="15">
        <v>4.93</v>
      </c>
      <c r="T47" s="15">
        <v>4.4800000000000004</v>
      </c>
      <c r="U47" s="15">
        <v>4.16</v>
      </c>
      <c r="V47" s="15">
        <v>3.87</v>
      </c>
      <c r="W47" s="15">
        <v>3.42</v>
      </c>
      <c r="X47" s="15">
        <v>3.26</v>
      </c>
      <c r="Y47" s="15">
        <v>3.05</v>
      </c>
      <c r="Z47" s="15">
        <v>2.88</v>
      </c>
      <c r="AA47" s="15">
        <v>2.68</v>
      </c>
      <c r="AB47" s="15">
        <v>2.4700000000000002</v>
      </c>
      <c r="AC47" s="15">
        <v>2.2999999999999998</v>
      </c>
      <c r="AD47" s="15">
        <v>2.19</v>
      </c>
      <c r="AE47" s="15">
        <v>2.02</v>
      </c>
      <c r="AF47" s="15">
        <v>1.9</v>
      </c>
      <c r="AG47" s="15">
        <v>1.77</v>
      </c>
      <c r="AH47" s="15">
        <v>1.59</v>
      </c>
      <c r="AI47" s="15">
        <v>1.44</v>
      </c>
      <c r="AJ47" s="15">
        <v>1.33</v>
      </c>
      <c r="AK47" s="15">
        <v>1.23</v>
      </c>
      <c r="AL47" s="15">
        <v>1.1399999999999999</v>
      </c>
      <c r="AM47" s="13"/>
    </row>
    <row r="48" spans="1:40" ht="29.95" customHeight="1" x14ac:dyDescent="0.25">
      <c r="A48" s="10"/>
      <c r="B48" s="11" t="s">
        <v>177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ht="29.95" customHeight="1" x14ac:dyDescent="0.25">
      <c r="A49" s="17" t="s">
        <v>178</v>
      </c>
      <c r="B49" s="13"/>
      <c r="C49" s="13"/>
      <c r="D49" s="13"/>
      <c r="E49" s="13"/>
      <c r="F49" s="13"/>
      <c r="G49" s="13"/>
      <c r="H49" s="13"/>
      <c r="I49" s="13"/>
      <c r="J49" s="14">
        <v>150.32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40" ht="29.95" customHeight="1" x14ac:dyDescent="0.25">
      <c r="A50" s="10"/>
      <c r="B50" s="11" t="s">
        <v>179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ht="29.95" customHeight="1" x14ac:dyDescent="0.25">
      <c r="A51" s="17" t="s">
        <v>180</v>
      </c>
      <c r="B51" s="15">
        <v>0.68</v>
      </c>
      <c r="C51" s="15">
        <v>1.44</v>
      </c>
      <c r="D51" s="15">
        <v>1.34</v>
      </c>
      <c r="E51" s="15">
        <v>1.4</v>
      </c>
      <c r="F51" s="15">
        <v>1.39</v>
      </c>
      <c r="G51" s="15">
        <v>1.03</v>
      </c>
      <c r="H51" s="15">
        <v>1.37</v>
      </c>
      <c r="I51" s="15">
        <v>1.33</v>
      </c>
      <c r="J51" s="15">
        <v>1.27</v>
      </c>
      <c r="K51" s="15">
        <v>1.1000000000000001</v>
      </c>
      <c r="L51" s="15">
        <v>1.01</v>
      </c>
      <c r="M51" s="15">
        <v>0.9</v>
      </c>
      <c r="N51" s="15">
        <v>0.86</v>
      </c>
      <c r="O51" s="15">
        <v>0.75</v>
      </c>
      <c r="P51" s="15">
        <v>0.67</v>
      </c>
      <c r="Q51" s="15">
        <v>0.63</v>
      </c>
      <c r="R51" s="15">
        <v>0.71</v>
      </c>
      <c r="S51" s="15">
        <v>0.76</v>
      </c>
      <c r="T51" s="15">
        <v>0.66</v>
      </c>
      <c r="U51" s="15">
        <v>0.73</v>
      </c>
      <c r="V51" s="15">
        <v>0.79</v>
      </c>
      <c r="W51" s="15">
        <v>0.53</v>
      </c>
      <c r="X51" s="15">
        <v>0.66</v>
      </c>
      <c r="Y51" s="15">
        <v>0.65</v>
      </c>
      <c r="Z51" s="15">
        <v>0.7</v>
      </c>
      <c r="AA51" s="15">
        <v>0.77</v>
      </c>
      <c r="AB51" s="15">
        <v>0.65</v>
      </c>
      <c r="AC51" s="15">
        <v>0.57999999999999996</v>
      </c>
      <c r="AD51" s="15">
        <v>0.56999999999999995</v>
      </c>
      <c r="AE51" s="15">
        <v>0.43</v>
      </c>
      <c r="AF51" s="15">
        <v>0.38</v>
      </c>
      <c r="AG51" s="15">
        <v>0.44</v>
      </c>
      <c r="AH51" s="15">
        <v>0.49</v>
      </c>
      <c r="AI51" s="15">
        <v>0.4</v>
      </c>
      <c r="AJ51" s="15">
        <v>0.37</v>
      </c>
      <c r="AK51" s="15">
        <v>0.4</v>
      </c>
      <c r="AL51" s="15">
        <v>0.36</v>
      </c>
      <c r="AM51" s="15">
        <v>0.31</v>
      </c>
    </row>
    <row r="52" spans="1:40" ht="29.95" customHeight="1" x14ac:dyDescent="0.25">
      <c r="A52" s="17" t="s">
        <v>181</v>
      </c>
      <c r="B52" s="15">
        <v>1.19</v>
      </c>
      <c r="C52" s="15">
        <v>1.21</v>
      </c>
      <c r="D52" s="15">
        <v>1.1499999999999999</v>
      </c>
      <c r="E52" s="15">
        <v>1.0900000000000001</v>
      </c>
      <c r="F52" s="15">
        <v>1.02</v>
      </c>
      <c r="G52" s="15">
        <v>0.96</v>
      </c>
      <c r="H52" s="15">
        <v>0.94</v>
      </c>
      <c r="I52" s="15">
        <v>0.88</v>
      </c>
      <c r="J52" s="15">
        <v>0.83</v>
      </c>
      <c r="K52" s="15">
        <v>0.79</v>
      </c>
      <c r="L52" s="15">
        <v>0.75</v>
      </c>
      <c r="M52" s="15">
        <v>0.72</v>
      </c>
      <c r="N52" s="15">
        <v>0.7</v>
      </c>
      <c r="O52" s="15">
        <v>0.69</v>
      </c>
      <c r="P52" s="15">
        <v>0.69</v>
      </c>
      <c r="Q52" s="15">
        <v>0.69</v>
      </c>
      <c r="R52" s="15">
        <v>0.68</v>
      </c>
      <c r="S52" s="15">
        <v>0.67</v>
      </c>
      <c r="T52" s="15">
        <v>0.65</v>
      </c>
      <c r="U52" s="15">
        <v>0.63</v>
      </c>
      <c r="V52" s="15">
        <v>0.6</v>
      </c>
      <c r="W52" s="15">
        <v>0.57999999999999996</v>
      </c>
      <c r="X52" s="15">
        <v>0.56999999999999995</v>
      </c>
      <c r="Y52" s="15">
        <v>0.55000000000000004</v>
      </c>
      <c r="Z52" s="15">
        <v>0.52</v>
      </c>
      <c r="AA52" s="15">
        <v>0.49</v>
      </c>
      <c r="AB52" s="15">
        <v>0.45</v>
      </c>
      <c r="AC52" s="15">
        <v>0.43</v>
      </c>
      <c r="AD52" s="15">
        <v>0.4</v>
      </c>
      <c r="AE52" s="15">
        <v>0.38</v>
      </c>
      <c r="AF52" s="15">
        <v>0.36</v>
      </c>
      <c r="AG52" s="15">
        <v>0.36</v>
      </c>
      <c r="AH52" s="15">
        <v>0.34</v>
      </c>
      <c r="AI52" s="15">
        <v>0.31</v>
      </c>
      <c r="AJ52" s="15">
        <v>0.3</v>
      </c>
      <c r="AK52" s="15">
        <v>0.28000000000000003</v>
      </c>
      <c r="AL52" s="15">
        <v>0.27</v>
      </c>
      <c r="AM52" s="15">
        <v>0.27</v>
      </c>
    </row>
    <row r="53" spans="1:40" ht="29.95" customHeight="1" x14ac:dyDescent="0.25">
      <c r="A53" s="10"/>
      <c r="B53" s="11" t="s">
        <v>182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1:40" ht="29.95" customHeight="1" x14ac:dyDescent="0.25">
      <c r="A54" s="17" t="s">
        <v>183</v>
      </c>
      <c r="B54" s="13"/>
      <c r="C54" s="14">
        <v>765.69</v>
      </c>
      <c r="D54" s="13"/>
      <c r="E54" s="13"/>
      <c r="F54" s="13"/>
      <c r="G54" s="13"/>
      <c r="H54" s="13"/>
      <c r="I54" s="13"/>
      <c r="J54" s="13"/>
      <c r="K54" s="15">
        <v>76.7</v>
      </c>
      <c r="L54" s="14">
        <v>4463.5200000000004</v>
      </c>
      <c r="M54" s="13"/>
      <c r="N54" s="15">
        <v>39.729999999999997</v>
      </c>
      <c r="O54" s="14">
        <v>165.08</v>
      </c>
      <c r="P54" s="13"/>
      <c r="Q54" s="13"/>
      <c r="R54" s="13"/>
      <c r="S54" s="13"/>
      <c r="T54" s="13"/>
      <c r="U54" s="14">
        <v>195.61</v>
      </c>
      <c r="V54" s="14">
        <v>150.19</v>
      </c>
      <c r="W54" s="13"/>
      <c r="X54" s="15">
        <v>89.71</v>
      </c>
      <c r="Y54" s="13"/>
      <c r="Z54" s="13"/>
      <c r="AA54" s="13"/>
      <c r="AB54" s="13"/>
      <c r="AC54" s="13"/>
      <c r="AD54" s="13"/>
      <c r="AE54" s="14">
        <v>120.13</v>
      </c>
      <c r="AF54" s="13"/>
      <c r="AG54" s="13"/>
      <c r="AH54" s="15">
        <v>75.87</v>
      </c>
      <c r="AI54" s="15">
        <v>10.27</v>
      </c>
      <c r="AJ54" s="15">
        <v>11.24</v>
      </c>
      <c r="AK54" s="15">
        <v>6.22</v>
      </c>
      <c r="AL54" s="15">
        <v>4.67</v>
      </c>
      <c r="AM54" s="15">
        <v>6.45</v>
      </c>
    </row>
    <row r="55" spans="1:40" ht="29.95" customHeight="1" x14ac:dyDescent="0.25">
      <c r="A55" s="17" t="s">
        <v>184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v>218.83</v>
      </c>
      <c r="AB55" s="15">
        <v>54.1</v>
      </c>
      <c r="AC55" s="15">
        <v>28.84</v>
      </c>
      <c r="AD55" s="15">
        <v>20.3</v>
      </c>
      <c r="AE55" s="15">
        <v>16.41</v>
      </c>
      <c r="AF55" s="15">
        <v>15.33</v>
      </c>
      <c r="AG55" s="15">
        <v>12.35</v>
      </c>
      <c r="AH55" s="15">
        <v>11.09</v>
      </c>
      <c r="AI55" s="15">
        <v>9.82</v>
      </c>
      <c r="AJ55" s="15">
        <v>8.9499999999999993</v>
      </c>
      <c r="AK55" s="15">
        <v>7.48</v>
      </c>
      <c r="AL55" s="15">
        <v>6.57</v>
      </c>
      <c r="AM55" s="15">
        <v>5.94</v>
      </c>
    </row>
    <row r="56" spans="1:40" ht="29.95" customHeight="1" x14ac:dyDescent="0.25">
      <c r="A56" s="10"/>
      <c r="B56" s="11" t="s">
        <v>185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spans="1:40" ht="29.95" customHeight="1" x14ac:dyDescent="0.25">
      <c r="A57" s="17" t="s">
        <v>186</v>
      </c>
      <c r="B57" s="15">
        <v>28.33</v>
      </c>
      <c r="C57" s="15">
        <v>49.36</v>
      </c>
      <c r="D57" s="15">
        <v>14.45</v>
      </c>
      <c r="E57" s="15">
        <v>15.67</v>
      </c>
      <c r="F57" s="15">
        <v>17.29</v>
      </c>
      <c r="G57" s="15">
        <v>12.02</v>
      </c>
      <c r="H57" s="15">
        <v>17.66</v>
      </c>
      <c r="I57" s="15">
        <v>18.940000000000001</v>
      </c>
      <c r="J57" s="15">
        <v>16.11</v>
      </c>
      <c r="K57" s="15">
        <v>13.87</v>
      </c>
      <c r="L57" s="15">
        <v>21.75</v>
      </c>
      <c r="M57" s="15">
        <v>21.85</v>
      </c>
      <c r="N57" s="15">
        <v>17</v>
      </c>
      <c r="O57" s="15">
        <v>15.08</v>
      </c>
      <c r="P57" s="15">
        <v>7.9</v>
      </c>
      <c r="Q57" s="15">
        <v>6.98</v>
      </c>
      <c r="R57" s="15">
        <v>8.86</v>
      </c>
      <c r="S57" s="15">
        <v>8.73</v>
      </c>
      <c r="T57" s="15">
        <v>8.14</v>
      </c>
      <c r="U57" s="15">
        <v>9.2200000000000006</v>
      </c>
      <c r="V57" s="15">
        <v>9.7799999999999994</v>
      </c>
      <c r="W57" s="15">
        <v>7.31</v>
      </c>
      <c r="X57" s="15">
        <v>10.75</v>
      </c>
      <c r="Y57" s="15">
        <v>10.26</v>
      </c>
      <c r="Z57" s="15">
        <v>11.59</v>
      </c>
      <c r="AA57" s="15">
        <v>13.54</v>
      </c>
      <c r="AB57" s="15">
        <v>10.68</v>
      </c>
      <c r="AC57" s="15">
        <v>9.83</v>
      </c>
      <c r="AD57" s="15">
        <v>9.74</v>
      </c>
      <c r="AE57" s="15">
        <v>7.43</v>
      </c>
      <c r="AF57" s="15">
        <v>5.69</v>
      </c>
      <c r="AG57" s="15">
        <v>6.56</v>
      </c>
      <c r="AH57" s="15">
        <v>8.09</v>
      </c>
      <c r="AI57" s="15">
        <v>6.73</v>
      </c>
      <c r="AJ57" s="15">
        <v>7.13</v>
      </c>
      <c r="AK57" s="15">
        <v>8.77</v>
      </c>
      <c r="AL57" s="15">
        <v>8.07</v>
      </c>
      <c r="AM57" s="15">
        <v>6.57</v>
      </c>
    </row>
    <row r="58" spans="1:40" ht="29.95" customHeight="1" x14ac:dyDescent="0.25">
      <c r="A58" s="17" t="s">
        <v>187</v>
      </c>
      <c r="B58" s="15">
        <v>18.059999999999999</v>
      </c>
      <c r="C58" s="15">
        <v>17.670000000000002</v>
      </c>
      <c r="D58" s="15">
        <v>16.29</v>
      </c>
      <c r="E58" s="15">
        <v>15.67</v>
      </c>
      <c r="F58" s="15">
        <v>14.7</v>
      </c>
      <c r="G58" s="15">
        <v>13.85</v>
      </c>
      <c r="H58" s="15">
        <v>13.5</v>
      </c>
      <c r="I58" s="15">
        <v>12.6</v>
      </c>
      <c r="J58" s="15">
        <v>11.79</v>
      </c>
      <c r="K58" s="15">
        <v>11.24</v>
      </c>
      <c r="L58" s="15">
        <v>10.68</v>
      </c>
      <c r="M58" s="15">
        <v>10.09</v>
      </c>
      <c r="N58" s="15">
        <v>9.5500000000000007</v>
      </c>
      <c r="O58" s="15">
        <v>9.24</v>
      </c>
      <c r="P58" s="15">
        <v>9.14</v>
      </c>
      <c r="Q58" s="15">
        <v>9.3699999999999992</v>
      </c>
      <c r="R58" s="15">
        <v>9.67</v>
      </c>
      <c r="S58" s="15">
        <v>9.76</v>
      </c>
      <c r="T58" s="15">
        <v>9.73</v>
      </c>
      <c r="U58" s="15">
        <v>9.6</v>
      </c>
      <c r="V58" s="15">
        <v>9.41</v>
      </c>
      <c r="W58" s="15">
        <v>9.27</v>
      </c>
      <c r="X58" s="15">
        <v>9.31</v>
      </c>
      <c r="Y58" s="15">
        <v>9.0399999999999991</v>
      </c>
      <c r="Z58" s="15">
        <v>8.9</v>
      </c>
      <c r="AA58" s="15">
        <v>8.59</v>
      </c>
      <c r="AB58" s="15">
        <v>7.99</v>
      </c>
      <c r="AC58" s="15">
        <v>7.93</v>
      </c>
      <c r="AD58" s="15">
        <v>7.95</v>
      </c>
      <c r="AE58" s="15">
        <v>7.88</v>
      </c>
      <c r="AF58" s="15">
        <v>8.0500000000000007</v>
      </c>
      <c r="AG58" s="15">
        <v>8.07</v>
      </c>
      <c r="AH58" s="15">
        <v>7.59</v>
      </c>
      <c r="AI58" s="15">
        <v>6.86</v>
      </c>
      <c r="AJ58" s="15">
        <v>6.36</v>
      </c>
      <c r="AK58" s="15">
        <v>5.89</v>
      </c>
      <c r="AL58" s="15">
        <v>5.64</v>
      </c>
      <c r="AM58" s="15">
        <v>5.56</v>
      </c>
    </row>
    <row r="59" spans="1:40" ht="29.95" customHeight="1" x14ac:dyDescent="0.25">
      <c r="A59" s="10"/>
      <c r="B59" s="11" t="s">
        <v>188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  <row r="60" spans="1:40" ht="29.95" customHeight="1" x14ac:dyDescent="0.25">
      <c r="A60" s="17" t="s">
        <v>189</v>
      </c>
      <c r="B60" s="13"/>
      <c r="C60" s="13"/>
      <c r="D60" s="15">
        <v>24.57</v>
      </c>
      <c r="E60" s="15">
        <v>25.89</v>
      </c>
      <c r="F60" s="15">
        <v>32.700000000000003</v>
      </c>
      <c r="G60" s="15">
        <v>21.42</v>
      </c>
      <c r="H60" s="15">
        <v>34.83</v>
      </c>
      <c r="I60" s="15">
        <v>44.1</v>
      </c>
      <c r="J60" s="15">
        <v>32.619999999999997</v>
      </c>
      <c r="K60" s="15">
        <v>27.32</v>
      </c>
      <c r="L60" s="14">
        <v>107.46</v>
      </c>
      <c r="M60" s="14">
        <v>175.58</v>
      </c>
      <c r="N60" s="15">
        <v>55.19</v>
      </c>
      <c r="O60" s="15">
        <v>49.21</v>
      </c>
      <c r="P60" s="15">
        <v>16.13</v>
      </c>
      <c r="Q60" s="15">
        <v>13.78</v>
      </c>
      <c r="R60" s="15">
        <v>19.93</v>
      </c>
      <c r="S60" s="15">
        <v>18.11</v>
      </c>
      <c r="T60" s="15">
        <v>14.62</v>
      </c>
      <c r="U60" s="15">
        <v>16.73</v>
      </c>
      <c r="V60" s="15">
        <v>17.59</v>
      </c>
      <c r="W60" s="15">
        <v>13.84</v>
      </c>
      <c r="X60" s="15">
        <v>23.36</v>
      </c>
      <c r="Y60" s="15">
        <v>20.71</v>
      </c>
      <c r="Z60" s="15">
        <v>24.3</v>
      </c>
      <c r="AA60" s="15">
        <v>30.09</v>
      </c>
      <c r="AB60" s="15">
        <v>24.88</v>
      </c>
      <c r="AC60" s="15">
        <v>24.27</v>
      </c>
      <c r="AD60" s="15">
        <v>25.07</v>
      </c>
      <c r="AE60" s="15">
        <v>20.22</v>
      </c>
      <c r="AF60" s="15">
        <v>13.51</v>
      </c>
      <c r="AG60" s="15">
        <v>15.17</v>
      </c>
      <c r="AH60" s="15">
        <v>21.41</v>
      </c>
      <c r="AI60" s="15">
        <v>19.02</v>
      </c>
      <c r="AJ60" s="15">
        <v>22.19</v>
      </c>
      <c r="AK60" s="15">
        <v>39.24</v>
      </c>
      <c r="AL60" s="15">
        <v>38.020000000000003</v>
      </c>
      <c r="AM60" s="15">
        <v>25.57</v>
      </c>
    </row>
    <row r="61" spans="1:40" ht="29.95" customHeight="1" x14ac:dyDescent="0.25">
      <c r="A61" s="17" t="s">
        <v>190</v>
      </c>
      <c r="B61" s="15">
        <v>46.06</v>
      </c>
      <c r="C61" s="15">
        <v>40.61</v>
      </c>
      <c r="D61" s="15">
        <v>34.69</v>
      </c>
      <c r="E61" s="15">
        <v>34.270000000000003</v>
      </c>
      <c r="F61" s="15">
        <v>33.04</v>
      </c>
      <c r="G61" s="15">
        <v>31.76</v>
      </c>
      <c r="H61" s="15">
        <v>31.54</v>
      </c>
      <c r="I61" s="15">
        <v>29.07</v>
      </c>
      <c r="J61" s="15">
        <v>26.52</v>
      </c>
      <c r="K61" s="15">
        <v>24.95</v>
      </c>
      <c r="L61" s="15">
        <v>23.63</v>
      </c>
      <c r="M61" s="15">
        <v>21.66</v>
      </c>
      <c r="N61" s="15">
        <v>19.739999999999998</v>
      </c>
      <c r="O61" s="15">
        <v>18.71</v>
      </c>
      <c r="P61" s="15">
        <v>18.2</v>
      </c>
      <c r="Q61" s="15">
        <v>18.78</v>
      </c>
      <c r="R61" s="15">
        <v>19.66</v>
      </c>
      <c r="S61" s="15">
        <v>19.91</v>
      </c>
      <c r="T61" s="15">
        <v>20.14</v>
      </c>
      <c r="U61" s="15">
        <v>20.43</v>
      </c>
      <c r="V61" s="15">
        <v>20.56</v>
      </c>
      <c r="W61" s="15">
        <v>21.05</v>
      </c>
      <c r="X61" s="15">
        <v>21.94</v>
      </c>
      <c r="Y61" s="15">
        <v>21.8</v>
      </c>
      <c r="Z61" s="15">
        <v>22.49</v>
      </c>
      <c r="AA61" s="15">
        <v>22.76</v>
      </c>
      <c r="AB61" s="15">
        <v>22.02</v>
      </c>
      <c r="AC61" s="15">
        <v>24.84</v>
      </c>
      <c r="AD61" s="15">
        <v>29.58</v>
      </c>
      <c r="AE61" s="15">
        <v>36.72</v>
      </c>
      <c r="AF61" s="15">
        <v>51.47</v>
      </c>
      <c r="AG61" s="15">
        <v>60.07</v>
      </c>
      <c r="AH61" s="15">
        <v>55.08</v>
      </c>
      <c r="AI61" s="15">
        <v>45.72</v>
      </c>
      <c r="AJ61" s="15">
        <v>37.42</v>
      </c>
      <c r="AK61" s="15">
        <v>31.36</v>
      </c>
      <c r="AL61" s="15">
        <v>33.659999999999997</v>
      </c>
      <c r="AM61" s="15">
        <v>37.950000000000003</v>
      </c>
    </row>
    <row r="62" spans="1:40" ht="29.95" customHeight="1" x14ac:dyDescent="0.25">
      <c r="A62" s="10"/>
      <c r="B62" s="11" t="s">
        <v>191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spans="1:40" ht="29.95" customHeight="1" x14ac:dyDescent="0.25">
      <c r="A63" s="17" t="s">
        <v>192</v>
      </c>
      <c r="B63" s="15">
        <v>13.18</v>
      </c>
      <c r="C63" s="15">
        <v>23.07</v>
      </c>
      <c r="D63" s="15">
        <v>18.149999999999999</v>
      </c>
      <c r="E63" s="15">
        <v>19.12</v>
      </c>
      <c r="F63" s="15">
        <v>22.3</v>
      </c>
      <c r="G63" s="15">
        <v>18.350000000000001</v>
      </c>
      <c r="H63" s="15">
        <v>67.2</v>
      </c>
      <c r="I63" s="14">
        <v>128.1</v>
      </c>
      <c r="J63" s="15">
        <v>67.540000000000006</v>
      </c>
      <c r="K63" s="15">
        <v>36.75</v>
      </c>
      <c r="L63" s="13"/>
      <c r="M63" s="13"/>
      <c r="N63" s="13"/>
      <c r="O63" s="15">
        <v>35.74</v>
      </c>
      <c r="P63" s="15">
        <v>16.37</v>
      </c>
      <c r="Q63" s="15">
        <v>13.95</v>
      </c>
      <c r="R63" s="15">
        <v>23.84</v>
      </c>
      <c r="S63" s="15">
        <v>17.350000000000001</v>
      </c>
      <c r="T63" s="15">
        <v>13.42</v>
      </c>
      <c r="U63" s="15">
        <v>15.11</v>
      </c>
      <c r="V63" s="15">
        <v>15.06</v>
      </c>
      <c r="W63" s="15">
        <v>12.31</v>
      </c>
      <c r="X63" s="15">
        <v>21.76</v>
      </c>
      <c r="Y63" s="15">
        <v>19.420000000000002</v>
      </c>
      <c r="Z63" s="15">
        <v>22.76</v>
      </c>
      <c r="AA63" s="15">
        <v>27.84</v>
      </c>
      <c r="AB63" s="15">
        <v>24.17</v>
      </c>
      <c r="AC63" s="15">
        <v>24.05</v>
      </c>
      <c r="AD63" s="15">
        <v>24.9</v>
      </c>
      <c r="AE63" s="15">
        <v>20.21</v>
      </c>
      <c r="AF63" s="15">
        <v>13.74</v>
      </c>
      <c r="AG63" s="15">
        <v>15.41</v>
      </c>
      <c r="AH63" s="15">
        <v>21.74</v>
      </c>
      <c r="AI63" s="15">
        <v>18.95</v>
      </c>
      <c r="AJ63" s="15">
        <v>21.74</v>
      </c>
      <c r="AK63" s="15">
        <v>37.81</v>
      </c>
      <c r="AL63" s="15">
        <v>36.36</v>
      </c>
      <c r="AM63" s="15">
        <v>24.72</v>
      </c>
    </row>
    <row r="64" spans="1:40" ht="29.95" customHeight="1" x14ac:dyDescent="0.25">
      <c r="A64" s="17" t="s">
        <v>193</v>
      </c>
      <c r="B64" s="15">
        <v>32.909999999999997</v>
      </c>
      <c r="C64" s="15">
        <v>39.06</v>
      </c>
      <c r="D64" s="15">
        <v>42.25</v>
      </c>
      <c r="E64" s="15">
        <v>45.41</v>
      </c>
      <c r="F64" s="15">
        <v>48.1</v>
      </c>
      <c r="G64" s="15">
        <v>52.5</v>
      </c>
      <c r="H64" s="15">
        <v>54.36</v>
      </c>
      <c r="I64" s="15">
        <v>44.7</v>
      </c>
      <c r="J64" s="15">
        <v>36.520000000000003</v>
      </c>
      <c r="K64" s="15">
        <v>31.26</v>
      </c>
      <c r="L64" s="15">
        <v>28.29</v>
      </c>
      <c r="M64" s="15">
        <v>23.55</v>
      </c>
      <c r="N64" s="15">
        <v>19.79</v>
      </c>
      <c r="O64" s="15">
        <v>17.62</v>
      </c>
      <c r="P64" s="15">
        <v>17.309999999999999</v>
      </c>
      <c r="Q64" s="15">
        <v>17.77</v>
      </c>
      <c r="R64" s="15">
        <v>18.5</v>
      </c>
      <c r="S64" s="15">
        <v>18.420000000000002</v>
      </c>
      <c r="T64" s="15">
        <v>18.62</v>
      </c>
      <c r="U64" s="15">
        <v>19.03</v>
      </c>
      <c r="V64" s="15">
        <v>19.350000000000001</v>
      </c>
      <c r="W64" s="15">
        <v>20.2</v>
      </c>
      <c r="X64" s="15">
        <v>21.33</v>
      </c>
      <c r="Y64" s="15">
        <v>21.3</v>
      </c>
      <c r="Z64" s="15">
        <v>22.08</v>
      </c>
      <c r="AA64" s="15">
        <v>22.46</v>
      </c>
      <c r="AB64" s="15">
        <v>21.88</v>
      </c>
      <c r="AC64" s="15">
        <v>24.73</v>
      </c>
      <c r="AD64" s="15">
        <v>29.42</v>
      </c>
      <c r="AE64" s="15">
        <v>36.44</v>
      </c>
      <c r="AF64" s="15">
        <v>50.75</v>
      </c>
      <c r="AG64" s="15">
        <v>58.41</v>
      </c>
      <c r="AH64" s="15">
        <v>52.93</v>
      </c>
      <c r="AI64" s="15">
        <v>43.68</v>
      </c>
      <c r="AJ64" s="15">
        <v>35.78</v>
      </c>
      <c r="AK64" s="15">
        <v>30.12</v>
      </c>
      <c r="AL64" s="15">
        <v>32.18</v>
      </c>
      <c r="AM64" s="15">
        <v>36.08</v>
      </c>
    </row>
    <row r="65" spans="1:40" ht="29.95" customHeight="1" x14ac:dyDescent="0.25">
      <c r="A65" s="10"/>
      <c r="B65" s="11" t="s">
        <v>194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</row>
    <row r="66" spans="1:40" ht="29.95" customHeight="1" x14ac:dyDescent="0.25">
      <c r="A66" s="17" t="s">
        <v>195</v>
      </c>
      <c r="B66" s="13"/>
      <c r="C66" s="13"/>
      <c r="D66" s="15">
        <v>0.44</v>
      </c>
      <c r="E66" s="15">
        <v>0.23</v>
      </c>
      <c r="F66" s="15">
        <v>1.29</v>
      </c>
      <c r="G66" s="15">
        <v>0.74</v>
      </c>
      <c r="H66" s="15">
        <v>0.11</v>
      </c>
      <c r="I66" s="15">
        <v>0.1</v>
      </c>
      <c r="J66" s="15">
        <v>0.27</v>
      </c>
      <c r="K66" s="15">
        <v>0.2</v>
      </c>
      <c r="L66" s="18">
        <v>-1.39</v>
      </c>
      <c r="M66" s="18">
        <v>-1.97</v>
      </c>
      <c r="N66" s="18">
        <v>-0.99</v>
      </c>
      <c r="O66" s="18">
        <v>-0.78</v>
      </c>
      <c r="P66" s="18">
        <v>-2.08</v>
      </c>
      <c r="Q66" s="15">
        <v>1.74</v>
      </c>
      <c r="R66" s="18">
        <v>-1.35</v>
      </c>
      <c r="S66" s="15">
        <v>1.24</v>
      </c>
      <c r="T66" s="15">
        <v>0.21</v>
      </c>
      <c r="U66" s="15">
        <v>0.35</v>
      </c>
      <c r="V66" s="15">
        <v>0.28999999999999998</v>
      </c>
      <c r="W66" s="15">
        <v>0.23</v>
      </c>
      <c r="X66" s="15">
        <v>1.84</v>
      </c>
      <c r="Y66" s="15">
        <v>0.52</v>
      </c>
      <c r="Z66" s="15">
        <v>0.69</v>
      </c>
      <c r="AA66" s="15">
        <v>1.1100000000000001</v>
      </c>
      <c r="AB66" s="15">
        <v>6.73</v>
      </c>
      <c r="AC66" s="18">
        <v>-2.97</v>
      </c>
      <c r="AD66" s="15">
        <v>2.4</v>
      </c>
      <c r="AE66" s="15">
        <v>1.36</v>
      </c>
      <c r="AF66" s="15">
        <v>0.15</v>
      </c>
      <c r="AG66" s="15">
        <v>7.0000000000000007E-2</v>
      </c>
      <c r="AH66" s="15">
        <v>0.13</v>
      </c>
      <c r="AI66" s="15">
        <v>0.22</v>
      </c>
      <c r="AJ66" s="15">
        <v>0.12</v>
      </c>
      <c r="AK66" s="15">
        <v>0.26</v>
      </c>
      <c r="AL66" s="15">
        <v>0.25</v>
      </c>
      <c r="AM66" s="15">
        <v>0.15</v>
      </c>
    </row>
    <row r="67" spans="1:40" ht="29.95" customHeight="1" x14ac:dyDescent="0.25">
      <c r="A67" s="17" t="s">
        <v>196</v>
      </c>
      <c r="B67" s="13"/>
      <c r="C67" s="13"/>
      <c r="D67" s="15">
        <v>2.61</v>
      </c>
      <c r="E67" s="15">
        <v>3.96</v>
      </c>
      <c r="F67" s="15">
        <v>4.5999999999999996</v>
      </c>
      <c r="G67" s="15">
        <v>6.87</v>
      </c>
      <c r="H67" s="18">
        <v>-6.36</v>
      </c>
      <c r="I67" s="18">
        <v>-2.2000000000000002</v>
      </c>
      <c r="J67" s="18">
        <v>-4.5999999999999996</v>
      </c>
      <c r="K67" s="15">
        <v>44.37</v>
      </c>
      <c r="L67" s="18">
        <v>-0.8</v>
      </c>
      <c r="M67" s="18">
        <v>-0.49</v>
      </c>
      <c r="N67" s="18">
        <v>-1.28</v>
      </c>
      <c r="O67" s="18">
        <v>-1.6</v>
      </c>
      <c r="P67" s="15">
        <v>0.87</v>
      </c>
      <c r="Q67" s="15">
        <v>0.62</v>
      </c>
      <c r="R67" s="15">
        <v>0.87</v>
      </c>
      <c r="S67" s="15">
        <v>0.61</v>
      </c>
      <c r="T67" s="15">
        <v>0.79</v>
      </c>
      <c r="U67" s="15">
        <v>0.87</v>
      </c>
      <c r="V67" s="15">
        <v>0.61</v>
      </c>
      <c r="W67" s="15">
        <v>0.64</v>
      </c>
      <c r="X67" s="15">
        <v>0.72</v>
      </c>
      <c r="Y67" s="15">
        <v>0.37</v>
      </c>
      <c r="Z67" s="15">
        <v>0.39</v>
      </c>
      <c r="AA67" s="15">
        <v>0.56999999999999995</v>
      </c>
      <c r="AB67" s="13"/>
      <c r="AC67" s="13"/>
      <c r="AD67" s="13"/>
      <c r="AE67" s="13"/>
      <c r="AF67" s="15">
        <v>2.17</v>
      </c>
      <c r="AG67" s="18">
        <v>-48.56</v>
      </c>
      <c r="AH67" s="18">
        <v>-7.51</v>
      </c>
      <c r="AI67" s="18">
        <v>-3.44</v>
      </c>
      <c r="AJ67" s="18">
        <v>-2.2200000000000002</v>
      </c>
      <c r="AK67" s="13"/>
      <c r="AL67" s="13"/>
      <c r="AM67" s="13"/>
    </row>
    <row r="68" spans="1:40" ht="29.95" customHeight="1" x14ac:dyDescent="0.25">
      <c r="A68" s="10"/>
      <c r="B68" s="11" t="s">
        <v>197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 spans="1:40" ht="29.95" customHeight="1" x14ac:dyDescent="0.25">
      <c r="A69" s="17" t="s">
        <v>198</v>
      </c>
      <c r="B69" s="15">
        <v>0.82</v>
      </c>
      <c r="C69" s="15">
        <v>1.48</v>
      </c>
      <c r="D69" s="15">
        <v>1.46</v>
      </c>
      <c r="E69" s="15">
        <v>1.51</v>
      </c>
      <c r="F69" s="15">
        <v>1.48</v>
      </c>
      <c r="G69" s="15">
        <v>1.04</v>
      </c>
      <c r="H69" s="15">
        <v>1.5</v>
      </c>
      <c r="I69" s="15">
        <v>1.45</v>
      </c>
      <c r="J69" s="15">
        <v>1.36</v>
      </c>
      <c r="K69" s="15">
        <v>1.1299999999999999</v>
      </c>
      <c r="L69" s="15">
        <v>1.1599999999999999</v>
      </c>
      <c r="M69" s="15">
        <v>1.02</v>
      </c>
      <c r="N69" s="15">
        <v>0.93</v>
      </c>
      <c r="O69" s="15">
        <v>0.8</v>
      </c>
      <c r="P69" s="15">
        <v>0.81</v>
      </c>
      <c r="Q69" s="15">
        <v>0.76</v>
      </c>
      <c r="R69" s="15">
        <v>0.86</v>
      </c>
      <c r="S69" s="15">
        <v>0.87</v>
      </c>
      <c r="T69" s="15">
        <v>0.78</v>
      </c>
      <c r="U69" s="15">
        <v>0.84</v>
      </c>
      <c r="V69" s="15">
        <v>0.75</v>
      </c>
      <c r="W69" s="15">
        <v>0.46</v>
      </c>
      <c r="X69" s="15">
        <v>0.66</v>
      </c>
      <c r="Y69" s="15">
        <v>0.65</v>
      </c>
      <c r="Z69" s="15">
        <v>0.67</v>
      </c>
      <c r="AA69" s="15">
        <v>0.67</v>
      </c>
      <c r="AB69" s="15">
        <v>0.62</v>
      </c>
      <c r="AC69" s="15">
        <v>0.54</v>
      </c>
      <c r="AD69" s="15">
        <v>0.51</v>
      </c>
      <c r="AE69" s="15">
        <v>0.28999999999999998</v>
      </c>
      <c r="AF69" s="15">
        <v>0.35</v>
      </c>
      <c r="AG69" s="15">
        <v>0.38</v>
      </c>
      <c r="AH69" s="15">
        <v>0.44</v>
      </c>
      <c r="AI69" s="15">
        <v>0.31</v>
      </c>
      <c r="AJ69" s="15">
        <v>0.26</v>
      </c>
      <c r="AK69" s="15">
        <v>0.28999999999999998</v>
      </c>
      <c r="AL69" s="15">
        <v>0.22</v>
      </c>
      <c r="AM69" s="15">
        <v>0.17</v>
      </c>
    </row>
    <row r="70" spans="1:40" ht="29.95" customHeight="1" x14ac:dyDescent="0.25">
      <c r="A70" s="17" t="s">
        <v>199</v>
      </c>
      <c r="B70" s="15">
        <v>1.29</v>
      </c>
      <c r="C70" s="15">
        <v>1.3</v>
      </c>
      <c r="D70" s="15">
        <v>1.24</v>
      </c>
      <c r="E70" s="15">
        <v>1.18</v>
      </c>
      <c r="F70" s="15">
        <v>1.1100000000000001</v>
      </c>
      <c r="G70" s="15">
        <v>1.06</v>
      </c>
      <c r="H70" s="15">
        <v>1.04</v>
      </c>
      <c r="I70" s="15">
        <v>0.98</v>
      </c>
      <c r="J70" s="15">
        <v>0.94</v>
      </c>
      <c r="K70" s="15">
        <v>0.89</v>
      </c>
      <c r="L70" s="15">
        <v>0.84</v>
      </c>
      <c r="M70" s="15">
        <v>0.8</v>
      </c>
      <c r="N70" s="15">
        <v>0.77</v>
      </c>
      <c r="O70" s="15">
        <v>0.75</v>
      </c>
      <c r="P70" s="15">
        <v>0.73</v>
      </c>
      <c r="Q70" s="15">
        <v>0.72</v>
      </c>
      <c r="R70" s="15">
        <v>0.7</v>
      </c>
      <c r="S70" s="15">
        <v>0.67</v>
      </c>
      <c r="T70" s="15">
        <v>0.62</v>
      </c>
      <c r="U70" s="15">
        <v>0.59</v>
      </c>
      <c r="V70" s="15">
        <v>0.55000000000000004</v>
      </c>
      <c r="W70" s="15">
        <v>0.52</v>
      </c>
      <c r="X70" s="15">
        <v>0.51</v>
      </c>
      <c r="Y70" s="15">
        <v>0.48</v>
      </c>
      <c r="Z70" s="15">
        <v>0.45</v>
      </c>
      <c r="AA70" s="15">
        <v>0.42</v>
      </c>
      <c r="AB70" s="15">
        <v>0.38</v>
      </c>
      <c r="AC70" s="15">
        <v>0.34</v>
      </c>
      <c r="AD70" s="15">
        <v>0.31</v>
      </c>
      <c r="AE70" s="15">
        <v>0.28000000000000003</v>
      </c>
      <c r="AF70" s="15">
        <v>0.25</v>
      </c>
      <c r="AG70" s="15">
        <v>0.24</v>
      </c>
      <c r="AH70" s="15">
        <v>0.21</v>
      </c>
      <c r="AI70" s="15">
        <v>0.18</v>
      </c>
      <c r="AJ70" s="15">
        <v>0.16</v>
      </c>
      <c r="AK70" s="15">
        <v>0.14000000000000001</v>
      </c>
      <c r="AL70" s="15">
        <v>0.13</v>
      </c>
      <c r="AM70" s="13"/>
    </row>
    <row r="71" spans="1:40" ht="29.95" customHeight="1" x14ac:dyDescent="0.25">
      <c r="A71" s="10"/>
      <c r="B71" s="11" t="s">
        <v>200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spans="1:40" ht="29.95" customHeight="1" x14ac:dyDescent="0.25">
      <c r="A72" s="17" t="s">
        <v>201</v>
      </c>
      <c r="B72" s="15">
        <v>5.74</v>
      </c>
      <c r="C72" s="15">
        <v>10.37</v>
      </c>
      <c r="D72" s="15">
        <v>11.09</v>
      </c>
      <c r="E72" s="15">
        <v>11.46</v>
      </c>
      <c r="F72" s="15">
        <v>11.91</v>
      </c>
      <c r="G72" s="15">
        <v>8.57</v>
      </c>
      <c r="H72" s="15">
        <v>18.28</v>
      </c>
      <c r="I72" s="15">
        <v>21.65</v>
      </c>
      <c r="J72" s="15">
        <v>22.3</v>
      </c>
      <c r="K72" s="15">
        <v>16.52</v>
      </c>
      <c r="L72" s="15">
        <v>54.26</v>
      </c>
      <c r="M72" s="15">
        <v>48.91</v>
      </c>
      <c r="N72" s="15">
        <v>26.19</v>
      </c>
      <c r="O72" s="15">
        <v>12.36</v>
      </c>
      <c r="P72" s="15">
        <v>8.7200000000000006</v>
      </c>
      <c r="Q72" s="15">
        <v>7.86</v>
      </c>
      <c r="R72" s="15">
        <v>9.98</v>
      </c>
      <c r="S72" s="15">
        <v>9.4499999999999993</v>
      </c>
      <c r="T72" s="15">
        <v>9.7100000000000009</v>
      </c>
      <c r="U72" s="15">
        <v>10.58</v>
      </c>
      <c r="V72" s="15">
        <v>8.9600000000000009</v>
      </c>
      <c r="W72" s="15">
        <v>5.23</v>
      </c>
      <c r="X72" s="15">
        <v>8.5500000000000007</v>
      </c>
      <c r="Y72" s="15">
        <v>8.66</v>
      </c>
      <c r="Z72" s="15">
        <v>9.3800000000000008</v>
      </c>
      <c r="AA72" s="15">
        <v>9.7799999999999994</v>
      </c>
      <c r="AB72" s="15">
        <v>8.41</v>
      </c>
      <c r="AC72" s="15">
        <v>7.36</v>
      </c>
      <c r="AD72" s="15">
        <v>7.2</v>
      </c>
      <c r="AE72" s="15">
        <v>4.21</v>
      </c>
      <c r="AF72" s="15">
        <v>4.59</v>
      </c>
      <c r="AG72" s="15">
        <v>5.23</v>
      </c>
      <c r="AH72" s="15">
        <v>6.45</v>
      </c>
      <c r="AI72" s="15">
        <v>4.6500000000000004</v>
      </c>
      <c r="AJ72" s="15">
        <v>4.43</v>
      </c>
      <c r="AK72" s="15">
        <v>4.8600000000000003</v>
      </c>
      <c r="AL72" s="15">
        <v>3.83</v>
      </c>
      <c r="AM72" s="15">
        <v>2.95</v>
      </c>
    </row>
    <row r="73" spans="1:40" ht="29.95" customHeight="1" x14ac:dyDescent="0.25">
      <c r="A73" s="17" t="s">
        <v>202</v>
      </c>
      <c r="B73" s="15">
        <v>13.5</v>
      </c>
      <c r="C73" s="15">
        <v>15.11</v>
      </c>
      <c r="D73" s="15">
        <v>15.71</v>
      </c>
      <c r="E73" s="15">
        <v>15.72</v>
      </c>
      <c r="F73" s="15">
        <v>15.54</v>
      </c>
      <c r="G73" s="15">
        <v>15.52</v>
      </c>
      <c r="H73" s="15">
        <v>15.88</v>
      </c>
      <c r="I73" s="15">
        <v>15</v>
      </c>
      <c r="J73" s="15">
        <v>14.05</v>
      </c>
      <c r="K73" s="15">
        <v>13</v>
      </c>
      <c r="L73" s="15">
        <v>11.95</v>
      </c>
      <c r="M73" s="15">
        <v>10.69</v>
      </c>
      <c r="N73" s="15">
        <v>9.6999999999999993</v>
      </c>
      <c r="O73" s="15">
        <v>9.0500000000000007</v>
      </c>
      <c r="P73" s="15">
        <v>8.86</v>
      </c>
      <c r="Q73" s="15">
        <v>8.85</v>
      </c>
      <c r="R73" s="15">
        <v>8.84</v>
      </c>
      <c r="S73" s="15">
        <v>8.61</v>
      </c>
      <c r="T73" s="15">
        <v>8.1999999999999993</v>
      </c>
      <c r="U73" s="15">
        <v>7.78</v>
      </c>
      <c r="V73" s="15">
        <v>7.32</v>
      </c>
      <c r="W73" s="15">
        <v>7.09</v>
      </c>
      <c r="X73" s="15">
        <v>7.13</v>
      </c>
      <c r="Y73" s="15">
        <v>6.83</v>
      </c>
      <c r="Z73" s="15">
        <v>6.53</v>
      </c>
      <c r="AA73" s="15">
        <v>6.08</v>
      </c>
      <c r="AB73" s="15">
        <v>5.54</v>
      </c>
      <c r="AC73" s="15">
        <v>5.34</v>
      </c>
      <c r="AD73" s="15">
        <v>5.24</v>
      </c>
      <c r="AE73" s="15">
        <v>5.05</v>
      </c>
      <c r="AF73" s="15">
        <v>4.74</v>
      </c>
      <c r="AG73" s="15">
        <v>4.49</v>
      </c>
      <c r="AH73" s="15">
        <v>3.94</v>
      </c>
      <c r="AI73" s="15">
        <v>3.21</v>
      </c>
      <c r="AJ73" s="15">
        <v>2.73</v>
      </c>
      <c r="AK73" s="15">
        <v>2.36</v>
      </c>
      <c r="AL73" s="15">
        <v>2.1</v>
      </c>
      <c r="AM73" s="13"/>
    </row>
    <row r="74" spans="1:40" ht="29.95" customHeight="1" x14ac:dyDescent="0.25">
      <c r="A74" s="10"/>
      <c r="B74" s="11" t="s">
        <v>203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spans="1:40" ht="29.95" customHeight="1" x14ac:dyDescent="0.25">
      <c r="A75" s="17" t="s">
        <v>204</v>
      </c>
      <c r="B75" s="14">
        <v>299.13</v>
      </c>
      <c r="C75" s="15">
        <v>27.74</v>
      </c>
      <c r="D75" s="15">
        <v>36.549999999999997</v>
      </c>
      <c r="E75" s="15">
        <v>43.71</v>
      </c>
      <c r="F75" s="15">
        <v>52.61</v>
      </c>
      <c r="G75" s="15">
        <v>28.56</v>
      </c>
      <c r="H75" s="15">
        <v>33.69</v>
      </c>
      <c r="I75" s="15">
        <v>29.6</v>
      </c>
      <c r="J75" s="15">
        <v>35.57</v>
      </c>
      <c r="K75" s="15">
        <v>15.05</v>
      </c>
      <c r="L75" s="15">
        <v>18.95</v>
      </c>
      <c r="M75" s="15">
        <v>16.690000000000001</v>
      </c>
      <c r="N75" s="15">
        <v>11.37</v>
      </c>
      <c r="O75" s="15">
        <v>12.23</v>
      </c>
      <c r="P75" s="15">
        <v>37.46</v>
      </c>
      <c r="Q75" s="15">
        <v>22.25</v>
      </c>
      <c r="R75" s="15">
        <v>45.48</v>
      </c>
      <c r="S75" s="15">
        <v>19.41</v>
      </c>
      <c r="T75" s="15">
        <v>15.01</v>
      </c>
      <c r="U75" s="15">
        <v>14.35</v>
      </c>
      <c r="V75" s="15">
        <v>13.25</v>
      </c>
      <c r="W75" s="15">
        <v>10.95</v>
      </c>
      <c r="X75" s="15">
        <v>11.02</v>
      </c>
      <c r="Y75" s="15">
        <v>14.31</v>
      </c>
      <c r="Z75" s="15">
        <v>14.21</v>
      </c>
      <c r="AA75" s="15">
        <v>21.09</v>
      </c>
      <c r="AB75" s="15">
        <v>13.27</v>
      </c>
      <c r="AC75" s="15">
        <v>14.09</v>
      </c>
      <c r="AD75" s="15">
        <v>13.5</v>
      </c>
      <c r="AE75" s="15">
        <v>4.2699999999999996</v>
      </c>
      <c r="AF75" s="15">
        <v>21.69</v>
      </c>
      <c r="AG75" s="15">
        <v>8.9600000000000009</v>
      </c>
      <c r="AH75" s="15">
        <v>7.95</v>
      </c>
      <c r="AI75" s="15">
        <v>3.58</v>
      </c>
      <c r="AJ75" s="15">
        <v>3.09</v>
      </c>
      <c r="AK75" s="15">
        <v>2.5299999999999998</v>
      </c>
      <c r="AL75" s="15">
        <v>1.79</v>
      </c>
      <c r="AM75" s="15">
        <v>1.74</v>
      </c>
    </row>
    <row r="76" spans="1:40" ht="29.95" customHeight="1" x14ac:dyDescent="0.25">
      <c r="A76" s="17" t="s">
        <v>205</v>
      </c>
      <c r="B76" s="15">
        <v>29.82</v>
      </c>
      <c r="C76" s="15">
        <v>25.9</v>
      </c>
      <c r="D76" s="15">
        <v>24.19</v>
      </c>
      <c r="E76" s="15">
        <v>23.77</v>
      </c>
      <c r="F76" s="15">
        <v>22.4</v>
      </c>
      <c r="G76" s="15">
        <v>21.64</v>
      </c>
      <c r="H76" s="15">
        <v>21.04</v>
      </c>
      <c r="I76" s="15">
        <v>19.600000000000001</v>
      </c>
      <c r="J76" s="15">
        <v>18.36</v>
      </c>
      <c r="K76" s="15">
        <v>16.97</v>
      </c>
      <c r="L76" s="15">
        <v>16.79</v>
      </c>
      <c r="M76" s="15">
        <v>16.03</v>
      </c>
      <c r="N76" s="15">
        <v>15.84</v>
      </c>
      <c r="O76" s="15">
        <v>16.41</v>
      </c>
      <c r="P76" s="15">
        <v>17.27</v>
      </c>
      <c r="Q76" s="15">
        <v>16.09</v>
      </c>
      <c r="R76" s="15">
        <v>15.54</v>
      </c>
      <c r="S76" s="15">
        <v>14.33</v>
      </c>
      <c r="T76" s="15">
        <v>12.78</v>
      </c>
      <c r="U76" s="15">
        <v>12.8</v>
      </c>
      <c r="V76" s="15">
        <v>12.33</v>
      </c>
      <c r="W76" s="15">
        <v>11.82</v>
      </c>
      <c r="X76" s="15">
        <v>10.78</v>
      </c>
      <c r="Y76" s="15">
        <v>9.8000000000000007</v>
      </c>
      <c r="Z76" s="15">
        <v>8.33</v>
      </c>
      <c r="AA76" s="15">
        <v>6.91</v>
      </c>
      <c r="AB76" s="15">
        <v>5.71</v>
      </c>
      <c r="AC76" s="15">
        <v>4.8499999999999996</v>
      </c>
      <c r="AD76" s="15">
        <v>4.26</v>
      </c>
      <c r="AE76" s="15">
        <v>3.78</v>
      </c>
      <c r="AF76" s="15">
        <v>3.37</v>
      </c>
      <c r="AG76" s="15">
        <v>3.1</v>
      </c>
      <c r="AH76" s="15">
        <v>2.74</v>
      </c>
      <c r="AI76" s="15">
        <v>2.2599999999999998</v>
      </c>
      <c r="AJ76" s="15">
        <v>1.98</v>
      </c>
      <c r="AK76" s="15">
        <v>1.66</v>
      </c>
      <c r="AL76" s="15">
        <v>1.43</v>
      </c>
      <c r="AM76" s="13"/>
    </row>
    <row r="77" spans="1:40" ht="29.95" customHeight="1" x14ac:dyDescent="0.25">
      <c r="A77" s="10"/>
      <c r="B77" s="11" t="s">
        <v>206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spans="1:40" ht="29.95" customHeight="1" x14ac:dyDescent="0.25">
      <c r="A78" s="17" t="s">
        <v>207</v>
      </c>
      <c r="B78" s="13"/>
      <c r="C78" s="14">
        <v>782.67</v>
      </c>
      <c r="D78" s="13"/>
      <c r="E78" s="13"/>
      <c r="F78" s="13"/>
      <c r="G78" s="13"/>
      <c r="H78" s="13"/>
      <c r="I78" s="13"/>
      <c r="J78" s="13"/>
      <c r="K78" s="15">
        <v>79.349999999999994</v>
      </c>
      <c r="L78" s="14">
        <v>5119.92</v>
      </c>
      <c r="M78" s="13"/>
      <c r="N78" s="15">
        <v>43.26</v>
      </c>
      <c r="O78" s="14">
        <v>177.45</v>
      </c>
      <c r="P78" s="13"/>
      <c r="Q78" s="13"/>
      <c r="R78" s="13"/>
      <c r="S78" s="13"/>
      <c r="T78" s="13"/>
      <c r="U78" s="14">
        <v>226.07</v>
      </c>
      <c r="V78" s="14">
        <v>143.13999999999999</v>
      </c>
      <c r="W78" s="13"/>
      <c r="X78" s="15">
        <v>89.39</v>
      </c>
      <c r="Y78" s="13"/>
      <c r="Z78" s="13"/>
      <c r="AA78" s="13"/>
      <c r="AB78" s="13"/>
      <c r="AC78" s="13"/>
      <c r="AD78" s="13"/>
      <c r="AE78" s="15">
        <v>81.489999999999995</v>
      </c>
      <c r="AF78" s="13"/>
      <c r="AG78" s="13"/>
      <c r="AH78" s="15">
        <v>68.260000000000005</v>
      </c>
      <c r="AI78" s="15">
        <v>8.0299999999999994</v>
      </c>
      <c r="AJ78" s="15">
        <v>8.0299999999999994</v>
      </c>
      <c r="AK78" s="15">
        <v>4.57</v>
      </c>
      <c r="AL78" s="15">
        <v>2.93</v>
      </c>
      <c r="AM78" s="15">
        <v>3.53</v>
      </c>
    </row>
    <row r="79" spans="1:40" ht="29.95" customHeight="1" x14ac:dyDescent="0.25">
      <c r="A79" s="17" t="s">
        <v>208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v>185.13</v>
      </c>
      <c r="AB79" s="15">
        <v>45.06</v>
      </c>
      <c r="AC79" s="15">
        <v>23.19</v>
      </c>
      <c r="AD79" s="15">
        <v>15.8</v>
      </c>
      <c r="AE79" s="15">
        <v>12.34</v>
      </c>
      <c r="AF79" s="15">
        <v>10.57</v>
      </c>
      <c r="AG79" s="15">
        <v>8.19</v>
      </c>
      <c r="AH79" s="15">
        <v>6.95</v>
      </c>
      <c r="AI79" s="15">
        <v>5.59</v>
      </c>
      <c r="AJ79" s="15">
        <v>4.74</v>
      </c>
      <c r="AK79" s="15">
        <v>3.74</v>
      </c>
      <c r="AL79" s="15">
        <v>3.07</v>
      </c>
      <c r="AM79" s="13"/>
    </row>
  </sheetData>
  <mergeCells count="657">
    <mergeCell ref="AL26"/>
    <mergeCell ref="AM10"/>
    <mergeCell ref="AM11"/>
    <mergeCell ref="AM12"/>
    <mergeCell ref="AM13"/>
    <mergeCell ref="AM14"/>
    <mergeCell ref="AM15"/>
    <mergeCell ref="AM16"/>
    <mergeCell ref="AM17"/>
    <mergeCell ref="AM18"/>
    <mergeCell ref="AM19"/>
    <mergeCell ref="AM20"/>
    <mergeCell ref="AM21"/>
    <mergeCell ref="AM22"/>
    <mergeCell ref="AM23"/>
    <mergeCell ref="AM24"/>
    <mergeCell ref="AM25"/>
    <mergeCell ref="AM26"/>
    <mergeCell ref="AK19"/>
    <mergeCell ref="AK20"/>
    <mergeCell ref="AK21"/>
    <mergeCell ref="AK22"/>
    <mergeCell ref="AK23"/>
    <mergeCell ref="AK24"/>
    <mergeCell ref="AK25"/>
    <mergeCell ref="AK26"/>
    <mergeCell ref="AL10"/>
    <mergeCell ref="AL11"/>
    <mergeCell ref="AL12"/>
    <mergeCell ref="AL13"/>
    <mergeCell ref="AL14"/>
    <mergeCell ref="AL15"/>
    <mergeCell ref="AL16"/>
    <mergeCell ref="AL17"/>
    <mergeCell ref="AL18"/>
    <mergeCell ref="AL19"/>
    <mergeCell ref="AL20"/>
    <mergeCell ref="AL21"/>
    <mergeCell ref="AL22"/>
    <mergeCell ref="AL23"/>
    <mergeCell ref="AL24"/>
    <mergeCell ref="AL25"/>
    <mergeCell ref="AK10"/>
    <mergeCell ref="AK11"/>
    <mergeCell ref="AK12"/>
    <mergeCell ref="AK13"/>
    <mergeCell ref="AK14"/>
    <mergeCell ref="AK15"/>
    <mergeCell ref="AK16"/>
    <mergeCell ref="AK17"/>
    <mergeCell ref="AK18"/>
    <mergeCell ref="AI26"/>
    <mergeCell ref="AJ10"/>
    <mergeCell ref="AJ11"/>
    <mergeCell ref="AJ12"/>
    <mergeCell ref="AJ13"/>
    <mergeCell ref="AJ14"/>
    <mergeCell ref="AJ15"/>
    <mergeCell ref="AJ16"/>
    <mergeCell ref="AJ17"/>
    <mergeCell ref="AJ18"/>
    <mergeCell ref="AJ19"/>
    <mergeCell ref="AJ20"/>
    <mergeCell ref="AJ21"/>
    <mergeCell ref="AJ22"/>
    <mergeCell ref="AJ23"/>
    <mergeCell ref="AJ24"/>
    <mergeCell ref="AJ25"/>
    <mergeCell ref="AJ26"/>
    <mergeCell ref="AH19"/>
    <mergeCell ref="AH20"/>
    <mergeCell ref="AH21"/>
    <mergeCell ref="AH22"/>
    <mergeCell ref="AH23"/>
    <mergeCell ref="AH24"/>
    <mergeCell ref="AH25"/>
    <mergeCell ref="AH26"/>
    <mergeCell ref="AI10"/>
    <mergeCell ref="AI11"/>
    <mergeCell ref="AI12"/>
    <mergeCell ref="AI13"/>
    <mergeCell ref="AI14"/>
    <mergeCell ref="AI15"/>
    <mergeCell ref="AI16"/>
    <mergeCell ref="AI17"/>
    <mergeCell ref="AI18"/>
    <mergeCell ref="AI19"/>
    <mergeCell ref="AI20"/>
    <mergeCell ref="AI21"/>
    <mergeCell ref="AI22"/>
    <mergeCell ref="AI23"/>
    <mergeCell ref="AI24"/>
    <mergeCell ref="AI25"/>
    <mergeCell ref="AH10"/>
    <mergeCell ref="AH11"/>
    <mergeCell ref="AH12"/>
    <mergeCell ref="AH13"/>
    <mergeCell ref="AH14"/>
    <mergeCell ref="AH15"/>
    <mergeCell ref="AH16"/>
    <mergeCell ref="AH17"/>
    <mergeCell ref="AH18"/>
    <mergeCell ref="AF26"/>
    <mergeCell ref="AG10"/>
    <mergeCell ref="AG11"/>
    <mergeCell ref="AG12"/>
    <mergeCell ref="AG13"/>
    <mergeCell ref="AG14"/>
    <mergeCell ref="AG15"/>
    <mergeCell ref="AG16"/>
    <mergeCell ref="AG17"/>
    <mergeCell ref="AG18"/>
    <mergeCell ref="AG19"/>
    <mergeCell ref="AG20"/>
    <mergeCell ref="AG21"/>
    <mergeCell ref="AG22"/>
    <mergeCell ref="AG23"/>
    <mergeCell ref="AG24"/>
    <mergeCell ref="AG25"/>
    <mergeCell ref="AG26"/>
    <mergeCell ref="AE19"/>
    <mergeCell ref="AE20"/>
    <mergeCell ref="AE21"/>
    <mergeCell ref="AE22"/>
    <mergeCell ref="AE23"/>
    <mergeCell ref="AE24"/>
    <mergeCell ref="AE25"/>
    <mergeCell ref="AE26"/>
    <mergeCell ref="AF10"/>
    <mergeCell ref="AF11"/>
    <mergeCell ref="AF12"/>
    <mergeCell ref="AF13"/>
    <mergeCell ref="AF14"/>
    <mergeCell ref="AF15"/>
    <mergeCell ref="AF16"/>
    <mergeCell ref="AF17"/>
    <mergeCell ref="AF18"/>
    <mergeCell ref="AF19"/>
    <mergeCell ref="AF20"/>
    <mergeCell ref="AF21"/>
    <mergeCell ref="AF22"/>
    <mergeCell ref="AF23"/>
    <mergeCell ref="AF24"/>
    <mergeCell ref="AF25"/>
    <mergeCell ref="AE10"/>
    <mergeCell ref="AE11"/>
    <mergeCell ref="AE12"/>
    <mergeCell ref="AE13"/>
    <mergeCell ref="AE14"/>
    <mergeCell ref="AE15"/>
    <mergeCell ref="AE16"/>
    <mergeCell ref="AE17"/>
    <mergeCell ref="AE18"/>
    <mergeCell ref="AC26"/>
    <mergeCell ref="AD10"/>
    <mergeCell ref="AD11"/>
    <mergeCell ref="AD12"/>
    <mergeCell ref="AD13"/>
    <mergeCell ref="AD14"/>
    <mergeCell ref="AD15"/>
    <mergeCell ref="AD16"/>
    <mergeCell ref="AD17"/>
    <mergeCell ref="AD18"/>
    <mergeCell ref="AD19"/>
    <mergeCell ref="AD20"/>
    <mergeCell ref="AD21"/>
    <mergeCell ref="AD22"/>
    <mergeCell ref="AD23"/>
    <mergeCell ref="AD24"/>
    <mergeCell ref="AD25"/>
    <mergeCell ref="AD26"/>
    <mergeCell ref="AB19"/>
    <mergeCell ref="AB20"/>
    <mergeCell ref="AB21"/>
    <mergeCell ref="AB22"/>
    <mergeCell ref="AB23"/>
    <mergeCell ref="AB24"/>
    <mergeCell ref="AB25"/>
    <mergeCell ref="AB26"/>
    <mergeCell ref="AC10"/>
    <mergeCell ref="AC11"/>
    <mergeCell ref="AC12"/>
    <mergeCell ref="AC13"/>
    <mergeCell ref="AC14"/>
    <mergeCell ref="AC15"/>
    <mergeCell ref="AC16"/>
    <mergeCell ref="AC17"/>
    <mergeCell ref="AC18"/>
    <mergeCell ref="AC19"/>
    <mergeCell ref="AC20"/>
    <mergeCell ref="AC21"/>
    <mergeCell ref="AC22"/>
    <mergeCell ref="AC23"/>
    <mergeCell ref="AC24"/>
    <mergeCell ref="AC25"/>
    <mergeCell ref="AB10"/>
    <mergeCell ref="AB11"/>
    <mergeCell ref="AB12"/>
    <mergeCell ref="AB13"/>
    <mergeCell ref="AB14"/>
    <mergeCell ref="AB15"/>
    <mergeCell ref="AB16"/>
    <mergeCell ref="AB17"/>
    <mergeCell ref="AB18"/>
    <mergeCell ref="Z26"/>
    <mergeCell ref="AA10"/>
    <mergeCell ref="AA11"/>
    <mergeCell ref="AA12"/>
    <mergeCell ref="AA13"/>
    <mergeCell ref="AA14"/>
    <mergeCell ref="AA15"/>
    <mergeCell ref="AA16"/>
    <mergeCell ref="AA17"/>
    <mergeCell ref="AA18"/>
    <mergeCell ref="AA19"/>
    <mergeCell ref="AA20"/>
    <mergeCell ref="AA21"/>
    <mergeCell ref="AA22"/>
    <mergeCell ref="AA23"/>
    <mergeCell ref="AA24"/>
    <mergeCell ref="AA25"/>
    <mergeCell ref="AA26"/>
    <mergeCell ref="Y19"/>
    <mergeCell ref="Y20"/>
    <mergeCell ref="Y21"/>
    <mergeCell ref="Y22"/>
    <mergeCell ref="Y23"/>
    <mergeCell ref="Y24"/>
    <mergeCell ref="Y25"/>
    <mergeCell ref="Y26"/>
    <mergeCell ref="Z10"/>
    <mergeCell ref="Z11"/>
    <mergeCell ref="Z12"/>
    <mergeCell ref="Z13"/>
    <mergeCell ref="Z14"/>
    <mergeCell ref="Z15"/>
    <mergeCell ref="Z16"/>
    <mergeCell ref="Z17"/>
    <mergeCell ref="Z18"/>
    <mergeCell ref="Z19"/>
    <mergeCell ref="Z20"/>
    <mergeCell ref="Z21"/>
    <mergeCell ref="Z22"/>
    <mergeCell ref="Z23"/>
    <mergeCell ref="Z24"/>
    <mergeCell ref="Z25"/>
    <mergeCell ref="Y10"/>
    <mergeCell ref="Y11"/>
    <mergeCell ref="Y12"/>
    <mergeCell ref="Y13"/>
    <mergeCell ref="Y14"/>
    <mergeCell ref="Y15"/>
    <mergeCell ref="Y16"/>
    <mergeCell ref="Y17"/>
    <mergeCell ref="Y18"/>
    <mergeCell ref="W26"/>
    <mergeCell ref="X10"/>
    <mergeCell ref="X11"/>
    <mergeCell ref="X12"/>
    <mergeCell ref="X13"/>
    <mergeCell ref="X14"/>
    <mergeCell ref="X15"/>
    <mergeCell ref="X16"/>
    <mergeCell ref="X17"/>
    <mergeCell ref="X18"/>
    <mergeCell ref="X19"/>
    <mergeCell ref="X20"/>
    <mergeCell ref="X21"/>
    <mergeCell ref="X22"/>
    <mergeCell ref="X23"/>
    <mergeCell ref="X24"/>
    <mergeCell ref="X25"/>
    <mergeCell ref="X26"/>
    <mergeCell ref="V19"/>
    <mergeCell ref="V20"/>
    <mergeCell ref="V21"/>
    <mergeCell ref="V22"/>
    <mergeCell ref="V23"/>
    <mergeCell ref="V24"/>
    <mergeCell ref="V25"/>
    <mergeCell ref="V26"/>
    <mergeCell ref="W10"/>
    <mergeCell ref="W11"/>
    <mergeCell ref="W12"/>
    <mergeCell ref="W13"/>
    <mergeCell ref="W14"/>
    <mergeCell ref="W15"/>
    <mergeCell ref="W16"/>
    <mergeCell ref="W17"/>
    <mergeCell ref="W18"/>
    <mergeCell ref="W19"/>
    <mergeCell ref="W20"/>
    <mergeCell ref="W21"/>
    <mergeCell ref="W22"/>
    <mergeCell ref="W23"/>
    <mergeCell ref="W24"/>
    <mergeCell ref="W25"/>
    <mergeCell ref="V10"/>
    <mergeCell ref="V11"/>
    <mergeCell ref="V12"/>
    <mergeCell ref="V13"/>
    <mergeCell ref="V14"/>
    <mergeCell ref="V15"/>
    <mergeCell ref="V16"/>
    <mergeCell ref="V17"/>
    <mergeCell ref="V18"/>
    <mergeCell ref="T26"/>
    <mergeCell ref="U10"/>
    <mergeCell ref="U11"/>
    <mergeCell ref="U12"/>
    <mergeCell ref="U13"/>
    <mergeCell ref="U14"/>
    <mergeCell ref="U15"/>
    <mergeCell ref="U16"/>
    <mergeCell ref="U17"/>
    <mergeCell ref="U18"/>
    <mergeCell ref="U19"/>
    <mergeCell ref="U20"/>
    <mergeCell ref="U21"/>
    <mergeCell ref="U22"/>
    <mergeCell ref="U23"/>
    <mergeCell ref="U24"/>
    <mergeCell ref="U25"/>
    <mergeCell ref="U26"/>
    <mergeCell ref="S19"/>
    <mergeCell ref="S20"/>
    <mergeCell ref="S21"/>
    <mergeCell ref="S22"/>
    <mergeCell ref="S23"/>
    <mergeCell ref="S24"/>
    <mergeCell ref="S25"/>
    <mergeCell ref="S26"/>
    <mergeCell ref="T10"/>
    <mergeCell ref="T11"/>
    <mergeCell ref="T12"/>
    <mergeCell ref="T13"/>
    <mergeCell ref="T14"/>
    <mergeCell ref="T15"/>
    <mergeCell ref="T16"/>
    <mergeCell ref="T17"/>
    <mergeCell ref="T18"/>
    <mergeCell ref="T19"/>
    <mergeCell ref="T20"/>
    <mergeCell ref="T21"/>
    <mergeCell ref="T22"/>
    <mergeCell ref="T23"/>
    <mergeCell ref="T24"/>
    <mergeCell ref="T25"/>
    <mergeCell ref="S10"/>
    <mergeCell ref="S11"/>
    <mergeCell ref="S12"/>
    <mergeCell ref="S13"/>
    <mergeCell ref="S14"/>
    <mergeCell ref="S15"/>
    <mergeCell ref="S16"/>
    <mergeCell ref="S17"/>
    <mergeCell ref="S18"/>
    <mergeCell ref="Q26"/>
    <mergeCell ref="R10"/>
    <mergeCell ref="R11"/>
    <mergeCell ref="R12"/>
    <mergeCell ref="R13"/>
    <mergeCell ref="R14"/>
    <mergeCell ref="R15"/>
    <mergeCell ref="R16"/>
    <mergeCell ref="R17"/>
    <mergeCell ref="R18"/>
    <mergeCell ref="R19"/>
    <mergeCell ref="R20"/>
    <mergeCell ref="R21"/>
    <mergeCell ref="R22"/>
    <mergeCell ref="R23"/>
    <mergeCell ref="R24"/>
    <mergeCell ref="R25"/>
    <mergeCell ref="R26"/>
    <mergeCell ref="P19"/>
    <mergeCell ref="P20"/>
    <mergeCell ref="P21"/>
    <mergeCell ref="P22"/>
    <mergeCell ref="P23"/>
    <mergeCell ref="P24"/>
    <mergeCell ref="P25"/>
    <mergeCell ref="P26"/>
    <mergeCell ref="Q10"/>
    <mergeCell ref="Q11"/>
    <mergeCell ref="Q12"/>
    <mergeCell ref="Q13"/>
    <mergeCell ref="Q14"/>
    <mergeCell ref="Q15"/>
    <mergeCell ref="Q16"/>
    <mergeCell ref="Q17"/>
    <mergeCell ref="Q18"/>
    <mergeCell ref="Q19"/>
    <mergeCell ref="Q20"/>
    <mergeCell ref="Q21"/>
    <mergeCell ref="Q22"/>
    <mergeCell ref="Q23"/>
    <mergeCell ref="Q24"/>
    <mergeCell ref="Q25"/>
    <mergeCell ref="P10"/>
    <mergeCell ref="P11"/>
    <mergeCell ref="P12"/>
    <mergeCell ref="P13"/>
    <mergeCell ref="P14"/>
    <mergeCell ref="P15"/>
    <mergeCell ref="P16"/>
    <mergeCell ref="P17"/>
    <mergeCell ref="P18"/>
    <mergeCell ref="N26"/>
    <mergeCell ref="O10"/>
    <mergeCell ref="O11"/>
    <mergeCell ref="O12"/>
    <mergeCell ref="O13"/>
    <mergeCell ref="O14"/>
    <mergeCell ref="O15"/>
    <mergeCell ref="O16"/>
    <mergeCell ref="O17"/>
    <mergeCell ref="O18"/>
    <mergeCell ref="O19"/>
    <mergeCell ref="O20"/>
    <mergeCell ref="O21"/>
    <mergeCell ref="O22"/>
    <mergeCell ref="O23"/>
    <mergeCell ref="O24"/>
    <mergeCell ref="O25"/>
    <mergeCell ref="O26"/>
    <mergeCell ref="M19"/>
    <mergeCell ref="M20"/>
    <mergeCell ref="M21"/>
    <mergeCell ref="M22"/>
    <mergeCell ref="M23"/>
    <mergeCell ref="M24"/>
    <mergeCell ref="M25"/>
    <mergeCell ref="M26"/>
    <mergeCell ref="N10"/>
    <mergeCell ref="N11"/>
    <mergeCell ref="N12"/>
    <mergeCell ref="N13"/>
    <mergeCell ref="N14"/>
    <mergeCell ref="N15"/>
    <mergeCell ref="N16"/>
    <mergeCell ref="N17"/>
    <mergeCell ref="N18"/>
    <mergeCell ref="N19"/>
    <mergeCell ref="N20"/>
    <mergeCell ref="N21"/>
    <mergeCell ref="N22"/>
    <mergeCell ref="N23"/>
    <mergeCell ref="N24"/>
    <mergeCell ref="N25"/>
    <mergeCell ref="M10"/>
    <mergeCell ref="M11"/>
    <mergeCell ref="M12"/>
    <mergeCell ref="M13"/>
    <mergeCell ref="M14"/>
    <mergeCell ref="M15"/>
    <mergeCell ref="M16"/>
    <mergeCell ref="M17"/>
    <mergeCell ref="M18"/>
    <mergeCell ref="K26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L23"/>
    <mergeCell ref="L24"/>
    <mergeCell ref="L25"/>
    <mergeCell ref="L26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J10"/>
    <mergeCell ref="J11"/>
    <mergeCell ref="J12"/>
    <mergeCell ref="J13"/>
    <mergeCell ref="J14"/>
    <mergeCell ref="J15"/>
    <mergeCell ref="J16"/>
    <mergeCell ref="J17"/>
    <mergeCell ref="J18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H11"/>
    <mergeCell ref="H12"/>
    <mergeCell ref="H13"/>
    <mergeCell ref="H14"/>
    <mergeCell ref="H15"/>
    <mergeCell ref="H16"/>
    <mergeCell ref="H17"/>
    <mergeCell ref="H18"/>
    <mergeCell ref="H19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F17"/>
    <mergeCell ref="F18"/>
    <mergeCell ref="F19"/>
    <mergeCell ref="F20"/>
    <mergeCell ref="F21"/>
    <mergeCell ref="F22"/>
    <mergeCell ref="F23"/>
    <mergeCell ref="F24"/>
    <mergeCell ref="F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B17"/>
    <mergeCell ref="B18"/>
    <mergeCell ref="B19"/>
    <mergeCell ref="B20"/>
    <mergeCell ref="B21"/>
    <mergeCell ref="B22"/>
    <mergeCell ref="B23"/>
    <mergeCell ref="B24"/>
    <mergeCell ref="B25"/>
    <mergeCell ref="AI9:AL9"/>
    <mergeCell ref="AM9"/>
    <mergeCell ref="B10"/>
    <mergeCell ref="B11"/>
    <mergeCell ref="B12"/>
    <mergeCell ref="B13"/>
    <mergeCell ref="B14"/>
    <mergeCell ref="B15"/>
    <mergeCell ref="B16"/>
    <mergeCell ref="D10"/>
    <mergeCell ref="D11"/>
    <mergeCell ref="D12"/>
    <mergeCell ref="D13"/>
    <mergeCell ref="D14"/>
    <mergeCell ref="D15"/>
    <mergeCell ref="D16"/>
    <mergeCell ref="F10"/>
    <mergeCell ref="F11"/>
    <mergeCell ref="F12"/>
    <mergeCell ref="F13"/>
    <mergeCell ref="F14"/>
    <mergeCell ref="F15"/>
    <mergeCell ref="F16"/>
    <mergeCell ref="H10"/>
    <mergeCell ref="B9"/>
    <mergeCell ref="C9:F9"/>
    <mergeCell ref="G9:J9"/>
    <mergeCell ref="K9:N9"/>
    <mergeCell ref="O9:R9"/>
    <mergeCell ref="S9:V9"/>
    <mergeCell ref="W9:Z9"/>
    <mergeCell ref="AA9:AD9"/>
    <mergeCell ref="AE9:AH9"/>
  </mergeCells>
  <pageMargins left="0.5" right="0.5" top="1" bottom="1" header="0.5" footer="0.75"/>
  <pageSetup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6532-9BBB-469C-A6C3-140D078E6F3A}">
  <sheetPr codeName="Hoja4"/>
  <dimension ref="A1:DA39"/>
  <sheetViews>
    <sheetView tabSelected="1" workbookViewId="0">
      <selection activeCell="F2" sqref="F2:F39"/>
    </sheetView>
  </sheetViews>
  <sheetFormatPr baseColWidth="10" defaultRowHeight="14.3" x14ac:dyDescent="0.25"/>
  <sheetData>
    <row r="1" spans="1:105" x14ac:dyDescent="0.25">
      <c r="A1" t="s">
        <v>1</v>
      </c>
      <c r="B1" t="s">
        <v>3</v>
      </c>
      <c r="C1" t="s">
        <v>5</v>
      </c>
      <c r="D1" t="s">
        <v>37</v>
      </c>
      <c r="E1" t="s">
        <v>55</v>
      </c>
      <c r="F1" t="s">
        <v>209</v>
      </c>
      <c r="G1" t="s">
        <v>138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113</v>
      </c>
      <c r="X1" t="s">
        <v>114</v>
      </c>
      <c r="Y1" t="s">
        <v>115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95</v>
      </c>
      <c r="AK1" t="s">
        <v>97</v>
      </c>
      <c r="AL1" t="s">
        <v>98</v>
      </c>
      <c r="AM1" t="s">
        <v>99</v>
      </c>
      <c r="AN1" t="s">
        <v>114</v>
      </c>
      <c r="AO1" t="s">
        <v>128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X1" t="s">
        <v>104</v>
      </c>
      <c r="AY1" t="s">
        <v>139</v>
      </c>
      <c r="AZ1" t="s">
        <v>140</v>
      </c>
      <c r="BA1" t="s">
        <v>141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124</v>
      </c>
      <c r="BI1" t="s">
        <v>149</v>
      </c>
      <c r="BJ1" t="s">
        <v>150</v>
      </c>
      <c r="BK1" t="s">
        <v>152</v>
      </c>
      <c r="BL1" t="s">
        <v>153</v>
      </c>
      <c r="BM1" t="s">
        <v>154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141</v>
      </c>
      <c r="BV1" t="s">
        <v>165</v>
      </c>
      <c r="BW1" t="s">
        <v>138</v>
      </c>
      <c r="BX1" t="s">
        <v>166</v>
      </c>
      <c r="BY1" t="s">
        <v>168</v>
      </c>
      <c r="BZ1" t="s">
        <v>169</v>
      </c>
      <c r="CA1" t="s">
        <v>123</v>
      </c>
      <c r="CB1" t="s">
        <v>171</v>
      </c>
      <c r="CC1" t="s">
        <v>113</v>
      </c>
      <c r="CD1" t="s">
        <v>173</v>
      </c>
      <c r="CE1" t="s">
        <v>175</v>
      </c>
      <c r="CF1" t="s">
        <v>176</v>
      </c>
      <c r="CG1" t="s">
        <v>178</v>
      </c>
      <c r="CH1" t="s">
        <v>180</v>
      </c>
      <c r="CI1" t="s">
        <v>181</v>
      </c>
      <c r="CJ1" t="s">
        <v>183</v>
      </c>
      <c r="CK1" t="s">
        <v>184</v>
      </c>
      <c r="CL1" t="s">
        <v>186</v>
      </c>
      <c r="CM1" t="s">
        <v>187</v>
      </c>
      <c r="CN1" t="s">
        <v>189</v>
      </c>
      <c r="CO1" t="s">
        <v>190</v>
      </c>
      <c r="CP1" t="s">
        <v>192</v>
      </c>
      <c r="CQ1" t="s">
        <v>193</v>
      </c>
      <c r="CR1" t="s">
        <v>195</v>
      </c>
      <c r="CS1" t="s">
        <v>196</v>
      </c>
      <c r="CT1" t="s">
        <v>198</v>
      </c>
      <c r="CU1" t="s">
        <v>199</v>
      </c>
      <c r="CV1" t="s">
        <v>201</v>
      </c>
      <c r="CW1" t="s">
        <v>202</v>
      </c>
      <c r="CX1" t="s">
        <v>204</v>
      </c>
      <c r="CY1" t="s">
        <v>205</v>
      </c>
      <c r="CZ1" t="s">
        <v>207</v>
      </c>
      <c r="DA1" t="s">
        <v>208</v>
      </c>
    </row>
    <row r="2" spans="1:105" x14ac:dyDescent="0.25">
      <c r="A2" t="s">
        <v>2</v>
      </c>
      <c r="B2" t="s">
        <v>4</v>
      </c>
      <c r="C2" t="s">
        <v>6</v>
      </c>
      <c r="D2" t="s">
        <v>38</v>
      </c>
      <c r="E2" t="s">
        <v>56</v>
      </c>
      <c r="F2" s="22" t="str">
        <f>IF(A2=A1,(G1/G2)-1,"NaN")</f>
        <v>NaN</v>
      </c>
      <c r="G2">
        <v>46473.49</v>
      </c>
      <c r="H2">
        <v>10631</v>
      </c>
      <c r="I2">
        <v>1201</v>
      </c>
      <c r="J2">
        <v>94</v>
      </c>
      <c r="K2">
        <v>922</v>
      </c>
      <c r="L2">
        <v>-492</v>
      </c>
      <c r="M2">
        <v>6348</v>
      </c>
      <c r="N2">
        <v>8848</v>
      </c>
      <c r="O2">
        <v>114003</v>
      </c>
      <c r="P2">
        <v>18900</v>
      </c>
      <c r="Q2">
        <v>3517</v>
      </c>
      <c r="R2">
        <v>-7614</v>
      </c>
      <c r="S2">
        <v>828</v>
      </c>
      <c r="T2">
        <v>441</v>
      </c>
      <c r="U2">
        <v>-2966</v>
      </c>
      <c r="V2">
        <v>-8067</v>
      </c>
      <c r="W2">
        <v>0</v>
      </c>
      <c r="X2">
        <v>-0.61</v>
      </c>
      <c r="Y2">
        <v>782.3</v>
      </c>
      <c r="Z2">
        <v>11.3</v>
      </c>
      <c r="AA2">
        <v>8.67</v>
      </c>
      <c r="AB2">
        <v>0.88</v>
      </c>
      <c r="AC2">
        <v>-3.6</v>
      </c>
      <c r="AE2">
        <v>-4.63</v>
      </c>
      <c r="AF2">
        <v>-4.6399999999999997</v>
      </c>
      <c r="AG2">
        <v>-30.3</v>
      </c>
      <c r="AH2">
        <v>-1.61</v>
      </c>
      <c r="AJ2">
        <v>10631</v>
      </c>
      <c r="AK2">
        <v>94</v>
      </c>
      <c r="AL2">
        <v>922</v>
      </c>
      <c r="AM2">
        <v>-492</v>
      </c>
      <c r="AN2">
        <v>-0.61</v>
      </c>
      <c r="AO2">
        <v>782.28</v>
      </c>
      <c r="AP2">
        <v>16.579999999999998</v>
      </c>
      <c r="AQ2">
        <v>84.27</v>
      </c>
      <c r="AR2">
        <v>535.71</v>
      </c>
      <c r="AS2">
        <v>0.96</v>
      </c>
      <c r="AX2">
        <v>18900</v>
      </c>
      <c r="AY2">
        <v>11</v>
      </c>
      <c r="AZ2">
        <v>8848</v>
      </c>
      <c r="BA2">
        <v>56536.49</v>
      </c>
      <c r="BB2">
        <v>0.59</v>
      </c>
      <c r="BC2">
        <v>0.34</v>
      </c>
      <c r="BD2">
        <v>0.2</v>
      </c>
      <c r="BE2">
        <v>18.61</v>
      </c>
      <c r="BF2">
        <v>3.79</v>
      </c>
      <c r="BG2">
        <v>-9.1199999999999992</v>
      </c>
      <c r="BH2">
        <v>-30.3</v>
      </c>
      <c r="BJ2">
        <v>-30.48</v>
      </c>
      <c r="BK2">
        <v>0.89</v>
      </c>
      <c r="BL2">
        <v>0.34</v>
      </c>
      <c r="BM2">
        <v>-0.06</v>
      </c>
      <c r="BN2">
        <v>5.73</v>
      </c>
      <c r="BO2">
        <v>63.86</v>
      </c>
      <c r="BP2">
        <v>4.2300000000000004</v>
      </c>
      <c r="BQ2">
        <v>86.61</v>
      </c>
      <c r="BR2">
        <v>1.64</v>
      </c>
      <c r="BS2">
        <v>223.46</v>
      </c>
      <c r="BT2">
        <v>200.71</v>
      </c>
      <c r="BU2">
        <v>56536.49</v>
      </c>
      <c r="BV2">
        <v>82464.91</v>
      </c>
      <c r="BW2">
        <v>46473.49</v>
      </c>
      <c r="BX2">
        <v>75994.240000000005</v>
      </c>
      <c r="BY2">
        <v>59.34</v>
      </c>
      <c r="BZ2">
        <v>97.77</v>
      </c>
      <c r="CA2">
        <v>-4.6399999999999997</v>
      </c>
      <c r="CB2">
        <v>0.43</v>
      </c>
      <c r="CC2">
        <v>0</v>
      </c>
      <c r="CD2">
        <v>1.21</v>
      </c>
      <c r="CE2">
        <v>13.2</v>
      </c>
      <c r="CF2">
        <v>8.89</v>
      </c>
      <c r="CH2">
        <v>0.68</v>
      </c>
      <c r="CI2">
        <v>1.19</v>
      </c>
      <c r="CL2">
        <v>28.33</v>
      </c>
      <c r="CM2">
        <v>18.059999999999999</v>
      </c>
      <c r="CO2">
        <v>46.06</v>
      </c>
      <c r="CP2">
        <v>13.18</v>
      </c>
      <c r="CQ2">
        <v>32.909999999999997</v>
      </c>
      <c r="CT2">
        <v>0.82</v>
      </c>
      <c r="CU2">
        <v>1.29</v>
      </c>
      <c r="CV2">
        <v>5.74</v>
      </c>
      <c r="CW2">
        <v>13.5</v>
      </c>
      <c r="CX2">
        <v>299.13</v>
      </c>
      <c r="CY2">
        <v>29.82</v>
      </c>
    </row>
    <row r="3" spans="1:105" x14ac:dyDescent="0.25">
      <c r="A3" t="s">
        <v>2</v>
      </c>
      <c r="B3" t="s">
        <v>4</v>
      </c>
      <c r="C3" t="s">
        <v>6</v>
      </c>
      <c r="D3" t="s">
        <v>38</v>
      </c>
      <c r="E3" t="s">
        <v>57</v>
      </c>
      <c r="F3" s="22">
        <f t="shared" ref="F3:F39" si="0">IF(A3=A2,(G2/G3)-1,"NaN")</f>
        <v>-0.54521769245304974</v>
      </c>
      <c r="G3">
        <v>102188.43</v>
      </c>
      <c r="H3">
        <v>24310</v>
      </c>
      <c r="I3">
        <v>3322</v>
      </c>
      <c r="J3">
        <v>3071</v>
      </c>
      <c r="K3">
        <v>4006</v>
      </c>
      <c r="L3">
        <v>-3499</v>
      </c>
      <c r="M3">
        <v>9314</v>
      </c>
      <c r="N3">
        <v>12533</v>
      </c>
      <c r="O3">
        <v>114409</v>
      </c>
      <c r="P3">
        <v>14425</v>
      </c>
      <c r="Q3">
        <v>5975</v>
      </c>
      <c r="R3">
        <v>7617</v>
      </c>
      <c r="S3">
        <v>935</v>
      </c>
      <c r="T3">
        <v>743</v>
      </c>
      <c r="U3">
        <v>4701</v>
      </c>
      <c r="V3">
        <v>6734</v>
      </c>
      <c r="W3">
        <v>1.07</v>
      </c>
      <c r="X3">
        <v>-4.5599999999999996</v>
      </c>
      <c r="Y3">
        <v>778.07</v>
      </c>
      <c r="Z3">
        <v>13.67</v>
      </c>
      <c r="AA3">
        <v>16.48</v>
      </c>
      <c r="AB3">
        <v>12.63</v>
      </c>
      <c r="AC3">
        <v>-9.6999999999999993</v>
      </c>
      <c r="AE3">
        <v>-14.39</v>
      </c>
      <c r="AF3">
        <v>1.39</v>
      </c>
      <c r="AG3">
        <v>-17.350000000000001</v>
      </c>
      <c r="AH3">
        <v>-1.1499999999999999</v>
      </c>
      <c r="AI3">
        <v>-9.5399999999999991</v>
      </c>
      <c r="AJ3">
        <v>24310</v>
      </c>
      <c r="AK3">
        <v>3071</v>
      </c>
      <c r="AL3">
        <v>4006</v>
      </c>
      <c r="AM3">
        <v>-3499</v>
      </c>
      <c r="AN3">
        <v>-4.5599999999999996</v>
      </c>
      <c r="AO3">
        <v>782.31</v>
      </c>
      <c r="AP3">
        <v>12.61</v>
      </c>
      <c r="AQ3">
        <v>70.66</v>
      </c>
      <c r="AR3">
        <v>240.82</v>
      </c>
      <c r="AS3">
        <v>42.07</v>
      </c>
      <c r="AX3">
        <v>14425</v>
      </c>
      <c r="AY3">
        <v>15</v>
      </c>
      <c r="AZ3">
        <v>12533</v>
      </c>
      <c r="BA3">
        <v>104095.43</v>
      </c>
      <c r="BB3">
        <v>0.61</v>
      </c>
      <c r="BC3">
        <v>1.0900000000000001</v>
      </c>
      <c r="BD3">
        <v>0.67</v>
      </c>
      <c r="BE3">
        <v>14.62</v>
      </c>
      <c r="BF3">
        <v>9.74</v>
      </c>
      <c r="BG3">
        <v>-2.12</v>
      </c>
      <c r="BH3">
        <v>-17.350000000000001</v>
      </c>
      <c r="BJ3">
        <v>-17.350000000000001</v>
      </c>
      <c r="BK3">
        <v>0.91</v>
      </c>
      <c r="BL3">
        <v>0.4</v>
      </c>
      <c r="BM3">
        <v>-0.05</v>
      </c>
      <c r="BN3">
        <v>5.95</v>
      </c>
      <c r="BO3">
        <v>61.49</v>
      </c>
      <c r="BP3">
        <v>3.86</v>
      </c>
      <c r="BQ3">
        <v>94.73</v>
      </c>
      <c r="BR3">
        <v>1.89</v>
      </c>
      <c r="BS3">
        <v>193.58</v>
      </c>
      <c r="BT3">
        <v>160.34</v>
      </c>
      <c r="BU3">
        <v>104095.43</v>
      </c>
      <c r="BV3">
        <v>82865.36</v>
      </c>
      <c r="BW3">
        <v>102188.43</v>
      </c>
      <c r="BX3">
        <v>76715.77</v>
      </c>
      <c r="BY3">
        <v>130.47999999999999</v>
      </c>
      <c r="BZ3">
        <v>98.77</v>
      </c>
      <c r="CA3">
        <v>1.39</v>
      </c>
      <c r="CB3">
        <v>0.91</v>
      </c>
      <c r="CC3">
        <v>1.07</v>
      </c>
      <c r="CD3">
        <v>1.29</v>
      </c>
      <c r="CE3">
        <v>17.079999999999998</v>
      </c>
      <c r="CF3">
        <v>8.8000000000000007</v>
      </c>
      <c r="CH3">
        <v>1.44</v>
      </c>
      <c r="CI3">
        <v>1.21</v>
      </c>
      <c r="CJ3">
        <v>765.69</v>
      </c>
      <c r="CL3">
        <v>49.36</v>
      </c>
      <c r="CM3">
        <v>17.670000000000002</v>
      </c>
      <c r="CO3">
        <v>40.61</v>
      </c>
      <c r="CP3">
        <v>23.07</v>
      </c>
      <c r="CQ3">
        <v>39.06</v>
      </c>
      <c r="CT3">
        <v>1.48</v>
      </c>
      <c r="CU3">
        <v>1.3</v>
      </c>
      <c r="CV3">
        <v>10.37</v>
      </c>
      <c r="CW3">
        <v>15.11</v>
      </c>
      <c r="CX3">
        <v>27.74</v>
      </c>
      <c r="CY3">
        <v>25.9</v>
      </c>
      <c r="CZ3">
        <v>782.67</v>
      </c>
    </row>
    <row r="4" spans="1:105" x14ac:dyDescent="0.25">
      <c r="A4" t="s">
        <v>2</v>
      </c>
      <c r="B4" t="s">
        <v>4</v>
      </c>
      <c r="C4" t="s">
        <v>6</v>
      </c>
      <c r="D4" t="s">
        <v>38</v>
      </c>
      <c r="E4" t="s">
        <v>58</v>
      </c>
      <c r="F4" s="22">
        <f t="shared" si="0"/>
        <v>0.10177238320186932</v>
      </c>
      <c r="G4">
        <v>92749.13</v>
      </c>
      <c r="H4">
        <v>15302</v>
      </c>
      <c r="I4">
        <v>2571</v>
      </c>
      <c r="J4">
        <v>1330</v>
      </c>
      <c r="K4">
        <v>2060</v>
      </c>
      <c r="L4">
        <v>973</v>
      </c>
      <c r="M4">
        <v>4613</v>
      </c>
      <c r="N4">
        <v>7748</v>
      </c>
      <c r="O4">
        <v>114301</v>
      </c>
      <c r="P4">
        <v>16592</v>
      </c>
      <c r="Q4">
        <v>4727</v>
      </c>
      <c r="R4">
        <v>-455</v>
      </c>
      <c r="S4">
        <v>730</v>
      </c>
      <c r="T4">
        <v>525</v>
      </c>
      <c r="U4">
        <v>-627</v>
      </c>
      <c r="V4">
        <v>-998</v>
      </c>
      <c r="W4">
        <v>1.18</v>
      </c>
      <c r="X4">
        <v>1.27</v>
      </c>
      <c r="Y4">
        <v>780.31</v>
      </c>
      <c r="Z4">
        <v>16.8</v>
      </c>
      <c r="AA4">
        <v>13.46</v>
      </c>
      <c r="AB4">
        <v>8.69</v>
      </c>
      <c r="AC4">
        <v>8.49</v>
      </c>
      <c r="AD4">
        <v>26.71</v>
      </c>
      <c r="AE4">
        <v>6.36</v>
      </c>
      <c r="AF4">
        <v>0.45</v>
      </c>
      <c r="AG4">
        <v>53.12</v>
      </c>
      <c r="AH4">
        <v>3.25</v>
      </c>
      <c r="AI4">
        <v>16.8</v>
      </c>
      <c r="AJ4">
        <v>15302</v>
      </c>
      <c r="AK4">
        <v>1330</v>
      </c>
      <c r="AL4">
        <v>2060</v>
      </c>
      <c r="AM4">
        <v>973</v>
      </c>
      <c r="AN4">
        <v>1.27</v>
      </c>
      <c r="AO4">
        <v>777.5</v>
      </c>
      <c r="AP4">
        <v>14.52</v>
      </c>
      <c r="AQ4">
        <v>77.78</v>
      </c>
      <c r="AR4">
        <v>350.12</v>
      </c>
      <c r="AS4">
        <v>17.73</v>
      </c>
      <c r="AU4">
        <v>1</v>
      </c>
      <c r="AV4">
        <v>0</v>
      </c>
      <c r="AX4">
        <v>16592</v>
      </c>
      <c r="AY4">
        <v>12</v>
      </c>
      <c r="AZ4">
        <v>7748</v>
      </c>
      <c r="BA4">
        <v>101605.13</v>
      </c>
      <c r="BB4">
        <v>0.6</v>
      </c>
      <c r="BC4">
        <v>7.09</v>
      </c>
      <c r="BD4">
        <v>4.28</v>
      </c>
      <c r="BE4">
        <v>16.149999999999999</v>
      </c>
      <c r="BF4">
        <v>69.08</v>
      </c>
      <c r="BG4">
        <v>0.7</v>
      </c>
      <c r="BH4">
        <v>53.12</v>
      </c>
      <c r="BI4">
        <v>0.66</v>
      </c>
      <c r="BJ4">
        <v>35.11</v>
      </c>
      <c r="BK4">
        <v>0.99</v>
      </c>
      <c r="BL4">
        <v>0.35</v>
      </c>
      <c r="BM4">
        <v>-0.01</v>
      </c>
      <c r="BN4">
        <v>6.16</v>
      </c>
      <c r="BO4">
        <v>59.37</v>
      </c>
      <c r="BP4">
        <v>4.4800000000000004</v>
      </c>
      <c r="BQ4">
        <v>81.72</v>
      </c>
      <c r="BR4">
        <v>1.69</v>
      </c>
      <c r="BS4">
        <v>217.14</v>
      </c>
      <c r="BT4">
        <v>194.78</v>
      </c>
      <c r="BU4">
        <v>101605.13</v>
      </c>
      <c r="BV4">
        <v>78641.710000000006</v>
      </c>
      <c r="BW4">
        <v>92749.13</v>
      </c>
      <c r="BX4">
        <v>72247.289999999994</v>
      </c>
      <c r="BY4">
        <v>119.2</v>
      </c>
      <c r="BZ4">
        <v>93.13</v>
      </c>
      <c r="CA4">
        <v>0.45</v>
      </c>
      <c r="CB4">
        <v>0.96</v>
      </c>
      <c r="CC4">
        <v>1.18</v>
      </c>
      <c r="CD4">
        <v>1.34</v>
      </c>
      <c r="CE4">
        <v>19.61</v>
      </c>
      <c r="CF4">
        <v>8.48</v>
      </c>
      <c r="CH4">
        <v>1.34</v>
      </c>
      <c r="CI4">
        <v>1.1499999999999999</v>
      </c>
      <c r="CL4">
        <v>14.45</v>
      </c>
      <c r="CM4">
        <v>16.29</v>
      </c>
      <c r="CN4">
        <v>24.57</v>
      </c>
      <c r="CO4">
        <v>34.69</v>
      </c>
      <c r="CP4">
        <v>18.149999999999999</v>
      </c>
      <c r="CQ4">
        <v>42.25</v>
      </c>
      <c r="CR4">
        <v>0.44</v>
      </c>
      <c r="CS4">
        <v>2.61</v>
      </c>
      <c r="CT4">
        <v>1.46</v>
      </c>
      <c r="CU4">
        <v>1.24</v>
      </c>
      <c r="CV4">
        <v>11.09</v>
      </c>
      <c r="CW4">
        <v>15.71</v>
      </c>
      <c r="CX4">
        <v>36.549999999999997</v>
      </c>
      <c r="CY4">
        <v>24.19</v>
      </c>
    </row>
    <row r="5" spans="1:105" x14ac:dyDescent="0.25">
      <c r="A5" t="s">
        <v>2</v>
      </c>
      <c r="B5" t="s">
        <v>4</v>
      </c>
      <c r="C5" t="s">
        <v>6</v>
      </c>
      <c r="D5" t="s">
        <v>38</v>
      </c>
      <c r="E5" t="s">
        <v>59</v>
      </c>
      <c r="F5" s="22">
        <f t="shared" si="0"/>
        <v>-4.3952517752757103E-2</v>
      </c>
      <c r="G5">
        <v>97013.1</v>
      </c>
      <c r="H5">
        <v>18317</v>
      </c>
      <c r="I5">
        <v>3232</v>
      </c>
      <c r="J5">
        <v>1867</v>
      </c>
      <c r="K5">
        <v>2409</v>
      </c>
      <c r="L5">
        <v>1157</v>
      </c>
      <c r="M5">
        <v>5218</v>
      </c>
      <c r="N5">
        <v>7980</v>
      </c>
      <c r="O5">
        <v>112456</v>
      </c>
      <c r="P5">
        <v>15828</v>
      </c>
      <c r="Q5">
        <v>7434</v>
      </c>
      <c r="R5">
        <v>641</v>
      </c>
      <c r="S5">
        <v>542</v>
      </c>
      <c r="T5">
        <v>390</v>
      </c>
      <c r="U5">
        <v>-775</v>
      </c>
      <c r="V5">
        <v>-1098</v>
      </c>
      <c r="W5">
        <v>1.1200000000000001</v>
      </c>
      <c r="X5">
        <v>1.48</v>
      </c>
      <c r="Y5">
        <v>781.92</v>
      </c>
      <c r="Z5">
        <v>17.64</v>
      </c>
      <c r="AA5">
        <v>13.15</v>
      </c>
      <c r="AB5">
        <v>10.19</v>
      </c>
      <c r="AC5">
        <v>9.16</v>
      </c>
      <c r="AD5">
        <v>34.76</v>
      </c>
      <c r="AE5">
        <v>6.32</v>
      </c>
      <c r="AF5">
        <v>0.12</v>
      </c>
      <c r="AG5">
        <v>45.15</v>
      </c>
      <c r="AH5">
        <v>3.37</v>
      </c>
      <c r="AI5">
        <v>16.96</v>
      </c>
      <c r="AJ5">
        <v>18317</v>
      </c>
      <c r="AK5">
        <v>1867</v>
      </c>
      <c r="AL5">
        <v>2409</v>
      </c>
      <c r="AM5">
        <v>1157</v>
      </c>
      <c r="AN5">
        <v>1.48</v>
      </c>
      <c r="AO5">
        <v>777.5</v>
      </c>
      <c r="AP5">
        <v>14.07</v>
      </c>
      <c r="AQ5">
        <v>68.05</v>
      </c>
      <c r="AR5">
        <v>212.97</v>
      </c>
      <c r="AS5">
        <v>18.86</v>
      </c>
      <c r="AX5">
        <v>15828</v>
      </c>
      <c r="AY5">
        <v>-2</v>
      </c>
      <c r="AZ5">
        <v>7980</v>
      </c>
      <c r="BA5">
        <v>104859.1</v>
      </c>
      <c r="BB5">
        <v>0.63</v>
      </c>
      <c r="BC5">
        <v>7.24</v>
      </c>
      <c r="BD5">
        <v>4.57</v>
      </c>
      <c r="BE5">
        <v>13.28</v>
      </c>
      <c r="BF5">
        <v>60.66</v>
      </c>
      <c r="BG5">
        <v>0.68</v>
      </c>
      <c r="BH5">
        <v>45.15</v>
      </c>
      <c r="BI5">
        <v>0.66</v>
      </c>
      <c r="BJ5">
        <v>29.72</v>
      </c>
      <c r="BK5">
        <v>0.98</v>
      </c>
      <c r="BL5">
        <v>0.36</v>
      </c>
      <c r="BM5">
        <v>-0.01</v>
      </c>
      <c r="BN5">
        <v>6.01</v>
      </c>
      <c r="BO5">
        <v>60.94</v>
      </c>
      <c r="BP5">
        <v>4.46</v>
      </c>
      <c r="BQ5">
        <v>82.15</v>
      </c>
      <c r="BR5">
        <v>1.73</v>
      </c>
      <c r="BS5">
        <v>211.04</v>
      </c>
      <c r="BT5">
        <v>189.82</v>
      </c>
      <c r="BU5">
        <v>104859.1</v>
      </c>
      <c r="BV5">
        <v>74485.45</v>
      </c>
      <c r="BW5">
        <v>97013.1</v>
      </c>
      <c r="BX5">
        <v>67985.03</v>
      </c>
      <c r="BY5">
        <v>124.68</v>
      </c>
      <c r="BZ5">
        <v>87.68</v>
      </c>
      <c r="CA5">
        <v>0.12</v>
      </c>
      <c r="CB5">
        <v>0.74</v>
      </c>
      <c r="CC5">
        <v>1.1200000000000001</v>
      </c>
      <c r="CD5">
        <v>1.4</v>
      </c>
      <c r="CE5">
        <v>13.04</v>
      </c>
      <c r="CF5">
        <v>7.86</v>
      </c>
      <c r="CH5">
        <v>1.4</v>
      </c>
      <c r="CI5">
        <v>1.0900000000000001</v>
      </c>
      <c r="CL5">
        <v>15.67</v>
      </c>
      <c r="CM5">
        <v>15.67</v>
      </c>
      <c r="CN5">
        <v>25.89</v>
      </c>
      <c r="CO5">
        <v>34.270000000000003</v>
      </c>
      <c r="CP5">
        <v>19.12</v>
      </c>
      <c r="CQ5">
        <v>45.41</v>
      </c>
      <c r="CR5">
        <v>0.23</v>
      </c>
      <c r="CS5">
        <v>3.96</v>
      </c>
      <c r="CT5">
        <v>1.51</v>
      </c>
      <c r="CU5">
        <v>1.18</v>
      </c>
      <c r="CV5">
        <v>11.46</v>
      </c>
      <c r="CW5">
        <v>15.72</v>
      </c>
      <c r="CX5">
        <v>43.71</v>
      </c>
      <c r="CY5">
        <v>23.77</v>
      </c>
    </row>
    <row r="6" spans="1:105" x14ac:dyDescent="0.25">
      <c r="A6" t="s">
        <v>2</v>
      </c>
      <c r="B6" t="s">
        <v>4</v>
      </c>
      <c r="C6" t="s">
        <v>6</v>
      </c>
      <c r="D6" t="s">
        <v>38</v>
      </c>
      <c r="E6" t="s">
        <v>60</v>
      </c>
      <c r="F6" s="22">
        <f t="shared" si="0"/>
        <v>5.9861294907879392E-2</v>
      </c>
      <c r="G6">
        <v>91533.77</v>
      </c>
      <c r="H6">
        <v>12549</v>
      </c>
      <c r="I6">
        <v>1380</v>
      </c>
      <c r="J6">
        <v>379</v>
      </c>
      <c r="K6">
        <v>1099</v>
      </c>
      <c r="L6">
        <v>44</v>
      </c>
      <c r="M6">
        <v>5987</v>
      </c>
      <c r="N6">
        <v>9409</v>
      </c>
      <c r="O6">
        <v>117470</v>
      </c>
      <c r="P6">
        <v>15615</v>
      </c>
      <c r="Q6">
        <v>8910</v>
      </c>
      <c r="R6">
        <v>-4050</v>
      </c>
      <c r="S6">
        <v>720</v>
      </c>
      <c r="T6">
        <v>433</v>
      </c>
      <c r="U6">
        <v>-3413</v>
      </c>
      <c r="V6">
        <v>-4505</v>
      </c>
      <c r="W6">
        <v>1.19</v>
      </c>
      <c r="X6">
        <v>0.05</v>
      </c>
      <c r="Y6">
        <v>781.61</v>
      </c>
      <c r="Z6">
        <v>11</v>
      </c>
      <c r="AA6">
        <v>8.76</v>
      </c>
      <c r="AB6">
        <v>3.02</v>
      </c>
      <c r="AC6">
        <v>1.1599999999999999</v>
      </c>
      <c r="AD6">
        <v>64.38</v>
      </c>
      <c r="AE6">
        <v>0.35</v>
      </c>
      <c r="AF6">
        <v>-0.53</v>
      </c>
      <c r="AG6">
        <v>26.81</v>
      </c>
      <c r="AH6">
        <v>2.41</v>
      </c>
      <c r="AI6">
        <v>11.24</v>
      </c>
      <c r="AJ6">
        <v>12549</v>
      </c>
      <c r="AK6">
        <v>379</v>
      </c>
      <c r="AL6">
        <v>1099</v>
      </c>
      <c r="AM6">
        <v>44</v>
      </c>
      <c r="AN6">
        <v>0.05</v>
      </c>
      <c r="AO6">
        <v>775.73</v>
      </c>
      <c r="AP6">
        <v>13.29</v>
      </c>
      <c r="AQ6">
        <v>63.66</v>
      </c>
      <c r="AR6">
        <v>175.19</v>
      </c>
      <c r="AS6">
        <v>4.12</v>
      </c>
      <c r="AT6">
        <v>3.13</v>
      </c>
      <c r="AU6">
        <v>-31</v>
      </c>
      <c r="AV6">
        <v>3199.89</v>
      </c>
      <c r="AX6">
        <v>15615</v>
      </c>
      <c r="AY6">
        <v>3</v>
      </c>
      <c r="AZ6">
        <v>9409</v>
      </c>
      <c r="BA6">
        <v>97742.77</v>
      </c>
      <c r="BB6">
        <v>0.57999999999999996</v>
      </c>
      <c r="BC6">
        <v>5.89</v>
      </c>
      <c r="BD6">
        <v>3.39</v>
      </c>
      <c r="BE6">
        <v>10.96</v>
      </c>
      <c r="BF6">
        <v>37.119999999999997</v>
      </c>
      <c r="BG6">
        <v>0.64</v>
      </c>
      <c r="BH6">
        <v>26.81</v>
      </c>
      <c r="BI6">
        <v>0.54</v>
      </c>
      <c r="BJ6">
        <v>14.58</v>
      </c>
      <c r="BK6">
        <v>0.97</v>
      </c>
      <c r="BL6">
        <v>0.4</v>
      </c>
      <c r="BM6">
        <v>-0.02</v>
      </c>
      <c r="BN6">
        <v>5.12</v>
      </c>
      <c r="BO6">
        <v>71.47</v>
      </c>
      <c r="BP6">
        <v>4.38</v>
      </c>
      <c r="BQ6">
        <v>83.52</v>
      </c>
      <c r="BR6">
        <v>1.68</v>
      </c>
      <c r="BS6">
        <v>218.04</v>
      </c>
      <c r="BT6">
        <v>206</v>
      </c>
      <c r="BU6">
        <v>97742.77</v>
      </c>
      <c r="BV6">
        <v>69800.08</v>
      </c>
      <c r="BW6">
        <v>91533.77</v>
      </c>
      <c r="BX6">
        <v>63231.5</v>
      </c>
      <c r="BY6">
        <v>117.9</v>
      </c>
      <c r="BZ6">
        <v>81.599999999999994</v>
      </c>
      <c r="CA6">
        <v>-0.53</v>
      </c>
      <c r="CB6">
        <v>0.65</v>
      </c>
      <c r="CC6">
        <v>1.19</v>
      </c>
      <c r="CD6">
        <v>1.47</v>
      </c>
      <c r="CE6">
        <v>10.26</v>
      </c>
      <c r="CF6">
        <v>7.41</v>
      </c>
      <c r="CH6">
        <v>1.39</v>
      </c>
      <c r="CI6">
        <v>1.02</v>
      </c>
      <c r="CL6">
        <v>17.29</v>
      </c>
      <c r="CM6">
        <v>14.7</v>
      </c>
      <c r="CN6">
        <v>32.700000000000003</v>
      </c>
      <c r="CO6">
        <v>33.04</v>
      </c>
      <c r="CP6">
        <v>22.3</v>
      </c>
      <c r="CQ6">
        <v>48.1</v>
      </c>
      <c r="CR6">
        <v>1.29</v>
      </c>
      <c r="CS6">
        <v>4.5999999999999996</v>
      </c>
      <c r="CT6">
        <v>1.48</v>
      </c>
      <c r="CU6">
        <v>1.1100000000000001</v>
      </c>
      <c r="CV6">
        <v>11.91</v>
      </c>
      <c r="CW6">
        <v>15.54</v>
      </c>
      <c r="CX6">
        <v>52.61</v>
      </c>
      <c r="CY6">
        <v>22.4</v>
      </c>
    </row>
    <row r="7" spans="1:105" x14ac:dyDescent="0.25">
      <c r="A7" t="s">
        <v>2</v>
      </c>
      <c r="B7" t="s">
        <v>4</v>
      </c>
      <c r="C7" t="s">
        <v>6</v>
      </c>
      <c r="D7" t="s">
        <v>38</v>
      </c>
      <c r="E7" t="s">
        <v>61</v>
      </c>
      <c r="F7" s="22">
        <f t="shared" si="0"/>
        <v>0.40424000730242238</v>
      </c>
      <c r="G7">
        <v>65183.85</v>
      </c>
      <c r="H7">
        <v>23286</v>
      </c>
      <c r="I7">
        <v>2723</v>
      </c>
      <c r="J7">
        <v>2877</v>
      </c>
      <c r="K7">
        <v>3637</v>
      </c>
      <c r="L7">
        <v>1565</v>
      </c>
      <c r="M7">
        <v>9413</v>
      </c>
      <c r="N7">
        <v>12477</v>
      </c>
      <c r="O7">
        <v>115198</v>
      </c>
      <c r="P7">
        <v>13503</v>
      </c>
      <c r="Q7">
        <v>9724</v>
      </c>
      <c r="R7">
        <v>6644</v>
      </c>
      <c r="S7">
        <v>760</v>
      </c>
      <c r="T7">
        <v>752</v>
      </c>
      <c r="U7">
        <v>3825</v>
      </c>
      <c r="V7">
        <v>5737</v>
      </c>
      <c r="W7">
        <v>1.52</v>
      </c>
      <c r="X7">
        <v>2.0499999999999998</v>
      </c>
      <c r="Y7">
        <v>782.23</v>
      </c>
      <c r="Z7">
        <v>11.69</v>
      </c>
      <c r="AA7">
        <v>15.62</v>
      </c>
      <c r="AB7">
        <v>12.36</v>
      </c>
      <c r="AC7">
        <v>7.75</v>
      </c>
      <c r="AD7">
        <v>24.93</v>
      </c>
      <c r="AE7">
        <v>6.72</v>
      </c>
      <c r="AF7">
        <v>0.05</v>
      </c>
      <c r="AG7">
        <v>29.85</v>
      </c>
      <c r="AH7">
        <v>2.68</v>
      </c>
      <c r="AI7">
        <v>13.13</v>
      </c>
      <c r="AJ7">
        <v>23286</v>
      </c>
      <c r="AK7">
        <v>2877</v>
      </c>
      <c r="AL7">
        <v>3637</v>
      </c>
      <c r="AM7">
        <v>1565</v>
      </c>
      <c r="AN7">
        <v>2.0499999999999998</v>
      </c>
      <c r="AO7">
        <v>775.73</v>
      </c>
      <c r="AP7">
        <v>11.72</v>
      </c>
      <c r="AQ7">
        <v>58.15</v>
      </c>
      <c r="AR7">
        <v>138.93</v>
      </c>
      <c r="AS7">
        <v>39.409999999999997</v>
      </c>
      <c r="AX7">
        <v>13503</v>
      </c>
      <c r="AY7">
        <v>-5</v>
      </c>
      <c r="AZ7">
        <v>12477</v>
      </c>
      <c r="BA7">
        <v>66204.850000000006</v>
      </c>
      <c r="BB7">
        <v>0.56999999999999995</v>
      </c>
      <c r="BC7">
        <v>6.21</v>
      </c>
      <c r="BD7">
        <v>3.52</v>
      </c>
      <c r="BE7">
        <v>10.98</v>
      </c>
      <c r="BF7">
        <v>38.659999999999997</v>
      </c>
      <c r="BG7">
        <v>0.68</v>
      </c>
      <c r="BH7">
        <v>29.85</v>
      </c>
      <c r="BI7">
        <v>0.62</v>
      </c>
      <c r="BJ7">
        <v>18.48</v>
      </c>
      <c r="BK7">
        <v>0.97</v>
      </c>
      <c r="BL7">
        <v>0.44</v>
      </c>
      <c r="BM7">
        <v>-0.02</v>
      </c>
      <c r="BN7">
        <v>5.68</v>
      </c>
      <c r="BO7">
        <v>64.45</v>
      </c>
      <c r="BP7">
        <v>3.71</v>
      </c>
      <c r="BQ7">
        <v>98.77</v>
      </c>
      <c r="BR7">
        <v>1.78</v>
      </c>
      <c r="BS7">
        <v>205.35</v>
      </c>
      <c r="BT7">
        <v>171.03</v>
      </c>
      <c r="BU7">
        <v>66204.850000000006</v>
      </c>
      <c r="BV7">
        <v>66274.87</v>
      </c>
      <c r="BW7">
        <v>65183.85</v>
      </c>
      <c r="BX7">
        <v>59422.87</v>
      </c>
      <c r="BY7">
        <v>83.96</v>
      </c>
      <c r="BZ7">
        <v>76.64</v>
      </c>
      <c r="CA7">
        <v>0.05</v>
      </c>
      <c r="CB7">
        <v>0.52</v>
      </c>
      <c r="CC7">
        <v>1.52</v>
      </c>
      <c r="CD7">
        <v>1.53</v>
      </c>
      <c r="CE7">
        <v>6.7</v>
      </c>
      <c r="CF7">
        <v>7.03</v>
      </c>
      <c r="CH7">
        <v>1.03</v>
      </c>
      <c r="CI7">
        <v>0.96</v>
      </c>
      <c r="CL7">
        <v>12.02</v>
      </c>
      <c r="CM7">
        <v>13.85</v>
      </c>
      <c r="CN7">
        <v>21.42</v>
      </c>
      <c r="CO7">
        <v>31.76</v>
      </c>
      <c r="CP7">
        <v>18.350000000000001</v>
      </c>
      <c r="CQ7">
        <v>52.5</v>
      </c>
      <c r="CR7">
        <v>0.74</v>
      </c>
      <c r="CS7">
        <v>6.87</v>
      </c>
      <c r="CT7">
        <v>1.04</v>
      </c>
      <c r="CU7">
        <v>1.06</v>
      </c>
      <c r="CV7">
        <v>8.57</v>
      </c>
      <c r="CW7">
        <v>15.52</v>
      </c>
      <c r="CX7">
        <v>28.56</v>
      </c>
      <c r="CY7">
        <v>21.64</v>
      </c>
    </row>
    <row r="8" spans="1:105" x14ac:dyDescent="0.25">
      <c r="A8" t="s">
        <v>2</v>
      </c>
      <c r="B8" t="s">
        <v>4</v>
      </c>
      <c r="C8" t="s">
        <v>6</v>
      </c>
      <c r="D8" t="s">
        <v>38</v>
      </c>
      <c r="E8" t="s">
        <v>62</v>
      </c>
      <c r="F8" s="22">
        <f t="shared" si="0"/>
        <v>-0.22381365292825739</v>
      </c>
      <c r="G8">
        <v>83979.64</v>
      </c>
      <c r="H8">
        <v>15451</v>
      </c>
      <c r="I8">
        <v>2824</v>
      </c>
      <c r="J8">
        <v>1524</v>
      </c>
      <c r="K8">
        <v>2046</v>
      </c>
      <c r="L8">
        <v>953</v>
      </c>
      <c r="M8">
        <v>5603</v>
      </c>
      <c r="N8">
        <v>8966</v>
      </c>
      <c r="O8">
        <v>116046</v>
      </c>
      <c r="P8">
        <v>17209</v>
      </c>
      <c r="Q8">
        <v>9531</v>
      </c>
      <c r="R8">
        <v>-836</v>
      </c>
      <c r="S8">
        <v>522</v>
      </c>
      <c r="T8">
        <v>449</v>
      </c>
      <c r="U8">
        <v>465</v>
      </c>
      <c r="V8">
        <v>-1298</v>
      </c>
      <c r="W8">
        <v>1.18</v>
      </c>
      <c r="X8">
        <v>1.23</v>
      </c>
      <c r="Y8">
        <v>780.51</v>
      </c>
      <c r="Z8">
        <v>18.28</v>
      </c>
      <c r="AA8">
        <v>13.24</v>
      </c>
      <c r="AB8">
        <v>9.86</v>
      </c>
      <c r="AC8">
        <v>9.15</v>
      </c>
      <c r="AD8">
        <v>35.36</v>
      </c>
      <c r="AE8">
        <v>6.17</v>
      </c>
      <c r="AF8">
        <v>0.54</v>
      </c>
      <c r="AG8">
        <v>22.98</v>
      </c>
      <c r="AH8">
        <v>2.1</v>
      </c>
      <c r="AI8">
        <v>9.4</v>
      </c>
      <c r="AJ8">
        <v>15451</v>
      </c>
      <c r="AK8">
        <v>1524</v>
      </c>
      <c r="AL8">
        <v>2046</v>
      </c>
      <c r="AM8">
        <v>953</v>
      </c>
      <c r="AN8">
        <v>1.23</v>
      </c>
      <c r="AO8">
        <v>775.19</v>
      </c>
      <c r="AP8">
        <v>14.83</v>
      </c>
      <c r="AQ8">
        <v>64.37</v>
      </c>
      <c r="AR8">
        <v>180.65</v>
      </c>
      <c r="AS8">
        <v>9.07</v>
      </c>
      <c r="AX8">
        <v>17209</v>
      </c>
      <c r="AY8">
        <v>-5</v>
      </c>
      <c r="AZ8">
        <v>8966</v>
      </c>
      <c r="BA8">
        <v>92217.64</v>
      </c>
      <c r="BB8">
        <v>0.54</v>
      </c>
      <c r="BC8">
        <v>6.65</v>
      </c>
      <c r="BD8">
        <v>3.56</v>
      </c>
      <c r="BE8">
        <v>10.92</v>
      </c>
      <c r="BF8">
        <v>38.89</v>
      </c>
      <c r="BG8">
        <v>0.53</v>
      </c>
      <c r="BH8">
        <v>22.98</v>
      </c>
      <c r="BI8">
        <v>0.52</v>
      </c>
      <c r="BJ8">
        <v>11.92</v>
      </c>
      <c r="BK8">
        <v>0.95</v>
      </c>
      <c r="BL8">
        <v>0.38</v>
      </c>
      <c r="BM8">
        <v>-0.03</v>
      </c>
      <c r="BN8">
        <v>5.07</v>
      </c>
      <c r="BO8">
        <v>72.209999999999994</v>
      </c>
      <c r="BP8">
        <v>4.1100000000000003</v>
      </c>
      <c r="BQ8">
        <v>89.14</v>
      </c>
      <c r="BR8">
        <v>1.5</v>
      </c>
      <c r="BS8">
        <v>244.33</v>
      </c>
      <c r="BT8">
        <v>227.4</v>
      </c>
      <c r="BU8">
        <v>92217.64</v>
      </c>
      <c r="BV8">
        <v>65434.11</v>
      </c>
      <c r="BW8">
        <v>83979.64</v>
      </c>
      <c r="BX8">
        <v>58048.44</v>
      </c>
      <c r="BY8">
        <v>108.18</v>
      </c>
      <c r="BZ8">
        <v>74.81</v>
      </c>
      <c r="CA8">
        <v>0.54</v>
      </c>
      <c r="CB8">
        <v>0.52</v>
      </c>
      <c r="CC8">
        <v>1.18</v>
      </c>
      <c r="CD8">
        <v>1.54</v>
      </c>
      <c r="CE8">
        <v>8.8000000000000007</v>
      </c>
      <c r="CF8">
        <v>7.13</v>
      </c>
      <c r="CH8">
        <v>1.37</v>
      </c>
      <c r="CI8">
        <v>0.94</v>
      </c>
      <c r="CL8">
        <v>17.66</v>
      </c>
      <c r="CM8">
        <v>13.5</v>
      </c>
      <c r="CN8">
        <v>34.83</v>
      </c>
      <c r="CO8">
        <v>31.54</v>
      </c>
      <c r="CP8">
        <v>67.2</v>
      </c>
      <c r="CQ8">
        <v>54.36</v>
      </c>
      <c r="CR8">
        <v>0.11</v>
      </c>
      <c r="CS8">
        <v>-6.36</v>
      </c>
      <c r="CT8">
        <v>1.5</v>
      </c>
      <c r="CU8">
        <v>1.04</v>
      </c>
      <c r="CV8">
        <v>18.28</v>
      </c>
      <c r="CW8">
        <v>15.88</v>
      </c>
      <c r="CX8">
        <v>33.69</v>
      </c>
      <c r="CY8">
        <v>21.04</v>
      </c>
    </row>
    <row r="9" spans="1:105" x14ac:dyDescent="0.25">
      <c r="A9" t="s">
        <v>2</v>
      </c>
      <c r="B9" t="s">
        <v>4</v>
      </c>
      <c r="C9" t="s">
        <v>6</v>
      </c>
      <c r="D9" t="s">
        <v>38</v>
      </c>
      <c r="E9" t="s">
        <v>63</v>
      </c>
      <c r="F9" s="22">
        <f t="shared" si="0"/>
        <v>7.8994616310285037E-2</v>
      </c>
      <c r="G9">
        <v>77831.38</v>
      </c>
      <c r="H9">
        <v>14851</v>
      </c>
      <c r="I9">
        <v>2166</v>
      </c>
      <c r="J9">
        <v>871</v>
      </c>
      <c r="K9">
        <v>1469</v>
      </c>
      <c r="L9">
        <v>209</v>
      </c>
      <c r="M9">
        <v>5138</v>
      </c>
      <c r="N9">
        <v>8214</v>
      </c>
      <c r="O9">
        <v>108287</v>
      </c>
      <c r="P9">
        <v>15458</v>
      </c>
      <c r="Q9">
        <v>9199</v>
      </c>
      <c r="R9">
        <v>100</v>
      </c>
      <c r="S9">
        <v>598</v>
      </c>
      <c r="T9">
        <v>507</v>
      </c>
      <c r="U9">
        <v>-3216</v>
      </c>
      <c r="V9">
        <v>-1584</v>
      </c>
      <c r="W9">
        <v>1.27</v>
      </c>
      <c r="X9">
        <v>0.27</v>
      </c>
      <c r="Y9">
        <v>779.83</v>
      </c>
      <c r="Z9">
        <v>14.58</v>
      </c>
      <c r="AA9">
        <v>9.89</v>
      </c>
      <c r="AB9">
        <v>5.86</v>
      </c>
      <c r="AC9">
        <v>3.56</v>
      </c>
      <c r="AD9">
        <v>69.94</v>
      </c>
      <c r="AE9">
        <v>1.41</v>
      </c>
      <c r="AF9">
        <v>0.59</v>
      </c>
      <c r="AG9">
        <v>19.36</v>
      </c>
      <c r="AH9">
        <v>1.59</v>
      </c>
      <c r="AI9">
        <v>7.56</v>
      </c>
      <c r="AJ9">
        <v>14851</v>
      </c>
      <c r="AK9">
        <v>871</v>
      </c>
      <c r="AL9">
        <v>1469</v>
      </c>
      <c r="AM9">
        <v>209</v>
      </c>
      <c r="AN9">
        <v>0.27</v>
      </c>
      <c r="AO9">
        <v>775.19</v>
      </c>
      <c r="AP9">
        <v>14.28</v>
      </c>
      <c r="AQ9">
        <v>62.71</v>
      </c>
      <c r="AR9">
        <v>168.19</v>
      </c>
      <c r="AS9">
        <v>9.17</v>
      </c>
      <c r="AU9">
        <v>1</v>
      </c>
      <c r="AV9">
        <v>0</v>
      </c>
      <c r="AX9">
        <v>15458</v>
      </c>
      <c r="AY9">
        <v>-8</v>
      </c>
      <c r="AZ9">
        <v>8214</v>
      </c>
      <c r="BA9">
        <v>85067.38</v>
      </c>
      <c r="BB9">
        <v>0.53</v>
      </c>
      <c r="BC9">
        <v>5.3</v>
      </c>
      <c r="BD9">
        <v>2.81</v>
      </c>
      <c r="BE9">
        <v>12.16</v>
      </c>
      <c r="BF9">
        <v>34.19</v>
      </c>
      <c r="BG9">
        <v>0.49</v>
      </c>
      <c r="BH9">
        <v>19.36</v>
      </c>
      <c r="BI9">
        <v>0.34</v>
      </c>
      <c r="BJ9">
        <v>6.61</v>
      </c>
      <c r="BK9">
        <v>0.95</v>
      </c>
      <c r="BL9">
        <v>0.38</v>
      </c>
      <c r="BM9">
        <v>-0.02</v>
      </c>
      <c r="BN9">
        <v>4.8600000000000003</v>
      </c>
      <c r="BO9">
        <v>75.34</v>
      </c>
      <c r="BP9">
        <v>3.8</v>
      </c>
      <c r="BQ9">
        <v>96.41</v>
      </c>
      <c r="BR9">
        <v>1.5</v>
      </c>
      <c r="BS9">
        <v>243.69</v>
      </c>
      <c r="BT9">
        <v>222.61</v>
      </c>
      <c r="BU9">
        <v>85067.38</v>
      </c>
      <c r="BV9">
        <v>61844.77</v>
      </c>
      <c r="BW9">
        <v>77831.38</v>
      </c>
      <c r="BX9">
        <v>54523.27</v>
      </c>
      <c r="BY9">
        <v>100.26</v>
      </c>
      <c r="BZ9">
        <v>70.209999999999994</v>
      </c>
      <c r="CA9">
        <v>0.59</v>
      </c>
      <c r="CB9">
        <v>0.59</v>
      </c>
      <c r="CC9">
        <v>1.27</v>
      </c>
      <c r="CD9">
        <v>1.61</v>
      </c>
      <c r="CE9">
        <v>8.4499999999999993</v>
      </c>
      <c r="CF9">
        <v>6.92</v>
      </c>
      <c r="CH9">
        <v>1.33</v>
      </c>
      <c r="CI9">
        <v>0.88</v>
      </c>
      <c r="CL9">
        <v>18.940000000000001</v>
      </c>
      <c r="CM9">
        <v>12.6</v>
      </c>
      <c r="CN9">
        <v>44.1</v>
      </c>
      <c r="CO9">
        <v>29.07</v>
      </c>
      <c r="CP9">
        <v>128.1</v>
      </c>
      <c r="CQ9">
        <v>44.7</v>
      </c>
      <c r="CR9">
        <v>0.1</v>
      </c>
      <c r="CS9">
        <v>-2.2000000000000002</v>
      </c>
      <c r="CT9">
        <v>1.45</v>
      </c>
      <c r="CU9">
        <v>0.98</v>
      </c>
      <c r="CV9">
        <v>21.65</v>
      </c>
      <c r="CW9">
        <v>15</v>
      </c>
      <c r="CX9">
        <v>29.6</v>
      </c>
      <c r="CY9">
        <v>19.600000000000001</v>
      </c>
    </row>
    <row r="10" spans="1:105" x14ac:dyDescent="0.25">
      <c r="A10" t="s">
        <v>2</v>
      </c>
      <c r="B10" t="s">
        <v>4</v>
      </c>
      <c r="C10" t="s">
        <v>6</v>
      </c>
      <c r="D10" t="s">
        <v>38</v>
      </c>
      <c r="E10" t="s">
        <v>64</v>
      </c>
      <c r="F10" s="22">
        <f t="shared" si="0"/>
        <v>7.1270206911284051E-2</v>
      </c>
      <c r="G10">
        <v>72653.36</v>
      </c>
      <c r="H10">
        <v>10119</v>
      </c>
      <c r="I10">
        <v>1074</v>
      </c>
      <c r="J10">
        <v>9</v>
      </c>
      <c r="K10">
        <v>573</v>
      </c>
      <c r="L10">
        <v>284</v>
      </c>
      <c r="M10">
        <v>8354</v>
      </c>
      <c r="N10">
        <v>11107</v>
      </c>
      <c r="O10">
        <v>112477</v>
      </c>
      <c r="P10">
        <v>17050</v>
      </c>
      <c r="Q10">
        <v>12056</v>
      </c>
      <c r="R10">
        <v>-3590</v>
      </c>
      <c r="S10">
        <v>564</v>
      </c>
      <c r="T10">
        <v>44</v>
      </c>
      <c r="U10">
        <v>-3667</v>
      </c>
      <c r="V10">
        <v>-3983</v>
      </c>
      <c r="W10">
        <v>1.36</v>
      </c>
      <c r="X10">
        <v>0.37</v>
      </c>
      <c r="Y10">
        <v>780.06</v>
      </c>
      <c r="Z10">
        <v>10.61</v>
      </c>
      <c r="AA10">
        <v>5.66</v>
      </c>
      <c r="AB10">
        <v>0.09</v>
      </c>
      <c r="AC10">
        <v>2.0499999999999998</v>
      </c>
      <c r="AD10">
        <v>-22.22</v>
      </c>
      <c r="AE10">
        <v>2.81</v>
      </c>
      <c r="AF10">
        <v>-0.35</v>
      </c>
      <c r="AG10">
        <v>25.28</v>
      </c>
      <c r="AH10">
        <v>1.98</v>
      </c>
      <c r="AI10">
        <v>9.6300000000000008</v>
      </c>
      <c r="AJ10">
        <v>10119</v>
      </c>
      <c r="AK10">
        <v>9</v>
      </c>
      <c r="AL10">
        <v>573</v>
      </c>
      <c r="AM10">
        <v>284</v>
      </c>
      <c r="AN10">
        <v>0.37</v>
      </c>
      <c r="AO10">
        <v>774.04</v>
      </c>
      <c r="AP10">
        <v>15.16</v>
      </c>
      <c r="AQ10">
        <v>58.56</v>
      </c>
      <c r="AR10">
        <v>141.31</v>
      </c>
      <c r="AS10">
        <v>0.09</v>
      </c>
      <c r="AU10">
        <v>1</v>
      </c>
      <c r="AV10">
        <v>0</v>
      </c>
      <c r="AX10">
        <v>17050</v>
      </c>
      <c r="AY10">
        <v>10</v>
      </c>
      <c r="AZ10">
        <v>11107</v>
      </c>
      <c r="BA10">
        <v>78606.36</v>
      </c>
      <c r="BB10">
        <v>0.51</v>
      </c>
      <c r="BC10">
        <v>5.88</v>
      </c>
      <c r="BD10">
        <v>3</v>
      </c>
      <c r="BE10">
        <v>12.8</v>
      </c>
      <c r="BF10">
        <v>38.42</v>
      </c>
      <c r="BG10">
        <v>0.56999999999999995</v>
      </c>
      <c r="BH10">
        <v>25.28</v>
      </c>
      <c r="BI10">
        <v>0.48</v>
      </c>
      <c r="BJ10">
        <v>12.12</v>
      </c>
      <c r="BK10">
        <v>0.99</v>
      </c>
      <c r="BL10">
        <v>0.44</v>
      </c>
      <c r="BM10">
        <v>0</v>
      </c>
      <c r="BN10">
        <v>4.6500000000000004</v>
      </c>
      <c r="BO10">
        <v>78.67</v>
      </c>
      <c r="BP10">
        <v>3.95</v>
      </c>
      <c r="BQ10">
        <v>92.7</v>
      </c>
      <c r="BR10">
        <v>1.53</v>
      </c>
      <c r="BS10">
        <v>239.03</v>
      </c>
      <c r="BT10">
        <v>225.01</v>
      </c>
      <c r="BU10">
        <v>78606.36</v>
      </c>
      <c r="BV10">
        <v>59145.29</v>
      </c>
      <c r="BW10">
        <v>72653.36</v>
      </c>
      <c r="BX10">
        <v>51856.79</v>
      </c>
      <c r="BY10">
        <v>93.8</v>
      </c>
      <c r="BZ10">
        <v>66.7</v>
      </c>
      <c r="CA10">
        <v>-0.35</v>
      </c>
      <c r="CB10">
        <v>0.74</v>
      </c>
      <c r="CC10">
        <v>1.36</v>
      </c>
      <c r="CD10">
        <v>1.67</v>
      </c>
      <c r="CE10">
        <v>6.02</v>
      </c>
      <c r="CF10">
        <v>6.84</v>
      </c>
      <c r="CG10">
        <v>150.32</v>
      </c>
      <c r="CH10">
        <v>1.27</v>
      </c>
      <c r="CI10">
        <v>0.83</v>
      </c>
      <c r="CL10">
        <v>16.11</v>
      </c>
      <c r="CM10">
        <v>11.79</v>
      </c>
      <c r="CN10">
        <v>32.619999999999997</v>
      </c>
      <c r="CO10">
        <v>26.52</v>
      </c>
      <c r="CP10">
        <v>67.540000000000006</v>
      </c>
      <c r="CQ10">
        <v>36.520000000000003</v>
      </c>
      <c r="CR10">
        <v>0.27</v>
      </c>
      <c r="CS10">
        <v>-4.5999999999999996</v>
      </c>
      <c r="CT10">
        <v>1.36</v>
      </c>
      <c r="CU10">
        <v>0.94</v>
      </c>
      <c r="CV10">
        <v>22.3</v>
      </c>
      <c r="CW10">
        <v>14.05</v>
      </c>
      <c r="CX10">
        <v>35.57</v>
      </c>
      <c r="CY10">
        <v>18.36</v>
      </c>
    </row>
    <row r="11" spans="1:105" x14ac:dyDescent="0.25">
      <c r="A11" t="s">
        <v>2</v>
      </c>
      <c r="B11" t="s">
        <v>4</v>
      </c>
      <c r="C11" t="s">
        <v>6</v>
      </c>
      <c r="D11" t="s">
        <v>38</v>
      </c>
      <c r="E11" t="s">
        <v>65</v>
      </c>
      <c r="F11" s="22">
        <f t="shared" si="0"/>
        <v>0.13012055876549566</v>
      </c>
      <c r="G11">
        <v>64288.15</v>
      </c>
      <c r="H11">
        <v>21015</v>
      </c>
      <c r="I11">
        <v>2573</v>
      </c>
      <c r="J11">
        <v>274</v>
      </c>
      <c r="K11">
        <v>969</v>
      </c>
      <c r="L11">
        <v>966</v>
      </c>
      <c r="M11">
        <v>12016</v>
      </c>
      <c r="N11">
        <v>14496</v>
      </c>
      <c r="O11">
        <v>109449</v>
      </c>
      <c r="P11">
        <v>17097</v>
      </c>
      <c r="Q11">
        <v>10740</v>
      </c>
      <c r="R11">
        <v>7063</v>
      </c>
      <c r="S11">
        <v>695</v>
      </c>
      <c r="T11">
        <v>-54</v>
      </c>
      <c r="U11">
        <v>5179</v>
      </c>
      <c r="V11">
        <v>6160</v>
      </c>
      <c r="W11">
        <v>1.38</v>
      </c>
      <c r="X11">
        <v>1.24</v>
      </c>
      <c r="Y11">
        <v>779.93</v>
      </c>
      <c r="Z11">
        <v>12.24</v>
      </c>
      <c r="AA11">
        <v>4.6100000000000003</v>
      </c>
      <c r="AB11">
        <v>1.3</v>
      </c>
      <c r="AC11">
        <v>9.2200000000000006</v>
      </c>
      <c r="AD11">
        <v>56.04</v>
      </c>
      <c r="AE11">
        <v>4.5999999999999996</v>
      </c>
      <c r="AF11">
        <v>2.92</v>
      </c>
      <c r="AG11">
        <v>32.799999999999997</v>
      </c>
      <c r="AH11">
        <v>2.14</v>
      </c>
      <c r="AI11">
        <v>10.86</v>
      </c>
      <c r="AJ11">
        <v>21015</v>
      </c>
      <c r="AK11">
        <v>274</v>
      </c>
      <c r="AL11">
        <v>969</v>
      </c>
      <c r="AM11">
        <v>966</v>
      </c>
      <c r="AN11">
        <v>1.24</v>
      </c>
      <c r="AO11">
        <v>774.43</v>
      </c>
      <c r="AP11">
        <v>15.62</v>
      </c>
      <c r="AQ11">
        <v>61.41</v>
      </c>
      <c r="AR11">
        <v>159.16</v>
      </c>
      <c r="AS11">
        <v>2.08</v>
      </c>
      <c r="AX11">
        <v>17097</v>
      </c>
      <c r="AY11">
        <v>2</v>
      </c>
      <c r="AZ11">
        <v>14496</v>
      </c>
      <c r="BA11">
        <v>66891.149999999994</v>
      </c>
      <c r="BB11">
        <v>0.54</v>
      </c>
      <c r="BC11">
        <v>5.96</v>
      </c>
      <c r="BD11">
        <v>3.19</v>
      </c>
      <c r="BE11">
        <v>15.32</v>
      </c>
      <c r="BF11">
        <v>48.84</v>
      </c>
      <c r="BG11">
        <v>0.57999999999999996</v>
      </c>
      <c r="BH11">
        <v>32.799999999999997</v>
      </c>
      <c r="BI11">
        <v>0.56000000000000005</v>
      </c>
      <c r="BJ11">
        <v>18.27</v>
      </c>
      <c r="BK11">
        <v>1</v>
      </c>
      <c r="BL11">
        <v>0.47</v>
      </c>
      <c r="BM11">
        <v>0</v>
      </c>
      <c r="BN11">
        <v>5.6</v>
      </c>
      <c r="BO11">
        <v>65.42</v>
      </c>
      <c r="BP11">
        <v>4.0199999999999996</v>
      </c>
      <c r="BQ11">
        <v>91.02</v>
      </c>
      <c r="BR11">
        <v>1.76</v>
      </c>
      <c r="BS11">
        <v>208.53</v>
      </c>
      <c r="BT11">
        <v>182.93</v>
      </c>
      <c r="BU11">
        <v>66891.149999999994</v>
      </c>
      <c r="BV11">
        <v>56352.15</v>
      </c>
      <c r="BW11">
        <v>64288.15</v>
      </c>
      <c r="BX11">
        <v>49756.07</v>
      </c>
      <c r="BY11">
        <v>83</v>
      </c>
      <c r="BZ11">
        <v>63.92</v>
      </c>
      <c r="CA11">
        <v>2.92</v>
      </c>
      <c r="CB11">
        <v>0.96</v>
      </c>
      <c r="CC11">
        <v>1.38</v>
      </c>
      <c r="CD11">
        <v>1.71</v>
      </c>
      <c r="CE11">
        <v>5.98</v>
      </c>
      <c r="CF11">
        <v>7.31</v>
      </c>
      <c r="CH11">
        <v>1.1000000000000001</v>
      </c>
      <c r="CI11">
        <v>0.79</v>
      </c>
      <c r="CJ11">
        <v>76.7</v>
      </c>
      <c r="CL11">
        <v>13.87</v>
      </c>
      <c r="CM11">
        <v>11.24</v>
      </c>
      <c r="CN11">
        <v>27.32</v>
      </c>
      <c r="CO11">
        <v>24.95</v>
      </c>
      <c r="CP11">
        <v>36.75</v>
      </c>
      <c r="CQ11">
        <v>31.26</v>
      </c>
      <c r="CR11">
        <v>0.2</v>
      </c>
      <c r="CS11">
        <v>44.37</v>
      </c>
      <c r="CT11">
        <v>1.1299999999999999</v>
      </c>
      <c r="CU11">
        <v>0.89</v>
      </c>
      <c r="CV11">
        <v>16.52</v>
      </c>
      <c r="CW11">
        <v>13</v>
      </c>
      <c r="CX11">
        <v>15.05</v>
      </c>
      <c r="CY11">
        <v>16.97</v>
      </c>
      <c r="CZ11">
        <v>79.349999999999994</v>
      </c>
    </row>
    <row r="12" spans="1:105" x14ac:dyDescent="0.25">
      <c r="A12" t="s">
        <v>2</v>
      </c>
      <c r="B12" t="s">
        <v>4</v>
      </c>
      <c r="C12" t="s">
        <v>6</v>
      </c>
      <c r="D12" t="s">
        <v>38</v>
      </c>
      <c r="E12" t="s">
        <v>66</v>
      </c>
      <c r="F12" s="22">
        <f t="shared" si="0"/>
        <v>3.2327936779696032E-2</v>
      </c>
      <c r="G12">
        <v>62274.93</v>
      </c>
      <c r="H12">
        <v>12832</v>
      </c>
      <c r="I12">
        <v>1515</v>
      </c>
      <c r="J12">
        <v>414</v>
      </c>
      <c r="K12">
        <v>931</v>
      </c>
      <c r="L12">
        <v>307</v>
      </c>
      <c r="M12">
        <v>6592</v>
      </c>
      <c r="N12">
        <v>8774</v>
      </c>
      <c r="O12">
        <v>113463</v>
      </c>
      <c r="P12">
        <v>18178</v>
      </c>
      <c r="Q12">
        <v>11499</v>
      </c>
      <c r="R12">
        <v>-699</v>
      </c>
      <c r="S12">
        <v>517</v>
      </c>
      <c r="T12">
        <v>568</v>
      </c>
      <c r="U12">
        <v>-1288</v>
      </c>
      <c r="V12">
        <v>-1294</v>
      </c>
      <c r="W12">
        <v>1.43</v>
      </c>
      <c r="X12">
        <v>0.4</v>
      </c>
      <c r="Y12">
        <v>779.09</v>
      </c>
      <c r="Z12">
        <v>11.81</v>
      </c>
      <c r="AA12">
        <v>7.26</v>
      </c>
      <c r="AB12">
        <v>3.23</v>
      </c>
      <c r="AC12">
        <v>3.45</v>
      </c>
      <c r="AD12">
        <v>41.53</v>
      </c>
      <c r="AE12">
        <v>2.39</v>
      </c>
      <c r="AF12">
        <v>1.69</v>
      </c>
      <c r="AG12">
        <v>6.54</v>
      </c>
      <c r="AH12">
        <v>0.53</v>
      </c>
      <c r="AI12">
        <v>3.33</v>
      </c>
      <c r="AJ12">
        <v>12832</v>
      </c>
      <c r="AK12">
        <v>414</v>
      </c>
      <c r="AL12">
        <v>931</v>
      </c>
      <c r="AM12">
        <v>307</v>
      </c>
      <c r="AN12">
        <v>0.4</v>
      </c>
      <c r="AO12">
        <v>774.28</v>
      </c>
      <c r="AP12">
        <v>16.02</v>
      </c>
      <c r="AQ12">
        <v>61.25</v>
      </c>
      <c r="AR12">
        <v>158.08000000000001</v>
      </c>
      <c r="AS12">
        <v>3.09</v>
      </c>
      <c r="AX12">
        <v>18178</v>
      </c>
      <c r="AY12">
        <v>0</v>
      </c>
      <c r="AZ12">
        <v>8774</v>
      </c>
      <c r="BA12">
        <v>71678.929999999993</v>
      </c>
      <c r="BB12">
        <v>0.56000000000000005</v>
      </c>
      <c r="BC12">
        <v>1.1299999999999999</v>
      </c>
      <c r="BD12">
        <v>0.63</v>
      </c>
      <c r="BE12">
        <v>12.52</v>
      </c>
      <c r="BF12">
        <v>7.88</v>
      </c>
      <c r="BG12">
        <v>0.34</v>
      </c>
      <c r="BH12">
        <v>6.54</v>
      </c>
      <c r="BI12">
        <v>-0.8</v>
      </c>
      <c r="BJ12">
        <v>-5.21</v>
      </c>
      <c r="BK12">
        <v>1.07</v>
      </c>
      <c r="BL12">
        <v>0.41</v>
      </c>
      <c r="BM12">
        <v>0.03</v>
      </c>
      <c r="BN12">
        <v>5.53</v>
      </c>
      <c r="BO12">
        <v>66.180000000000007</v>
      </c>
      <c r="BP12">
        <v>4.68</v>
      </c>
      <c r="BQ12">
        <v>78.16</v>
      </c>
      <c r="BR12">
        <v>1.63</v>
      </c>
      <c r="BS12">
        <v>224.89</v>
      </c>
      <c r="BT12">
        <v>212.91</v>
      </c>
      <c r="BU12">
        <v>71678.929999999993</v>
      </c>
      <c r="BV12">
        <v>53113.94</v>
      </c>
      <c r="BW12">
        <v>62274.93</v>
      </c>
      <c r="BX12">
        <v>47102.78</v>
      </c>
      <c r="BY12">
        <v>80.41</v>
      </c>
      <c r="BZ12">
        <v>60.45</v>
      </c>
      <c r="CA12">
        <v>1.69</v>
      </c>
      <c r="CB12">
        <v>0.69</v>
      </c>
      <c r="CC12">
        <v>1.43</v>
      </c>
      <c r="CD12">
        <v>1.73</v>
      </c>
      <c r="CE12">
        <v>5.41</v>
      </c>
      <c r="CF12">
        <v>7.25</v>
      </c>
      <c r="CH12">
        <v>1.01</v>
      </c>
      <c r="CI12">
        <v>0.75</v>
      </c>
      <c r="CJ12">
        <v>4463.5200000000004</v>
      </c>
      <c r="CL12">
        <v>21.75</v>
      </c>
      <c r="CM12">
        <v>10.68</v>
      </c>
      <c r="CN12">
        <v>107.46</v>
      </c>
      <c r="CO12">
        <v>23.63</v>
      </c>
      <c r="CQ12">
        <v>28.29</v>
      </c>
      <c r="CR12">
        <v>-1.39</v>
      </c>
      <c r="CS12">
        <v>-0.8</v>
      </c>
      <c r="CT12">
        <v>1.1599999999999999</v>
      </c>
      <c r="CU12">
        <v>0.84</v>
      </c>
      <c r="CV12">
        <v>54.26</v>
      </c>
      <c r="CW12">
        <v>11.95</v>
      </c>
      <c r="CX12">
        <v>18.95</v>
      </c>
      <c r="CY12">
        <v>16.79</v>
      </c>
      <c r="CZ12">
        <v>5119.92</v>
      </c>
    </row>
    <row r="13" spans="1:105" x14ac:dyDescent="0.25">
      <c r="A13" t="s">
        <v>2</v>
      </c>
      <c r="B13" t="s">
        <v>4</v>
      </c>
      <c r="C13" t="s">
        <v>6</v>
      </c>
      <c r="D13" t="s">
        <v>38</v>
      </c>
      <c r="E13" t="s">
        <v>67</v>
      </c>
      <c r="F13" s="22">
        <f t="shared" si="0"/>
        <v>0.11680552551699486</v>
      </c>
      <c r="G13">
        <v>55761.66</v>
      </c>
      <c r="H13">
        <v>13733</v>
      </c>
      <c r="I13">
        <v>1780</v>
      </c>
      <c r="J13">
        <v>529</v>
      </c>
      <c r="K13">
        <v>1064</v>
      </c>
      <c r="L13">
        <v>681</v>
      </c>
      <c r="M13">
        <v>7887</v>
      </c>
      <c r="N13">
        <v>10117</v>
      </c>
      <c r="O13">
        <v>113433</v>
      </c>
      <c r="P13">
        <v>18434</v>
      </c>
      <c r="Q13">
        <v>9049</v>
      </c>
      <c r="R13">
        <v>-564</v>
      </c>
      <c r="S13">
        <v>535</v>
      </c>
      <c r="T13">
        <v>494</v>
      </c>
      <c r="U13">
        <v>-1056</v>
      </c>
      <c r="V13">
        <v>-2185</v>
      </c>
      <c r="W13">
        <v>1.59</v>
      </c>
      <c r="X13">
        <v>0.88</v>
      </c>
      <c r="Y13">
        <v>778.71</v>
      </c>
      <c r="Z13">
        <v>12.96</v>
      </c>
      <c r="AA13">
        <v>7.75</v>
      </c>
      <c r="AB13">
        <v>3.85</v>
      </c>
      <c r="AC13">
        <v>5.88</v>
      </c>
      <c r="AD13">
        <v>28.87</v>
      </c>
      <c r="AE13">
        <v>4.96</v>
      </c>
      <c r="AF13">
        <v>1.72</v>
      </c>
      <c r="AG13">
        <v>4.3</v>
      </c>
      <c r="AH13">
        <v>0.3</v>
      </c>
      <c r="AI13">
        <v>2.5299999999999998</v>
      </c>
      <c r="AJ13">
        <v>13733</v>
      </c>
      <c r="AK13">
        <v>529</v>
      </c>
      <c r="AL13">
        <v>1064</v>
      </c>
      <c r="AM13">
        <v>681</v>
      </c>
      <c r="AN13">
        <v>0.88</v>
      </c>
      <c r="AO13">
        <v>774.28</v>
      </c>
      <c r="AP13">
        <v>16.25</v>
      </c>
      <c r="AQ13">
        <v>67.09</v>
      </c>
      <c r="AR13">
        <v>203.83</v>
      </c>
      <c r="AS13">
        <v>4.2699999999999996</v>
      </c>
      <c r="AX13">
        <v>18434</v>
      </c>
      <c r="AY13">
        <v>-5</v>
      </c>
      <c r="AZ13">
        <v>10117</v>
      </c>
      <c r="BA13">
        <v>64073.66</v>
      </c>
      <c r="BB13">
        <v>0.56999999999999995</v>
      </c>
      <c r="BC13">
        <v>0.76</v>
      </c>
      <c r="BD13">
        <v>0.43</v>
      </c>
      <c r="BE13">
        <v>14.77</v>
      </c>
      <c r="BF13">
        <v>6.32</v>
      </c>
      <c r="BG13">
        <v>-0.13</v>
      </c>
      <c r="BH13">
        <v>4.3</v>
      </c>
      <c r="BI13">
        <v>-2.2200000000000002</v>
      </c>
      <c r="BJ13">
        <v>-9.5500000000000007</v>
      </c>
      <c r="BK13">
        <v>1.05</v>
      </c>
      <c r="BL13">
        <v>0.43</v>
      </c>
      <c r="BM13">
        <v>0.02</v>
      </c>
      <c r="BN13">
        <v>5.79</v>
      </c>
      <c r="BO13">
        <v>63.22</v>
      </c>
      <c r="BP13">
        <v>4.51</v>
      </c>
      <c r="BQ13">
        <v>81.11</v>
      </c>
      <c r="BR13">
        <v>1.71</v>
      </c>
      <c r="BS13">
        <v>213.63</v>
      </c>
      <c r="BT13">
        <v>195.74</v>
      </c>
      <c r="BU13">
        <v>64073.66</v>
      </c>
      <c r="BV13">
        <v>50373.64</v>
      </c>
      <c r="BW13">
        <v>55761.66</v>
      </c>
      <c r="BX13">
        <v>45169.56</v>
      </c>
      <c r="BY13">
        <v>72</v>
      </c>
      <c r="BZ13">
        <v>57.9</v>
      </c>
      <c r="CA13">
        <v>1.72</v>
      </c>
      <c r="CB13">
        <v>0.71</v>
      </c>
      <c r="CC13">
        <v>1.59</v>
      </c>
      <c r="CD13">
        <v>1.74</v>
      </c>
      <c r="CE13">
        <v>6.16</v>
      </c>
      <c r="CF13">
        <v>7.23</v>
      </c>
      <c r="CH13">
        <v>0.9</v>
      </c>
      <c r="CI13">
        <v>0.72</v>
      </c>
      <c r="CL13">
        <v>21.85</v>
      </c>
      <c r="CM13">
        <v>10.09</v>
      </c>
      <c r="CN13">
        <v>175.58</v>
      </c>
      <c r="CO13">
        <v>21.66</v>
      </c>
      <c r="CQ13">
        <v>23.55</v>
      </c>
      <c r="CR13">
        <v>-1.97</v>
      </c>
      <c r="CS13">
        <v>-0.49</v>
      </c>
      <c r="CT13">
        <v>1.02</v>
      </c>
      <c r="CU13">
        <v>0.8</v>
      </c>
      <c r="CV13">
        <v>48.91</v>
      </c>
      <c r="CW13">
        <v>10.69</v>
      </c>
      <c r="CX13">
        <v>16.690000000000001</v>
      </c>
      <c r="CY13">
        <v>16.03</v>
      </c>
    </row>
    <row r="14" spans="1:105" x14ac:dyDescent="0.25">
      <c r="A14" t="s">
        <v>2</v>
      </c>
      <c r="B14" t="s">
        <v>4</v>
      </c>
      <c r="C14" t="s">
        <v>6</v>
      </c>
      <c r="D14" t="s">
        <v>38</v>
      </c>
      <c r="E14" t="s">
        <v>68</v>
      </c>
      <c r="F14" s="22">
        <f t="shared" si="0"/>
        <v>1.1423338261517424E-2</v>
      </c>
      <c r="G14">
        <v>55131.87</v>
      </c>
      <c r="H14">
        <v>11442</v>
      </c>
      <c r="I14">
        <v>1005</v>
      </c>
      <c r="J14">
        <v>533</v>
      </c>
      <c r="K14">
        <v>1084</v>
      </c>
      <c r="L14">
        <v>410</v>
      </c>
      <c r="M14">
        <v>9186</v>
      </c>
      <c r="N14">
        <v>11403</v>
      </c>
      <c r="O14">
        <v>113762</v>
      </c>
      <c r="P14">
        <v>17631</v>
      </c>
      <c r="Q14">
        <v>5623</v>
      </c>
      <c r="R14">
        <v>-1356</v>
      </c>
      <c r="S14">
        <v>551</v>
      </c>
      <c r="T14">
        <v>480</v>
      </c>
      <c r="U14">
        <v>-974</v>
      </c>
      <c r="V14">
        <v>-1838</v>
      </c>
      <c r="W14">
        <v>1.61</v>
      </c>
      <c r="X14">
        <v>0.53</v>
      </c>
      <c r="Y14">
        <v>778.17</v>
      </c>
      <c r="Z14">
        <v>8.7799999999999994</v>
      </c>
      <c r="AA14">
        <v>9.4700000000000006</v>
      </c>
      <c r="AB14">
        <v>4.66</v>
      </c>
      <c r="AC14">
        <v>2.86</v>
      </c>
      <c r="AD14">
        <v>-12.54</v>
      </c>
      <c r="AE14">
        <v>3.58</v>
      </c>
      <c r="AF14">
        <v>4.3099999999999996</v>
      </c>
      <c r="AG14">
        <v>14.89</v>
      </c>
      <c r="AH14">
        <v>0.91</v>
      </c>
      <c r="AI14">
        <v>5.72</v>
      </c>
      <c r="AJ14">
        <v>11442</v>
      </c>
      <c r="AK14">
        <v>533</v>
      </c>
      <c r="AL14">
        <v>1084</v>
      </c>
      <c r="AM14">
        <v>410</v>
      </c>
      <c r="AN14">
        <v>0.53</v>
      </c>
      <c r="AO14">
        <v>772.73</v>
      </c>
      <c r="AP14">
        <v>15.5</v>
      </c>
      <c r="AQ14">
        <v>75.88</v>
      </c>
      <c r="AR14">
        <v>314.56</v>
      </c>
      <c r="AS14">
        <v>4.2</v>
      </c>
      <c r="AU14">
        <v>1</v>
      </c>
      <c r="AV14">
        <v>0</v>
      </c>
      <c r="AX14">
        <v>17631</v>
      </c>
      <c r="AY14">
        <v>-18</v>
      </c>
      <c r="AZ14">
        <v>11403</v>
      </c>
      <c r="BA14">
        <v>61341.87</v>
      </c>
      <c r="BB14">
        <v>0.59</v>
      </c>
      <c r="BC14">
        <v>1.31</v>
      </c>
      <c r="BD14">
        <v>0.77</v>
      </c>
      <c r="BE14">
        <v>16.57</v>
      </c>
      <c r="BF14">
        <v>12.83</v>
      </c>
      <c r="BG14">
        <v>0.89</v>
      </c>
      <c r="BH14">
        <v>14.89</v>
      </c>
      <c r="BI14">
        <v>-0.03</v>
      </c>
      <c r="BJ14">
        <v>-0.48</v>
      </c>
      <c r="BK14">
        <v>1.01</v>
      </c>
      <c r="BL14">
        <v>0.44</v>
      </c>
      <c r="BM14">
        <v>0.01</v>
      </c>
      <c r="BN14">
        <v>5.69</v>
      </c>
      <c r="BO14">
        <v>64.290000000000006</v>
      </c>
      <c r="BP14">
        <v>4.87</v>
      </c>
      <c r="BQ14">
        <v>75.099999999999994</v>
      </c>
      <c r="BR14">
        <v>1.86</v>
      </c>
      <c r="BS14">
        <v>197.29</v>
      </c>
      <c r="BT14">
        <v>186.48</v>
      </c>
      <c r="BU14">
        <v>61341.87</v>
      </c>
      <c r="BV14">
        <v>48235.37</v>
      </c>
      <c r="BW14">
        <v>55131.87</v>
      </c>
      <c r="BX14">
        <v>43719.62</v>
      </c>
      <c r="BY14">
        <v>71.33</v>
      </c>
      <c r="BZ14">
        <v>55.98</v>
      </c>
      <c r="CA14">
        <v>4.3099999999999996</v>
      </c>
      <c r="CB14">
        <v>0.56999999999999995</v>
      </c>
      <c r="CC14">
        <v>1.61</v>
      </c>
      <c r="CD14">
        <v>1.72</v>
      </c>
      <c r="CE14">
        <v>9.8000000000000007</v>
      </c>
      <c r="CF14">
        <v>6.83</v>
      </c>
      <c r="CH14">
        <v>0.86</v>
      </c>
      <c r="CI14">
        <v>0.7</v>
      </c>
      <c r="CJ14">
        <v>39.729999999999997</v>
      </c>
      <c r="CL14">
        <v>17</v>
      </c>
      <c r="CM14">
        <v>9.5500000000000007</v>
      </c>
      <c r="CN14">
        <v>55.19</v>
      </c>
      <c r="CO14">
        <v>19.739999999999998</v>
      </c>
      <c r="CQ14">
        <v>19.79</v>
      </c>
      <c r="CR14">
        <v>-0.99</v>
      </c>
      <c r="CS14">
        <v>-1.28</v>
      </c>
      <c r="CT14">
        <v>0.93</v>
      </c>
      <c r="CU14">
        <v>0.77</v>
      </c>
      <c r="CV14">
        <v>26.19</v>
      </c>
      <c r="CW14">
        <v>9.6999999999999993</v>
      </c>
      <c r="CX14">
        <v>11.37</v>
      </c>
      <c r="CY14">
        <v>15.84</v>
      </c>
      <c r="CZ14">
        <v>43.26</v>
      </c>
    </row>
    <row r="15" spans="1:105" x14ac:dyDescent="0.25">
      <c r="A15" t="s">
        <v>2</v>
      </c>
      <c r="B15" t="s">
        <v>4</v>
      </c>
      <c r="C15" t="s">
        <v>6</v>
      </c>
      <c r="D15" t="s">
        <v>38</v>
      </c>
      <c r="E15" t="s">
        <v>69</v>
      </c>
      <c r="F15" s="22">
        <f t="shared" si="0"/>
        <v>0.13517982714060528</v>
      </c>
      <c r="G15">
        <v>48566.64</v>
      </c>
      <c r="H15">
        <v>23876</v>
      </c>
      <c r="I15">
        <v>1498</v>
      </c>
      <c r="J15">
        <v>-251</v>
      </c>
      <c r="K15">
        <v>463</v>
      </c>
      <c r="L15">
        <v>-810</v>
      </c>
      <c r="M15">
        <v>10143</v>
      </c>
      <c r="N15">
        <v>12698</v>
      </c>
      <c r="O15">
        <v>111133</v>
      </c>
      <c r="P15">
        <v>17548</v>
      </c>
      <c r="Q15">
        <v>3657</v>
      </c>
      <c r="R15">
        <v>6401</v>
      </c>
      <c r="S15">
        <v>714</v>
      </c>
      <c r="T15">
        <v>1034</v>
      </c>
      <c r="U15">
        <v>4445</v>
      </c>
      <c r="V15">
        <v>5331</v>
      </c>
      <c r="W15">
        <v>1.76</v>
      </c>
      <c r="X15">
        <v>-1.06</v>
      </c>
      <c r="Y15">
        <v>772.56</v>
      </c>
      <c r="Z15">
        <v>6.27</v>
      </c>
      <c r="AA15">
        <v>1.94</v>
      </c>
      <c r="AB15">
        <v>-1.05</v>
      </c>
      <c r="AC15">
        <v>-3.67</v>
      </c>
      <c r="AE15">
        <v>-3.39</v>
      </c>
      <c r="AF15">
        <v>2.63</v>
      </c>
      <c r="AG15">
        <v>20.68</v>
      </c>
      <c r="AH15">
        <v>0.92</v>
      </c>
      <c r="AI15">
        <v>6.3</v>
      </c>
      <c r="AJ15">
        <v>23876</v>
      </c>
      <c r="AK15">
        <v>-251</v>
      </c>
      <c r="AL15">
        <v>463</v>
      </c>
      <c r="AM15">
        <v>-810</v>
      </c>
      <c r="AN15">
        <v>-1.06</v>
      </c>
      <c r="AO15">
        <v>772.73</v>
      </c>
      <c r="AP15">
        <v>15.79</v>
      </c>
      <c r="AQ15">
        <v>82.77</v>
      </c>
      <c r="AR15">
        <v>480.5</v>
      </c>
      <c r="AS15">
        <v>-1.89</v>
      </c>
      <c r="AX15">
        <v>17548</v>
      </c>
      <c r="AY15">
        <v>-5</v>
      </c>
      <c r="AZ15">
        <v>12698</v>
      </c>
      <c r="BA15">
        <v>53411.64</v>
      </c>
      <c r="BB15">
        <v>0.61</v>
      </c>
      <c r="BC15">
        <v>1.59</v>
      </c>
      <c r="BD15">
        <v>0.98</v>
      </c>
      <c r="BE15">
        <v>22.54</v>
      </c>
      <c r="BF15">
        <v>22.03</v>
      </c>
      <c r="BG15">
        <v>0.73</v>
      </c>
      <c r="BH15">
        <v>20.68</v>
      </c>
      <c r="BI15">
        <v>-0.01</v>
      </c>
      <c r="BJ15">
        <v>-0.2</v>
      </c>
      <c r="BK15">
        <v>0.99</v>
      </c>
      <c r="BL15">
        <v>0.45</v>
      </c>
      <c r="BM15">
        <v>-0.01</v>
      </c>
      <c r="BN15">
        <v>6.44</v>
      </c>
      <c r="BO15">
        <v>56.81</v>
      </c>
      <c r="BP15">
        <v>5.24</v>
      </c>
      <c r="BQ15">
        <v>69.83</v>
      </c>
      <c r="BR15">
        <v>2.09</v>
      </c>
      <c r="BS15">
        <v>175.31</v>
      </c>
      <c r="BT15">
        <v>162.29</v>
      </c>
      <c r="BU15">
        <v>53411.64</v>
      </c>
      <c r="BV15">
        <v>46382.33</v>
      </c>
      <c r="BW15">
        <v>48566.64</v>
      </c>
      <c r="BX15">
        <v>42519.99</v>
      </c>
      <c r="BY15">
        <v>62.84</v>
      </c>
      <c r="BZ15">
        <v>54.37</v>
      </c>
      <c r="CA15">
        <v>2.63</v>
      </c>
      <c r="CB15">
        <v>0.1</v>
      </c>
      <c r="CC15">
        <v>1.76</v>
      </c>
      <c r="CD15">
        <v>1.69</v>
      </c>
      <c r="CE15">
        <v>13.28</v>
      </c>
      <c r="CF15">
        <v>6.18</v>
      </c>
      <c r="CH15">
        <v>0.75</v>
      </c>
      <c r="CI15">
        <v>0.69</v>
      </c>
      <c r="CJ15">
        <v>165.08</v>
      </c>
      <c r="CL15">
        <v>15.08</v>
      </c>
      <c r="CM15">
        <v>9.24</v>
      </c>
      <c r="CN15">
        <v>49.21</v>
      </c>
      <c r="CO15">
        <v>18.71</v>
      </c>
      <c r="CP15">
        <v>35.74</v>
      </c>
      <c r="CQ15">
        <v>17.62</v>
      </c>
      <c r="CR15">
        <v>-0.78</v>
      </c>
      <c r="CS15">
        <v>-1.6</v>
      </c>
      <c r="CT15">
        <v>0.8</v>
      </c>
      <c r="CU15">
        <v>0.75</v>
      </c>
      <c r="CV15">
        <v>12.36</v>
      </c>
      <c r="CW15">
        <v>9.0500000000000007</v>
      </c>
      <c r="CX15">
        <v>12.23</v>
      </c>
      <c r="CY15">
        <v>16.41</v>
      </c>
      <c r="CZ15">
        <v>177.45</v>
      </c>
    </row>
    <row r="16" spans="1:105" x14ac:dyDescent="0.25">
      <c r="A16" t="s">
        <v>2</v>
      </c>
      <c r="B16" t="s">
        <v>4</v>
      </c>
      <c r="C16" t="s">
        <v>6</v>
      </c>
      <c r="D16" t="s">
        <v>38</v>
      </c>
      <c r="E16" t="s">
        <v>70</v>
      </c>
      <c r="F16" s="22">
        <f t="shared" si="0"/>
        <v>0.16741005969899558</v>
      </c>
      <c r="G16">
        <v>41602.04</v>
      </c>
      <c r="H16">
        <v>13950</v>
      </c>
      <c r="I16">
        <v>1654</v>
      </c>
      <c r="J16">
        <v>413</v>
      </c>
      <c r="K16">
        <v>920</v>
      </c>
      <c r="L16">
        <v>49</v>
      </c>
      <c r="M16">
        <v>5694</v>
      </c>
      <c r="N16">
        <v>8261</v>
      </c>
      <c r="O16">
        <v>109406</v>
      </c>
      <c r="P16">
        <v>18381</v>
      </c>
      <c r="Q16">
        <v>6288</v>
      </c>
      <c r="R16">
        <v>-641</v>
      </c>
      <c r="S16">
        <v>507</v>
      </c>
      <c r="T16">
        <v>714</v>
      </c>
      <c r="U16">
        <v>-2271</v>
      </c>
      <c r="V16">
        <v>-1372</v>
      </c>
      <c r="W16">
        <v>2.0499999999999998</v>
      </c>
      <c r="X16">
        <v>0.06</v>
      </c>
      <c r="Y16">
        <v>833.33</v>
      </c>
      <c r="Z16">
        <v>11.86</v>
      </c>
      <c r="AA16">
        <v>6.59</v>
      </c>
      <c r="AB16">
        <v>2.96</v>
      </c>
      <c r="AC16">
        <v>1.57</v>
      </c>
      <c r="AD16">
        <v>119.63</v>
      </c>
      <c r="AE16">
        <v>0.35</v>
      </c>
      <c r="AF16">
        <v>-4.3600000000000003</v>
      </c>
      <c r="AG16">
        <v>41.11</v>
      </c>
      <c r="AH16">
        <v>2.4300000000000002</v>
      </c>
      <c r="AI16">
        <v>12.82</v>
      </c>
      <c r="AJ16">
        <v>13950</v>
      </c>
      <c r="AK16">
        <v>413</v>
      </c>
      <c r="AL16">
        <v>920</v>
      </c>
      <c r="AM16">
        <v>49</v>
      </c>
      <c r="AN16">
        <v>0.06</v>
      </c>
      <c r="AO16">
        <v>772.43</v>
      </c>
      <c r="AP16">
        <v>16.8</v>
      </c>
      <c r="AQ16">
        <v>74.489999999999995</v>
      </c>
      <c r="AR16">
        <v>291.95</v>
      </c>
      <c r="AS16">
        <v>2.66</v>
      </c>
      <c r="AU16">
        <v>1</v>
      </c>
      <c r="AV16">
        <v>0</v>
      </c>
      <c r="AX16">
        <v>18381</v>
      </c>
      <c r="AY16">
        <v>8</v>
      </c>
      <c r="AZ16">
        <v>8261</v>
      </c>
      <c r="BA16">
        <v>51730.04</v>
      </c>
      <c r="BB16">
        <v>0.6</v>
      </c>
      <c r="BC16">
        <v>4.3899999999999997</v>
      </c>
      <c r="BD16">
        <v>2.63</v>
      </c>
      <c r="BE16">
        <v>16.899999999999999</v>
      </c>
      <c r="BF16">
        <v>44.44</v>
      </c>
      <c r="BG16">
        <v>0.86</v>
      </c>
      <c r="BH16">
        <v>41.11</v>
      </c>
      <c r="BI16">
        <v>0.62</v>
      </c>
      <c r="BJ16">
        <v>25.34</v>
      </c>
      <c r="BK16">
        <v>1.01</v>
      </c>
      <c r="BL16">
        <v>0.38</v>
      </c>
      <c r="BM16">
        <v>0</v>
      </c>
      <c r="BN16">
        <v>7.24</v>
      </c>
      <c r="BO16">
        <v>50.58</v>
      </c>
      <c r="BP16">
        <v>4.97</v>
      </c>
      <c r="BQ16">
        <v>73.67</v>
      </c>
      <c r="BR16">
        <v>1.79</v>
      </c>
      <c r="BS16">
        <v>205</v>
      </c>
      <c r="BT16">
        <v>181.91</v>
      </c>
      <c r="BU16">
        <v>51730.04</v>
      </c>
      <c r="BV16">
        <v>45145.45</v>
      </c>
      <c r="BW16">
        <v>41602.04</v>
      </c>
      <c r="BX16">
        <v>42113.61</v>
      </c>
      <c r="BY16">
        <v>53.84</v>
      </c>
      <c r="BZ16">
        <v>53.78</v>
      </c>
      <c r="CA16">
        <v>-4.3600000000000003</v>
      </c>
      <c r="CB16">
        <v>-0.36</v>
      </c>
      <c r="CC16">
        <v>2.0499999999999998</v>
      </c>
      <c r="CD16">
        <v>1.62</v>
      </c>
      <c r="CE16">
        <v>6.61</v>
      </c>
      <c r="CF16">
        <v>5.62</v>
      </c>
      <c r="CH16">
        <v>0.67</v>
      </c>
      <c r="CI16">
        <v>0.69</v>
      </c>
      <c r="CL16">
        <v>7.9</v>
      </c>
      <c r="CM16">
        <v>9.14</v>
      </c>
      <c r="CN16">
        <v>16.13</v>
      </c>
      <c r="CO16">
        <v>18.2</v>
      </c>
      <c r="CP16">
        <v>16.37</v>
      </c>
      <c r="CQ16">
        <v>17.309999999999999</v>
      </c>
      <c r="CR16">
        <v>-2.08</v>
      </c>
      <c r="CS16">
        <v>0.87</v>
      </c>
      <c r="CT16">
        <v>0.81</v>
      </c>
      <c r="CU16">
        <v>0.73</v>
      </c>
      <c r="CV16">
        <v>8.7200000000000006</v>
      </c>
      <c r="CW16">
        <v>8.86</v>
      </c>
      <c r="CX16">
        <v>37.46</v>
      </c>
      <c r="CY16">
        <v>17.27</v>
      </c>
    </row>
    <row r="17" spans="1:105" x14ac:dyDescent="0.25">
      <c r="A17" t="s">
        <v>2</v>
      </c>
      <c r="B17" t="s">
        <v>4</v>
      </c>
      <c r="C17" t="s">
        <v>6</v>
      </c>
      <c r="D17" t="s">
        <v>38</v>
      </c>
      <c r="E17" t="s">
        <v>71</v>
      </c>
      <c r="F17" s="22">
        <f t="shared" si="0"/>
        <v>4.0814437389825375E-2</v>
      </c>
      <c r="G17">
        <v>39970.660000000003</v>
      </c>
      <c r="H17">
        <v>16572</v>
      </c>
      <c r="I17">
        <v>669</v>
      </c>
      <c r="J17">
        <v>1535</v>
      </c>
      <c r="K17">
        <v>2096</v>
      </c>
      <c r="L17">
        <v>1363</v>
      </c>
      <c r="M17">
        <v>7965</v>
      </c>
      <c r="N17">
        <v>10755</v>
      </c>
      <c r="O17">
        <v>109482</v>
      </c>
      <c r="P17">
        <v>19418</v>
      </c>
      <c r="Q17">
        <v>6052</v>
      </c>
      <c r="R17">
        <v>989</v>
      </c>
      <c r="S17">
        <v>561</v>
      </c>
      <c r="T17">
        <v>-842</v>
      </c>
      <c r="U17">
        <v>2091</v>
      </c>
      <c r="V17">
        <v>-715</v>
      </c>
      <c r="W17">
        <v>2.14</v>
      </c>
      <c r="X17">
        <v>1.76</v>
      </c>
      <c r="Y17">
        <v>775.12</v>
      </c>
      <c r="Z17">
        <v>4.04</v>
      </c>
      <c r="AA17">
        <v>12.65</v>
      </c>
      <c r="AB17">
        <v>9.26</v>
      </c>
      <c r="AC17">
        <v>7.2</v>
      </c>
      <c r="AD17">
        <v>-18.010000000000002</v>
      </c>
      <c r="AE17">
        <v>8.2200000000000006</v>
      </c>
      <c r="AF17">
        <v>-2.46</v>
      </c>
      <c r="AG17">
        <v>49.86</v>
      </c>
      <c r="AH17">
        <v>2.75</v>
      </c>
      <c r="AI17">
        <v>14.43</v>
      </c>
      <c r="AJ17">
        <v>16572</v>
      </c>
      <c r="AK17">
        <v>1535</v>
      </c>
      <c r="AL17">
        <v>2096</v>
      </c>
      <c r="AM17">
        <v>1363</v>
      </c>
      <c r="AN17">
        <v>1.76</v>
      </c>
      <c r="AO17">
        <v>772.4</v>
      </c>
      <c r="AP17">
        <v>17.739999999999998</v>
      </c>
      <c r="AQ17">
        <v>76.239999999999995</v>
      </c>
      <c r="AR17">
        <v>320.8</v>
      </c>
      <c r="AS17">
        <v>16.87</v>
      </c>
      <c r="AU17">
        <v>1</v>
      </c>
      <c r="AV17">
        <v>0</v>
      </c>
      <c r="AX17">
        <v>19418</v>
      </c>
      <c r="AY17">
        <v>1</v>
      </c>
      <c r="AZ17">
        <v>10755</v>
      </c>
      <c r="BA17">
        <v>48634.66</v>
      </c>
      <c r="BB17">
        <v>0.6</v>
      </c>
      <c r="BC17">
        <v>4.68</v>
      </c>
      <c r="BD17">
        <v>2.83</v>
      </c>
      <c r="BE17">
        <v>18.07</v>
      </c>
      <c r="BF17">
        <v>51.19</v>
      </c>
      <c r="BG17">
        <v>0.91</v>
      </c>
      <c r="BH17">
        <v>49.86</v>
      </c>
      <c r="BI17">
        <v>0.66</v>
      </c>
      <c r="BJ17">
        <v>32.86</v>
      </c>
      <c r="BK17">
        <v>1.01</v>
      </c>
      <c r="BL17">
        <v>0.42</v>
      </c>
      <c r="BM17">
        <v>0</v>
      </c>
      <c r="BN17">
        <v>7.38</v>
      </c>
      <c r="BO17">
        <v>49.59</v>
      </c>
      <c r="BP17">
        <v>4.9000000000000004</v>
      </c>
      <c r="BQ17">
        <v>74.739999999999995</v>
      </c>
      <c r="BR17">
        <v>1.87</v>
      </c>
      <c r="BS17">
        <v>195.97</v>
      </c>
      <c r="BT17">
        <v>170.82</v>
      </c>
      <c r="BU17">
        <v>48634.66</v>
      </c>
      <c r="BV17">
        <v>43831.6</v>
      </c>
      <c r="BW17">
        <v>39970.660000000003</v>
      </c>
      <c r="BX17">
        <v>41716.76</v>
      </c>
      <c r="BY17">
        <v>51.73</v>
      </c>
      <c r="BZ17">
        <v>53.22</v>
      </c>
      <c r="CA17">
        <v>-2.46</v>
      </c>
      <c r="CB17">
        <v>-0.14000000000000001</v>
      </c>
      <c r="CC17">
        <v>2.14</v>
      </c>
      <c r="CD17">
        <v>1.54</v>
      </c>
      <c r="CE17">
        <v>6.6</v>
      </c>
      <c r="CF17">
        <v>5.34</v>
      </c>
      <c r="CH17">
        <v>0.63</v>
      </c>
      <c r="CI17">
        <v>0.69</v>
      </c>
      <c r="CL17">
        <v>6.98</v>
      </c>
      <c r="CM17">
        <v>9.3699999999999992</v>
      </c>
      <c r="CN17">
        <v>13.78</v>
      </c>
      <c r="CO17">
        <v>18.78</v>
      </c>
      <c r="CP17">
        <v>13.95</v>
      </c>
      <c r="CQ17">
        <v>17.77</v>
      </c>
      <c r="CR17">
        <v>1.74</v>
      </c>
      <c r="CS17">
        <v>0.62</v>
      </c>
      <c r="CT17">
        <v>0.76</v>
      </c>
      <c r="CU17">
        <v>0.72</v>
      </c>
      <c r="CV17">
        <v>7.86</v>
      </c>
      <c r="CW17">
        <v>8.85</v>
      </c>
      <c r="CX17">
        <v>22.25</v>
      </c>
      <c r="CY17">
        <v>16.09</v>
      </c>
    </row>
    <row r="18" spans="1:105" x14ac:dyDescent="0.25">
      <c r="A18" t="s">
        <v>2</v>
      </c>
      <c r="B18" t="s">
        <v>4</v>
      </c>
      <c r="C18" t="s">
        <v>6</v>
      </c>
      <c r="D18" t="s">
        <v>38</v>
      </c>
      <c r="E18" t="s">
        <v>72</v>
      </c>
      <c r="F18" s="22">
        <f t="shared" si="0"/>
        <v>-0.12785496229676918</v>
      </c>
      <c r="G18">
        <v>45830.29</v>
      </c>
      <c r="H18">
        <v>12183</v>
      </c>
      <c r="I18">
        <v>1443</v>
      </c>
      <c r="J18">
        <v>330</v>
      </c>
      <c r="K18">
        <v>842</v>
      </c>
      <c r="L18">
        <v>398</v>
      </c>
      <c r="M18">
        <v>6711</v>
      </c>
      <c r="N18">
        <v>9113</v>
      </c>
      <c r="O18">
        <v>109390</v>
      </c>
      <c r="P18">
        <v>18739</v>
      </c>
      <c r="Q18">
        <v>7879</v>
      </c>
      <c r="R18">
        <v>-2380</v>
      </c>
      <c r="S18">
        <v>512</v>
      </c>
      <c r="T18">
        <v>561</v>
      </c>
      <c r="U18">
        <v>-782</v>
      </c>
      <c r="V18">
        <v>-2955</v>
      </c>
      <c r="W18">
        <v>1.89</v>
      </c>
      <c r="X18">
        <v>0.51</v>
      </c>
      <c r="Y18">
        <v>781.87</v>
      </c>
      <c r="Z18">
        <v>11.84</v>
      </c>
      <c r="AA18">
        <v>6.91</v>
      </c>
      <c r="AB18">
        <v>2.71</v>
      </c>
      <c r="AC18">
        <v>4.29</v>
      </c>
      <c r="AD18">
        <v>30.02</v>
      </c>
      <c r="AE18">
        <v>3.27</v>
      </c>
      <c r="AF18">
        <v>-3.87</v>
      </c>
      <c r="AG18">
        <v>43.8</v>
      </c>
      <c r="AH18">
        <v>2.15</v>
      </c>
      <c r="AI18">
        <v>14.69</v>
      </c>
      <c r="AJ18">
        <v>12183</v>
      </c>
      <c r="AK18">
        <v>330</v>
      </c>
      <c r="AL18">
        <v>842</v>
      </c>
      <c r="AM18">
        <v>398</v>
      </c>
      <c r="AN18">
        <v>0.51</v>
      </c>
      <c r="AO18">
        <v>777.29</v>
      </c>
      <c r="AP18">
        <v>17.13</v>
      </c>
      <c r="AQ18">
        <v>70.44</v>
      </c>
      <c r="AR18">
        <v>238.32</v>
      </c>
      <c r="AS18">
        <v>2.31</v>
      </c>
      <c r="AU18">
        <v>1</v>
      </c>
      <c r="AV18">
        <v>0</v>
      </c>
      <c r="AX18">
        <v>18739</v>
      </c>
      <c r="AY18">
        <v>-16</v>
      </c>
      <c r="AZ18">
        <v>9113</v>
      </c>
      <c r="BA18">
        <v>55440.29</v>
      </c>
      <c r="BB18">
        <v>0.6</v>
      </c>
      <c r="BC18">
        <v>4.25</v>
      </c>
      <c r="BD18">
        <v>2.56</v>
      </c>
      <c r="BE18">
        <v>20.43</v>
      </c>
      <c r="BF18">
        <v>52.3</v>
      </c>
      <c r="BG18">
        <v>0.72</v>
      </c>
      <c r="BH18">
        <v>43.8</v>
      </c>
      <c r="BI18">
        <v>0.56000000000000005</v>
      </c>
      <c r="BJ18">
        <v>24.62</v>
      </c>
      <c r="BK18">
        <v>0.96</v>
      </c>
      <c r="BL18">
        <v>0.38</v>
      </c>
      <c r="BM18">
        <v>-0.02</v>
      </c>
      <c r="BN18">
        <v>7.54</v>
      </c>
      <c r="BO18">
        <v>48.52</v>
      </c>
      <c r="BP18">
        <v>4.82</v>
      </c>
      <c r="BQ18">
        <v>76.010000000000005</v>
      </c>
      <c r="BR18">
        <v>1.8</v>
      </c>
      <c r="BS18">
        <v>203.12</v>
      </c>
      <c r="BT18">
        <v>175.63</v>
      </c>
      <c r="BU18">
        <v>55440.29</v>
      </c>
      <c r="BV18">
        <v>42346.1</v>
      </c>
      <c r="BW18">
        <v>45830.29</v>
      </c>
      <c r="BX18">
        <v>41070.519999999997</v>
      </c>
      <c r="BY18">
        <v>58.35</v>
      </c>
      <c r="BZ18">
        <v>52.33</v>
      </c>
      <c r="CA18">
        <v>-3.87</v>
      </c>
      <c r="CB18">
        <v>-0.2</v>
      </c>
      <c r="CC18">
        <v>1.89</v>
      </c>
      <c r="CD18">
        <v>1.48</v>
      </c>
      <c r="CE18">
        <v>5.76</v>
      </c>
      <c r="CF18">
        <v>5.13</v>
      </c>
      <c r="CH18">
        <v>0.71</v>
      </c>
      <c r="CI18">
        <v>0.68</v>
      </c>
      <c r="CL18">
        <v>8.86</v>
      </c>
      <c r="CM18">
        <v>9.67</v>
      </c>
      <c r="CN18">
        <v>19.93</v>
      </c>
      <c r="CO18">
        <v>19.66</v>
      </c>
      <c r="CP18">
        <v>23.84</v>
      </c>
      <c r="CQ18">
        <v>18.5</v>
      </c>
      <c r="CR18">
        <v>-1.35</v>
      </c>
      <c r="CS18">
        <v>0.87</v>
      </c>
      <c r="CT18">
        <v>0.86</v>
      </c>
      <c r="CU18">
        <v>0.7</v>
      </c>
      <c r="CV18">
        <v>9.98</v>
      </c>
      <c r="CW18">
        <v>8.84</v>
      </c>
      <c r="CX18">
        <v>45.48</v>
      </c>
      <c r="CY18">
        <v>15.54</v>
      </c>
    </row>
    <row r="19" spans="1:105" x14ac:dyDescent="0.25">
      <c r="A19" t="s">
        <v>2</v>
      </c>
      <c r="B19" t="s">
        <v>4</v>
      </c>
      <c r="C19" t="s">
        <v>6</v>
      </c>
      <c r="D19" t="s">
        <v>38</v>
      </c>
      <c r="E19" t="s">
        <v>73</v>
      </c>
      <c r="F19" s="22">
        <f t="shared" si="0"/>
        <v>-5.8746343500164055E-2</v>
      </c>
      <c r="G19">
        <v>48690.69</v>
      </c>
      <c r="H19">
        <v>21485</v>
      </c>
      <c r="I19">
        <v>2828</v>
      </c>
      <c r="J19">
        <v>1033</v>
      </c>
      <c r="K19">
        <v>1847</v>
      </c>
      <c r="L19">
        <v>796</v>
      </c>
      <c r="M19">
        <v>6590</v>
      </c>
      <c r="N19">
        <v>8993</v>
      </c>
      <c r="O19">
        <v>105782</v>
      </c>
      <c r="P19">
        <v>16411</v>
      </c>
      <c r="Q19">
        <v>5966</v>
      </c>
      <c r="R19">
        <v>3413</v>
      </c>
      <c r="S19">
        <v>814</v>
      </c>
      <c r="T19">
        <v>1200</v>
      </c>
      <c r="U19">
        <v>1281</v>
      </c>
      <c r="V19">
        <v>2152</v>
      </c>
      <c r="W19">
        <v>1.65</v>
      </c>
      <c r="X19">
        <v>1.01</v>
      </c>
      <c r="Y19">
        <v>793.39</v>
      </c>
      <c r="Z19">
        <v>13.16</v>
      </c>
      <c r="AA19">
        <v>8.6</v>
      </c>
      <c r="AB19">
        <v>4.8099999999999996</v>
      </c>
      <c r="AC19">
        <v>4.1100000000000003</v>
      </c>
      <c r="AD19">
        <v>21.88</v>
      </c>
      <c r="AE19">
        <v>3.7</v>
      </c>
      <c r="AF19">
        <v>-7.0000000000000007E-2</v>
      </c>
      <c r="AG19">
        <v>41.39</v>
      </c>
      <c r="AH19">
        <v>2.67</v>
      </c>
      <c r="AI19">
        <v>16.78</v>
      </c>
      <c r="AJ19">
        <v>21485</v>
      </c>
      <c r="AK19">
        <v>1033</v>
      </c>
      <c r="AL19">
        <v>1847</v>
      </c>
      <c r="AM19">
        <v>796</v>
      </c>
      <c r="AN19">
        <v>1.01</v>
      </c>
      <c r="AO19">
        <v>783.87</v>
      </c>
      <c r="AP19">
        <v>15.51</v>
      </c>
      <c r="AQ19">
        <v>73.319999999999993</v>
      </c>
      <c r="AR19">
        <v>274.75</v>
      </c>
      <c r="AS19">
        <v>8.4700000000000006</v>
      </c>
      <c r="AX19">
        <v>16411</v>
      </c>
      <c r="AY19">
        <v>7</v>
      </c>
      <c r="AZ19">
        <v>8993</v>
      </c>
      <c r="BA19">
        <v>56115.69</v>
      </c>
      <c r="BB19">
        <v>0.64</v>
      </c>
      <c r="BC19">
        <v>3.66</v>
      </c>
      <c r="BD19">
        <v>2.34</v>
      </c>
      <c r="BE19">
        <v>15.47</v>
      </c>
      <c r="BF19">
        <v>36.15</v>
      </c>
      <c r="BG19">
        <v>0.71</v>
      </c>
      <c r="BH19">
        <v>41.39</v>
      </c>
      <c r="BI19">
        <v>0.65</v>
      </c>
      <c r="BJ19">
        <v>26.95</v>
      </c>
      <c r="BK19">
        <v>0.96</v>
      </c>
      <c r="BL19">
        <v>0.41</v>
      </c>
      <c r="BM19">
        <v>-0.02</v>
      </c>
      <c r="BN19">
        <v>7.69</v>
      </c>
      <c r="BO19">
        <v>47.58</v>
      </c>
      <c r="BP19">
        <v>5.28</v>
      </c>
      <c r="BQ19">
        <v>69.27</v>
      </c>
      <c r="BR19">
        <v>2.04</v>
      </c>
      <c r="BS19">
        <v>179.07</v>
      </c>
      <c r="BT19">
        <v>157.38</v>
      </c>
      <c r="BU19">
        <v>56115.69</v>
      </c>
      <c r="BV19">
        <v>40144.910000000003</v>
      </c>
      <c r="BW19">
        <v>48690.69</v>
      </c>
      <c r="BX19">
        <v>39993.83</v>
      </c>
      <c r="BY19">
        <v>62</v>
      </c>
      <c r="BZ19">
        <v>50.78</v>
      </c>
      <c r="CA19">
        <v>-7.0000000000000007E-2</v>
      </c>
      <c r="CB19">
        <v>-0.09</v>
      </c>
      <c r="CC19">
        <v>1.65</v>
      </c>
      <c r="CD19">
        <v>1.42</v>
      </c>
      <c r="CE19">
        <v>8.15</v>
      </c>
      <c r="CF19">
        <v>4.93</v>
      </c>
      <c r="CH19">
        <v>0.76</v>
      </c>
      <c r="CI19">
        <v>0.67</v>
      </c>
      <c r="CL19">
        <v>8.73</v>
      </c>
      <c r="CM19">
        <v>9.76</v>
      </c>
      <c r="CN19">
        <v>18.11</v>
      </c>
      <c r="CO19">
        <v>19.91</v>
      </c>
      <c r="CP19">
        <v>17.350000000000001</v>
      </c>
      <c r="CQ19">
        <v>18.420000000000002</v>
      </c>
      <c r="CR19">
        <v>1.24</v>
      </c>
      <c r="CS19">
        <v>0.61</v>
      </c>
      <c r="CT19">
        <v>0.87</v>
      </c>
      <c r="CU19">
        <v>0.67</v>
      </c>
      <c r="CV19">
        <v>9.4499999999999993</v>
      </c>
      <c r="CW19">
        <v>8.61</v>
      </c>
      <c r="CX19">
        <v>19.41</v>
      </c>
      <c r="CY19">
        <v>14.33</v>
      </c>
    </row>
    <row r="20" spans="1:105" x14ac:dyDescent="0.25">
      <c r="A20" t="s">
        <v>2</v>
      </c>
      <c r="B20" t="s">
        <v>4</v>
      </c>
      <c r="C20" t="s">
        <v>6</v>
      </c>
      <c r="D20" t="s">
        <v>38</v>
      </c>
      <c r="E20" t="s">
        <v>74</v>
      </c>
      <c r="F20" s="22">
        <f t="shared" si="0"/>
        <v>0.16827280906964193</v>
      </c>
      <c r="G20">
        <v>41677.5</v>
      </c>
      <c r="H20">
        <v>14072</v>
      </c>
      <c r="I20">
        <v>1989</v>
      </c>
      <c r="J20">
        <v>605</v>
      </c>
      <c r="K20">
        <v>1172</v>
      </c>
      <c r="L20">
        <v>371</v>
      </c>
      <c r="M20">
        <v>5810</v>
      </c>
      <c r="N20">
        <v>9181</v>
      </c>
      <c r="O20">
        <v>104980</v>
      </c>
      <c r="P20">
        <v>16656</v>
      </c>
      <c r="Q20">
        <v>6394</v>
      </c>
      <c r="R20">
        <v>164</v>
      </c>
      <c r="S20">
        <v>567</v>
      </c>
      <c r="T20">
        <v>647</v>
      </c>
      <c r="U20">
        <v>513</v>
      </c>
      <c r="V20">
        <v>-499</v>
      </c>
      <c r="W20">
        <v>1.93</v>
      </c>
      <c r="X20">
        <v>0.48</v>
      </c>
      <c r="Y20">
        <v>783.33</v>
      </c>
      <c r="Z20">
        <v>14.13</v>
      </c>
      <c r="AA20">
        <v>8.33</v>
      </c>
      <c r="AB20">
        <v>4.3</v>
      </c>
      <c r="AC20">
        <v>2.93</v>
      </c>
      <c r="AD20">
        <v>36.08</v>
      </c>
      <c r="AE20">
        <v>2.64</v>
      </c>
      <c r="AF20">
        <v>1.69</v>
      </c>
      <c r="AG20">
        <v>38.06</v>
      </c>
      <c r="AH20">
        <v>2.9</v>
      </c>
      <c r="AI20">
        <v>16.57</v>
      </c>
      <c r="AJ20">
        <v>14072</v>
      </c>
      <c r="AK20">
        <v>605</v>
      </c>
      <c r="AL20">
        <v>1172</v>
      </c>
      <c r="AM20">
        <v>371</v>
      </c>
      <c r="AN20">
        <v>0.48</v>
      </c>
      <c r="AO20">
        <v>787.3</v>
      </c>
      <c r="AP20">
        <v>15.87</v>
      </c>
      <c r="AQ20">
        <v>72.28</v>
      </c>
      <c r="AR20">
        <v>260.77999999999997</v>
      </c>
      <c r="AS20">
        <v>3.9</v>
      </c>
      <c r="AU20">
        <v>1</v>
      </c>
      <c r="AV20">
        <v>0</v>
      </c>
      <c r="AX20">
        <v>16656</v>
      </c>
      <c r="AY20">
        <v>-7</v>
      </c>
      <c r="AZ20">
        <v>9181</v>
      </c>
      <c r="BA20">
        <v>49145.5</v>
      </c>
      <c r="BB20">
        <v>0.64</v>
      </c>
      <c r="BC20">
        <v>4.84</v>
      </c>
      <c r="BD20">
        <v>3.12</v>
      </c>
      <c r="BE20">
        <v>13.13</v>
      </c>
      <c r="BF20">
        <v>40.92</v>
      </c>
      <c r="BG20">
        <v>0.73</v>
      </c>
      <c r="BH20">
        <v>38.06</v>
      </c>
      <c r="BI20">
        <v>0.67</v>
      </c>
      <c r="BJ20">
        <v>25.42</v>
      </c>
      <c r="BK20">
        <v>0.96</v>
      </c>
      <c r="BL20">
        <v>0.36</v>
      </c>
      <c r="BM20">
        <v>-0.02</v>
      </c>
      <c r="BN20">
        <v>9.83</v>
      </c>
      <c r="BO20">
        <v>37.229999999999997</v>
      </c>
      <c r="BP20">
        <v>5.19</v>
      </c>
      <c r="BQ20">
        <v>70.56</v>
      </c>
      <c r="BR20">
        <v>1.87</v>
      </c>
      <c r="BS20">
        <v>195.67</v>
      </c>
      <c r="BT20">
        <v>162.33000000000001</v>
      </c>
      <c r="BU20">
        <v>49145.5</v>
      </c>
      <c r="BV20">
        <v>36833.480000000003</v>
      </c>
      <c r="BW20">
        <v>41677.5</v>
      </c>
      <c r="BX20">
        <v>37969.730000000003</v>
      </c>
      <c r="BY20">
        <v>52.91</v>
      </c>
      <c r="BZ20">
        <v>48.07</v>
      </c>
      <c r="CA20">
        <v>1.69</v>
      </c>
      <c r="CB20">
        <v>0.03</v>
      </c>
      <c r="CC20">
        <v>1.93</v>
      </c>
      <c r="CD20">
        <v>1.39</v>
      </c>
      <c r="CE20">
        <v>6.51</v>
      </c>
      <c r="CF20">
        <v>4.4800000000000004</v>
      </c>
      <c r="CH20">
        <v>0.66</v>
      </c>
      <c r="CI20">
        <v>0.65</v>
      </c>
      <c r="CL20">
        <v>8.14</v>
      </c>
      <c r="CM20">
        <v>9.73</v>
      </c>
      <c r="CN20">
        <v>14.62</v>
      </c>
      <c r="CO20">
        <v>20.14</v>
      </c>
      <c r="CP20">
        <v>13.42</v>
      </c>
      <c r="CQ20">
        <v>18.62</v>
      </c>
      <c r="CR20">
        <v>0.21</v>
      </c>
      <c r="CS20">
        <v>0.79</v>
      </c>
      <c r="CT20">
        <v>0.78</v>
      </c>
      <c r="CU20">
        <v>0.62</v>
      </c>
      <c r="CV20">
        <v>9.7100000000000009</v>
      </c>
      <c r="CW20">
        <v>8.1999999999999993</v>
      </c>
      <c r="CX20">
        <v>15.01</v>
      </c>
      <c r="CY20">
        <v>12.78</v>
      </c>
    </row>
    <row r="21" spans="1:105" x14ac:dyDescent="0.25">
      <c r="A21" t="s">
        <v>2</v>
      </c>
      <c r="B21" t="s">
        <v>4</v>
      </c>
      <c r="C21" t="s">
        <v>6</v>
      </c>
      <c r="D21" t="s">
        <v>38</v>
      </c>
      <c r="E21" t="s">
        <v>75</v>
      </c>
      <c r="F21" s="22">
        <f t="shared" si="0"/>
        <v>-9.0678811458134279E-2</v>
      </c>
      <c r="G21">
        <v>45833.64</v>
      </c>
      <c r="H21">
        <v>16815</v>
      </c>
      <c r="I21">
        <v>2326</v>
      </c>
      <c r="J21">
        <v>905</v>
      </c>
      <c r="K21">
        <v>1465</v>
      </c>
      <c r="L21">
        <v>736</v>
      </c>
      <c r="M21">
        <v>5572</v>
      </c>
      <c r="N21">
        <v>8810</v>
      </c>
      <c r="O21">
        <v>103145</v>
      </c>
      <c r="P21">
        <v>15647</v>
      </c>
      <c r="Q21">
        <v>5712</v>
      </c>
      <c r="R21">
        <v>22</v>
      </c>
      <c r="S21">
        <v>560</v>
      </c>
      <c r="T21">
        <v>369</v>
      </c>
      <c r="U21">
        <v>-2366</v>
      </c>
      <c r="V21">
        <v>-473</v>
      </c>
      <c r="W21">
        <v>1.75</v>
      </c>
      <c r="X21">
        <v>0.93</v>
      </c>
      <c r="Y21">
        <v>785.67</v>
      </c>
      <c r="Z21">
        <v>13.83</v>
      </c>
      <c r="AA21">
        <v>8.7100000000000009</v>
      </c>
      <c r="AB21">
        <v>5.38</v>
      </c>
      <c r="AC21">
        <v>5.51</v>
      </c>
      <c r="AD21">
        <v>28.48</v>
      </c>
      <c r="AE21">
        <v>4.38</v>
      </c>
      <c r="AF21">
        <v>2.58</v>
      </c>
      <c r="AG21">
        <v>32.83</v>
      </c>
      <c r="AH21">
        <v>2.82</v>
      </c>
      <c r="AI21">
        <v>15.17</v>
      </c>
      <c r="AJ21">
        <v>16815</v>
      </c>
      <c r="AK21">
        <v>905</v>
      </c>
      <c r="AL21">
        <v>1465</v>
      </c>
      <c r="AM21">
        <v>736</v>
      </c>
      <c r="AN21">
        <v>0.93</v>
      </c>
      <c r="AO21">
        <v>787.15</v>
      </c>
      <c r="AP21">
        <v>15.17</v>
      </c>
      <c r="AQ21">
        <v>73.25</v>
      </c>
      <c r="AR21">
        <v>273.79000000000002</v>
      </c>
      <c r="AS21">
        <v>7.07</v>
      </c>
      <c r="AU21">
        <v>1</v>
      </c>
      <c r="AV21">
        <v>0</v>
      </c>
      <c r="AX21">
        <v>15647</v>
      </c>
      <c r="AY21">
        <v>3</v>
      </c>
      <c r="AZ21">
        <v>8810</v>
      </c>
      <c r="BA21">
        <v>52673.64</v>
      </c>
      <c r="BB21">
        <v>0.64</v>
      </c>
      <c r="BC21">
        <v>4.58</v>
      </c>
      <c r="BD21">
        <v>2.94</v>
      </c>
      <c r="BE21">
        <v>11.64</v>
      </c>
      <c r="BF21">
        <v>34.24</v>
      </c>
      <c r="BG21">
        <v>0.73</v>
      </c>
      <c r="BH21">
        <v>32.83</v>
      </c>
      <c r="BI21">
        <v>0.65</v>
      </c>
      <c r="BJ21">
        <v>21.47</v>
      </c>
      <c r="BK21">
        <v>0.96</v>
      </c>
      <c r="BL21">
        <v>0.38</v>
      </c>
      <c r="BM21">
        <v>-0.02</v>
      </c>
      <c r="BN21">
        <v>9.32</v>
      </c>
      <c r="BO21">
        <v>39.28</v>
      </c>
      <c r="BP21">
        <v>5.27</v>
      </c>
      <c r="BQ21">
        <v>69.430000000000007</v>
      </c>
      <c r="BR21">
        <v>1.93</v>
      </c>
      <c r="BS21">
        <v>189.29</v>
      </c>
      <c r="BT21">
        <v>159.13999999999999</v>
      </c>
      <c r="BU21">
        <v>52673.64</v>
      </c>
      <c r="BV21">
        <v>34303.300000000003</v>
      </c>
      <c r="BW21">
        <v>45833.64</v>
      </c>
      <c r="BX21">
        <v>36196.639999999999</v>
      </c>
      <c r="BY21">
        <v>58.2</v>
      </c>
      <c r="BZ21">
        <v>45.71</v>
      </c>
      <c r="CA21">
        <v>2.58</v>
      </c>
      <c r="CB21">
        <v>-0.55000000000000004</v>
      </c>
      <c r="CC21">
        <v>1.75</v>
      </c>
      <c r="CD21">
        <v>1.35</v>
      </c>
      <c r="CE21">
        <v>8.02</v>
      </c>
      <c r="CF21">
        <v>4.16</v>
      </c>
      <c r="CH21">
        <v>0.73</v>
      </c>
      <c r="CI21">
        <v>0.63</v>
      </c>
      <c r="CJ21">
        <v>195.61</v>
      </c>
      <c r="CL21">
        <v>9.2200000000000006</v>
      </c>
      <c r="CM21">
        <v>9.6</v>
      </c>
      <c r="CN21">
        <v>16.73</v>
      </c>
      <c r="CO21">
        <v>20.43</v>
      </c>
      <c r="CP21">
        <v>15.11</v>
      </c>
      <c r="CQ21">
        <v>19.03</v>
      </c>
      <c r="CR21">
        <v>0.35</v>
      </c>
      <c r="CS21">
        <v>0.87</v>
      </c>
      <c r="CT21">
        <v>0.84</v>
      </c>
      <c r="CU21">
        <v>0.59</v>
      </c>
      <c r="CV21">
        <v>10.58</v>
      </c>
      <c r="CW21">
        <v>7.78</v>
      </c>
      <c r="CX21">
        <v>14.35</v>
      </c>
      <c r="CY21">
        <v>12.8</v>
      </c>
      <c r="CZ21">
        <v>226.07</v>
      </c>
    </row>
    <row r="22" spans="1:105" x14ac:dyDescent="0.25">
      <c r="A22" t="s">
        <v>2</v>
      </c>
      <c r="B22" t="s">
        <v>4</v>
      </c>
      <c r="C22" t="s">
        <v>6</v>
      </c>
      <c r="D22" t="s">
        <v>38</v>
      </c>
      <c r="E22" t="s">
        <v>76</v>
      </c>
      <c r="F22" s="22">
        <f t="shared" si="0"/>
        <v>-3.3957196089007269E-2</v>
      </c>
      <c r="G22">
        <v>47444.73</v>
      </c>
      <c r="H22">
        <v>12078</v>
      </c>
      <c r="I22">
        <v>1708</v>
      </c>
      <c r="J22">
        <v>503</v>
      </c>
      <c r="K22">
        <v>1028</v>
      </c>
      <c r="L22">
        <v>795</v>
      </c>
      <c r="M22">
        <v>7439</v>
      </c>
      <c r="N22">
        <v>10237</v>
      </c>
      <c r="O22">
        <v>105112</v>
      </c>
      <c r="P22">
        <v>7882</v>
      </c>
      <c r="Q22">
        <v>2636</v>
      </c>
      <c r="R22">
        <v>-708</v>
      </c>
      <c r="S22">
        <v>525</v>
      </c>
      <c r="T22">
        <v>503</v>
      </c>
      <c r="U22">
        <v>150</v>
      </c>
      <c r="V22">
        <v>-1213</v>
      </c>
      <c r="W22">
        <v>1.69</v>
      </c>
      <c r="X22">
        <v>1.01</v>
      </c>
      <c r="Y22">
        <v>785.45</v>
      </c>
      <c r="Z22">
        <v>14.14</v>
      </c>
      <c r="AA22">
        <v>8.51</v>
      </c>
      <c r="AB22">
        <v>4.16</v>
      </c>
      <c r="AC22">
        <v>1.1299999999999999</v>
      </c>
      <c r="AD22">
        <v>51.82</v>
      </c>
      <c r="AE22">
        <v>6.58</v>
      </c>
      <c r="AF22">
        <v>1.91</v>
      </c>
      <c r="AG22">
        <v>38.53</v>
      </c>
      <c r="AH22">
        <v>2.76</v>
      </c>
      <c r="AI22">
        <v>21.14</v>
      </c>
      <c r="AJ22">
        <v>12078</v>
      </c>
      <c r="AK22">
        <v>503</v>
      </c>
      <c r="AL22">
        <v>1028</v>
      </c>
      <c r="AM22">
        <v>795</v>
      </c>
      <c r="AN22">
        <v>1.01</v>
      </c>
      <c r="AO22">
        <v>785.48</v>
      </c>
      <c r="AP22">
        <v>7.5</v>
      </c>
      <c r="AQ22">
        <v>74.95</v>
      </c>
      <c r="AR22">
        <v>299.13</v>
      </c>
      <c r="AS22">
        <v>3.45</v>
      </c>
      <c r="AU22">
        <v>1</v>
      </c>
      <c r="AV22">
        <v>0</v>
      </c>
      <c r="AX22">
        <v>7882</v>
      </c>
      <c r="AY22">
        <v>-1</v>
      </c>
      <c r="AZ22">
        <v>10237</v>
      </c>
      <c r="BA22">
        <v>45088.73</v>
      </c>
      <c r="BB22">
        <v>0.61</v>
      </c>
      <c r="BC22">
        <v>4.6900000000000004</v>
      </c>
      <c r="BD22">
        <v>2.88</v>
      </c>
      <c r="BE22">
        <v>13.97</v>
      </c>
      <c r="BF22">
        <v>40.18</v>
      </c>
      <c r="BG22">
        <v>0.73</v>
      </c>
      <c r="BH22">
        <v>38.53</v>
      </c>
      <c r="BI22">
        <v>0.65</v>
      </c>
      <c r="BJ22">
        <v>25.05</v>
      </c>
      <c r="BK22">
        <v>0.99</v>
      </c>
      <c r="BL22">
        <v>0.42</v>
      </c>
      <c r="BM22">
        <v>-0.01</v>
      </c>
      <c r="BN22">
        <v>9.57</v>
      </c>
      <c r="BO22">
        <v>38.25</v>
      </c>
      <c r="BP22">
        <v>4.95</v>
      </c>
      <c r="BQ22">
        <v>73.88</v>
      </c>
      <c r="BR22">
        <v>1.86</v>
      </c>
      <c r="BS22">
        <v>197.26</v>
      </c>
      <c r="BT22">
        <v>161.63</v>
      </c>
      <c r="BU22">
        <v>45088.73</v>
      </c>
      <c r="BV22">
        <v>31584.82</v>
      </c>
      <c r="BW22">
        <v>47444.73</v>
      </c>
      <c r="BX22">
        <v>34297.230000000003</v>
      </c>
      <c r="BY22">
        <v>60.44</v>
      </c>
      <c r="BZ22">
        <v>43.19</v>
      </c>
      <c r="CA22">
        <v>1.91</v>
      </c>
      <c r="CB22">
        <v>-0.95</v>
      </c>
      <c r="CC22">
        <v>1.69</v>
      </c>
      <c r="CD22">
        <v>1.3</v>
      </c>
      <c r="CE22">
        <v>18.010000000000002</v>
      </c>
      <c r="CF22">
        <v>3.87</v>
      </c>
      <c r="CH22">
        <v>0.79</v>
      </c>
      <c r="CI22">
        <v>0.6</v>
      </c>
      <c r="CJ22">
        <v>150.19</v>
      </c>
      <c r="CL22">
        <v>9.7799999999999994</v>
      </c>
      <c r="CM22">
        <v>9.41</v>
      </c>
      <c r="CN22">
        <v>17.59</v>
      </c>
      <c r="CO22">
        <v>20.56</v>
      </c>
      <c r="CP22">
        <v>15.06</v>
      </c>
      <c r="CQ22">
        <v>19.350000000000001</v>
      </c>
      <c r="CR22">
        <v>0.28999999999999998</v>
      </c>
      <c r="CS22">
        <v>0.61</v>
      </c>
      <c r="CT22">
        <v>0.75</v>
      </c>
      <c r="CU22">
        <v>0.55000000000000004</v>
      </c>
      <c r="CV22">
        <v>8.9600000000000009</v>
      </c>
      <c r="CW22">
        <v>7.32</v>
      </c>
      <c r="CX22">
        <v>13.25</v>
      </c>
      <c r="CY22">
        <v>12.33</v>
      </c>
      <c r="CZ22">
        <v>143.13999999999999</v>
      </c>
    </row>
    <row r="23" spans="1:105" x14ac:dyDescent="0.25">
      <c r="A23" t="s">
        <v>2</v>
      </c>
      <c r="B23" t="s">
        <v>4</v>
      </c>
      <c r="C23" t="s">
        <v>6</v>
      </c>
      <c r="D23" t="s">
        <v>38</v>
      </c>
      <c r="E23" t="s">
        <v>77</v>
      </c>
      <c r="F23" s="22">
        <f t="shared" si="0"/>
        <v>0.46214758945361689</v>
      </c>
      <c r="G23">
        <v>32448.66</v>
      </c>
      <c r="H23">
        <v>20216</v>
      </c>
      <c r="I23">
        <v>2539</v>
      </c>
      <c r="J23">
        <v>1046</v>
      </c>
      <c r="K23">
        <v>1728</v>
      </c>
      <c r="L23">
        <v>942</v>
      </c>
      <c r="M23">
        <v>7271</v>
      </c>
      <c r="N23">
        <v>11785</v>
      </c>
      <c r="O23">
        <v>96102</v>
      </c>
      <c r="P23">
        <v>7351</v>
      </c>
      <c r="Q23">
        <v>7061</v>
      </c>
      <c r="R23">
        <v>3796</v>
      </c>
      <c r="S23">
        <v>682</v>
      </c>
      <c r="T23">
        <v>845</v>
      </c>
      <c r="U23">
        <v>2133</v>
      </c>
      <c r="V23">
        <v>2887</v>
      </c>
      <c r="W23">
        <v>1.54</v>
      </c>
      <c r="X23">
        <v>1.2</v>
      </c>
      <c r="Y23">
        <v>784.93</v>
      </c>
      <c r="Z23">
        <v>12.56</v>
      </c>
      <c r="AA23">
        <v>8.5500000000000007</v>
      </c>
      <c r="AB23">
        <v>5.17</v>
      </c>
      <c r="AC23">
        <v>3.39</v>
      </c>
      <c r="AD23">
        <v>48.76</v>
      </c>
      <c r="AE23">
        <v>4.66</v>
      </c>
      <c r="AF23">
        <v>0.04</v>
      </c>
      <c r="AG23">
        <v>26.14</v>
      </c>
      <c r="AH23">
        <v>2.52</v>
      </c>
      <c r="AI23">
        <v>17.010000000000002</v>
      </c>
      <c r="AJ23">
        <v>20216</v>
      </c>
      <c r="AK23">
        <v>1046</v>
      </c>
      <c r="AL23">
        <v>1728</v>
      </c>
      <c r="AM23">
        <v>942</v>
      </c>
      <c r="AN23">
        <v>1.2</v>
      </c>
      <c r="AO23">
        <v>784.35</v>
      </c>
      <c r="AP23">
        <v>7.65</v>
      </c>
      <c r="AQ23">
        <v>50.94</v>
      </c>
      <c r="AR23">
        <v>103.84</v>
      </c>
      <c r="AS23">
        <v>15.61</v>
      </c>
      <c r="AX23">
        <v>7351</v>
      </c>
      <c r="AY23">
        <v>18</v>
      </c>
      <c r="AZ23">
        <v>11785</v>
      </c>
      <c r="BA23">
        <v>28032.66</v>
      </c>
      <c r="BB23">
        <v>0.65</v>
      </c>
      <c r="BC23">
        <v>3.82</v>
      </c>
      <c r="BD23">
        <v>2.4900000000000002</v>
      </c>
      <c r="BE23">
        <v>10.36</v>
      </c>
      <c r="BF23">
        <v>25.78</v>
      </c>
      <c r="BG23">
        <v>0.63</v>
      </c>
      <c r="BH23">
        <v>26.14</v>
      </c>
      <c r="BI23">
        <v>0.75</v>
      </c>
      <c r="BJ23">
        <v>19.579999999999998</v>
      </c>
      <c r="BK23">
        <v>0.99</v>
      </c>
      <c r="BL23">
        <v>0.45</v>
      </c>
      <c r="BM23">
        <v>-0.01</v>
      </c>
      <c r="BN23">
        <v>8.2799999999999994</v>
      </c>
      <c r="BO23">
        <v>44.18</v>
      </c>
      <c r="BP23">
        <v>5.22</v>
      </c>
      <c r="BQ23">
        <v>70.16</v>
      </c>
      <c r="BR23">
        <v>2.1</v>
      </c>
      <c r="BS23">
        <v>174.52</v>
      </c>
      <c r="BT23">
        <v>148.55000000000001</v>
      </c>
      <c r="BU23">
        <v>28032.66</v>
      </c>
      <c r="BV23">
        <v>29704.71</v>
      </c>
      <c r="BW23">
        <v>32448.66</v>
      </c>
      <c r="BX23">
        <v>32445.79</v>
      </c>
      <c r="BY23">
        <v>41.35</v>
      </c>
      <c r="BZ23">
        <v>40.72</v>
      </c>
      <c r="CA23">
        <v>0.04</v>
      </c>
      <c r="CB23">
        <v>-1.1100000000000001</v>
      </c>
      <c r="CC23">
        <v>1.54</v>
      </c>
      <c r="CD23">
        <v>1.25</v>
      </c>
      <c r="CE23">
        <v>4.59</v>
      </c>
      <c r="CF23">
        <v>3.42</v>
      </c>
      <c r="CH23">
        <v>0.53</v>
      </c>
      <c r="CI23">
        <v>0.57999999999999996</v>
      </c>
      <c r="CL23">
        <v>7.31</v>
      </c>
      <c r="CM23">
        <v>9.27</v>
      </c>
      <c r="CN23">
        <v>13.84</v>
      </c>
      <c r="CO23">
        <v>21.05</v>
      </c>
      <c r="CP23">
        <v>12.31</v>
      </c>
      <c r="CQ23">
        <v>20.2</v>
      </c>
      <c r="CR23">
        <v>0.23</v>
      </c>
      <c r="CS23">
        <v>0.64</v>
      </c>
      <c r="CT23">
        <v>0.46</v>
      </c>
      <c r="CU23">
        <v>0.52</v>
      </c>
      <c r="CV23">
        <v>5.23</v>
      </c>
      <c r="CW23">
        <v>7.09</v>
      </c>
      <c r="CX23">
        <v>10.95</v>
      </c>
      <c r="CY23">
        <v>11.82</v>
      </c>
    </row>
    <row r="24" spans="1:105" x14ac:dyDescent="0.25">
      <c r="A24" t="s">
        <v>2</v>
      </c>
      <c r="B24" t="s">
        <v>4</v>
      </c>
      <c r="C24" t="s">
        <v>6</v>
      </c>
      <c r="D24" t="s">
        <v>38</v>
      </c>
      <c r="E24" t="s">
        <v>78</v>
      </c>
      <c r="F24" s="22">
        <f t="shared" si="0"/>
        <v>-0.16960809001461752</v>
      </c>
      <c r="G24">
        <v>39076.32</v>
      </c>
      <c r="H24">
        <v>13297</v>
      </c>
      <c r="I24">
        <v>1956</v>
      </c>
      <c r="J24">
        <v>574</v>
      </c>
      <c r="K24">
        <v>1088</v>
      </c>
      <c r="L24">
        <v>267</v>
      </c>
      <c r="M24">
        <v>5156</v>
      </c>
      <c r="N24">
        <v>7358</v>
      </c>
      <c r="O24">
        <v>91123</v>
      </c>
      <c r="P24">
        <v>7073</v>
      </c>
      <c r="Q24">
        <v>8549</v>
      </c>
      <c r="R24">
        <v>560</v>
      </c>
      <c r="S24">
        <v>514</v>
      </c>
      <c r="T24">
        <v>540</v>
      </c>
      <c r="U24">
        <v>-1027</v>
      </c>
      <c r="V24">
        <v>-23</v>
      </c>
      <c r="W24">
        <v>1.28</v>
      </c>
      <c r="X24">
        <v>0.34</v>
      </c>
      <c r="Y24">
        <v>776.47</v>
      </c>
      <c r="Z24">
        <v>14.71</v>
      </c>
      <c r="AA24">
        <v>8.18</v>
      </c>
      <c r="AB24">
        <v>4.32</v>
      </c>
      <c r="AC24">
        <v>1.61</v>
      </c>
      <c r="AD24">
        <v>48.13</v>
      </c>
      <c r="AE24">
        <v>2.0099999999999998</v>
      </c>
      <c r="AF24">
        <v>2.62</v>
      </c>
      <c r="AG24">
        <v>17.93</v>
      </c>
      <c r="AH24">
        <v>1.84</v>
      </c>
      <c r="AI24">
        <v>12.42</v>
      </c>
      <c r="AJ24">
        <v>13297</v>
      </c>
      <c r="AK24">
        <v>574</v>
      </c>
      <c r="AL24">
        <v>1088</v>
      </c>
      <c r="AM24">
        <v>267</v>
      </c>
      <c r="AN24">
        <v>0.34</v>
      </c>
      <c r="AO24">
        <v>784.05</v>
      </c>
      <c r="AP24">
        <v>7.76</v>
      </c>
      <c r="AQ24">
        <v>45.26</v>
      </c>
      <c r="AR24">
        <v>82.7</v>
      </c>
      <c r="AS24">
        <v>4.5199999999999996</v>
      </c>
      <c r="AU24">
        <v>1</v>
      </c>
      <c r="AV24">
        <v>0</v>
      </c>
      <c r="AX24">
        <v>7073</v>
      </c>
      <c r="AY24">
        <v>4</v>
      </c>
      <c r="AZ24">
        <v>7358</v>
      </c>
      <c r="BA24">
        <v>38795.32</v>
      </c>
      <c r="BB24">
        <v>0.64</v>
      </c>
      <c r="BC24">
        <v>3.8</v>
      </c>
      <c r="BD24">
        <v>2.4500000000000002</v>
      </c>
      <c r="BE24">
        <v>9.83</v>
      </c>
      <c r="BF24">
        <v>24.09</v>
      </c>
      <c r="BG24">
        <v>0.76</v>
      </c>
      <c r="BH24">
        <v>17.93</v>
      </c>
      <c r="BI24">
        <v>0.65</v>
      </c>
      <c r="BJ24">
        <v>11.61</v>
      </c>
      <c r="BK24">
        <v>0.98</v>
      </c>
      <c r="BL24">
        <v>0.38</v>
      </c>
      <c r="BM24">
        <v>-0.01</v>
      </c>
      <c r="BN24">
        <v>9.86</v>
      </c>
      <c r="BO24">
        <v>37.1</v>
      </c>
      <c r="BP24">
        <v>5.45</v>
      </c>
      <c r="BQ24">
        <v>67.180000000000007</v>
      </c>
      <c r="BR24">
        <v>1.85</v>
      </c>
      <c r="BS24">
        <v>197.8</v>
      </c>
      <c r="BT24">
        <v>167.72</v>
      </c>
      <c r="BU24">
        <v>38795.32</v>
      </c>
      <c r="BV24">
        <v>28649.62</v>
      </c>
      <c r="BW24">
        <v>39076.32</v>
      </c>
      <c r="BX24">
        <v>31392.45</v>
      </c>
      <c r="BY24">
        <v>49.82</v>
      </c>
      <c r="BZ24">
        <v>39.28</v>
      </c>
      <c r="CA24">
        <v>2.62</v>
      </c>
      <c r="CB24">
        <v>-0.61</v>
      </c>
      <c r="CC24">
        <v>1.28</v>
      </c>
      <c r="CD24">
        <v>1.2</v>
      </c>
      <c r="CE24">
        <v>4.57</v>
      </c>
      <c r="CF24">
        <v>3.26</v>
      </c>
      <c r="CH24">
        <v>0.66</v>
      </c>
      <c r="CI24">
        <v>0.56999999999999995</v>
      </c>
      <c r="CJ24">
        <v>89.71</v>
      </c>
      <c r="CL24">
        <v>10.75</v>
      </c>
      <c r="CM24">
        <v>9.31</v>
      </c>
      <c r="CN24">
        <v>23.36</v>
      </c>
      <c r="CO24">
        <v>21.94</v>
      </c>
      <c r="CP24">
        <v>21.76</v>
      </c>
      <c r="CQ24">
        <v>21.33</v>
      </c>
      <c r="CR24">
        <v>1.84</v>
      </c>
      <c r="CS24">
        <v>0.72</v>
      </c>
      <c r="CT24">
        <v>0.66</v>
      </c>
      <c r="CU24">
        <v>0.51</v>
      </c>
      <c r="CV24">
        <v>8.5500000000000007</v>
      </c>
      <c r="CW24">
        <v>7.13</v>
      </c>
      <c r="CX24">
        <v>11.02</v>
      </c>
      <c r="CY24">
        <v>10.78</v>
      </c>
      <c r="CZ24">
        <v>89.39</v>
      </c>
    </row>
    <row r="25" spans="1:105" x14ac:dyDescent="0.25">
      <c r="A25" t="s">
        <v>2</v>
      </c>
      <c r="B25" t="s">
        <v>4</v>
      </c>
      <c r="C25" t="s">
        <v>6</v>
      </c>
      <c r="D25" t="s">
        <v>38</v>
      </c>
      <c r="E25" t="s">
        <v>79</v>
      </c>
      <c r="F25" s="22">
        <f t="shared" si="0"/>
        <v>1.8611747513771926E-2</v>
      </c>
      <c r="G25">
        <v>38362.33</v>
      </c>
      <c r="H25">
        <v>14552</v>
      </c>
      <c r="I25">
        <v>2463</v>
      </c>
      <c r="J25">
        <v>1033</v>
      </c>
      <c r="K25">
        <v>1516</v>
      </c>
      <c r="L25">
        <v>705</v>
      </c>
      <c r="M25">
        <v>6145</v>
      </c>
      <c r="N25">
        <v>8121</v>
      </c>
      <c r="O25">
        <v>91211</v>
      </c>
      <c r="P25">
        <v>8124</v>
      </c>
      <c r="Q25">
        <v>10929</v>
      </c>
      <c r="R25">
        <v>-246</v>
      </c>
      <c r="S25">
        <v>483</v>
      </c>
      <c r="T25">
        <v>401</v>
      </c>
      <c r="U25">
        <v>319</v>
      </c>
      <c r="V25">
        <v>-1336</v>
      </c>
      <c r="W25">
        <v>1.3</v>
      </c>
      <c r="X25">
        <v>0.89</v>
      </c>
      <c r="Y25">
        <v>784.2</v>
      </c>
      <c r="Z25">
        <v>16.93</v>
      </c>
      <c r="AA25">
        <v>10.42</v>
      </c>
      <c r="AB25">
        <v>7.1</v>
      </c>
      <c r="AC25">
        <v>6.1</v>
      </c>
      <c r="AD25">
        <v>29.28</v>
      </c>
      <c r="AE25">
        <v>4.84</v>
      </c>
      <c r="AF25">
        <v>0.27</v>
      </c>
      <c r="AG25">
        <v>19.260000000000002</v>
      </c>
      <c r="AH25">
        <v>2.04</v>
      </c>
      <c r="AI25">
        <v>13.11</v>
      </c>
      <c r="AJ25">
        <v>14552</v>
      </c>
      <c r="AK25">
        <v>1033</v>
      </c>
      <c r="AL25">
        <v>1516</v>
      </c>
      <c r="AM25">
        <v>705</v>
      </c>
      <c r="AN25">
        <v>0.89</v>
      </c>
      <c r="AO25">
        <v>783.49</v>
      </c>
      <c r="AP25">
        <v>8.91</v>
      </c>
      <c r="AQ25">
        <v>42.53</v>
      </c>
      <c r="AR25">
        <v>74</v>
      </c>
      <c r="AS25">
        <v>7.49</v>
      </c>
      <c r="AU25">
        <v>1</v>
      </c>
      <c r="AV25">
        <v>0</v>
      </c>
      <c r="AX25">
        <v>8124</v>
      </c>
      <c r="AY25">
        <v>49</v>
      </c>
      <c r="AZ25">
        <v>8121</v>
      </c>
      <c r="BA25">
        <v>38414.33</v>
      </c>
      <c r="BB25">
        <v>0.65</v>
      </c>
      <c r="BC25">
        <v>4.29</v>
      </c>
      <c r="BD25">
        <v>2.77</v>
      </c>
      <c r="BE25">
        <v>9.4700000000000006</v>
      </c>
      <c r="BF25">
        <v>26.26</v>
      </c>
      <c r="BG25">
        <v>0.76</v>
      </c>
      <c r="BH25">
        <v>19.260000000000002</v>
      </c>
      <c r="BI25">
        <v>0.68</v>
      </c>
      <c r="BJ25">
        <v>13.13</v>
      </c>
      <c r="BK25">
        <v>0.97</v>
      </c>
      <c r="BL25">
        <v>0.41</v>
      </c>
      <c r="BM25">
        <v>-0.01</v>
      </c>
      <c r="BN25">
        <v>9.34</v>
      </c>
      <c r="BO25">
        <v>39.200000000000003</v>
      </c>
      <c r="BP25">
        <v>5.52</v>
      </c>
      <c r="BQ25">
        <v>66.31</v>
      </c>
      <c r="BR25">
        <v>1.91</v>
      </c>
      <c r="BS25">
        <v>191.96</v>
      </c>
      <c r="BT25">
        <v>164.85</v>
      </c>
      <c r="BU25">
        <v>38414.33</v>
      </c>
      <c r="BV25">
        <v>26441.66</v>
      </c>
      <c r="BW25">
        <v>38362.33</v>
      </c>
      <c r="BX25">
        <v>29585.25</v>
      </c>
      <c r="BY25">
        <v>48.94</v>
      </c>
      <c r="BZ25">
        <v>36.9</v>
      </c>
      <c r="CA25">
        <v>0.27</v>
      </c>
      <c r="CB25">
        <v>-0.47</v>
      </c>
      <c r="CC25">
        <v>1.3</v>
      </c>
      <c r="CD25">
        <v>1.18</v>
      </c>
      <c r="CE25">
        <v>3.51</v>
      </c>
      <c r="CF25">
        <v>3.05</v>
      </c>
      <c r="CH25">
        <v>0.65</v>
      </c>
      <c r="CI25">
        <v>0.55000000000000004</v>
      </c>
      <c r="CL25">
        <v>10.26</v>
      </c>
      <c r="CM25">
        <v>9.0399999999999991</v>
      </c>
      <c r="CN25">
        <v>20.71</v>
      </c>
      <c r="CO25">
        <v>21.8</v>
      </c>
      <c r="CP25">
        <v>19.420000000000002</v>
      </c>
      <c r="CQ25">
        <v>21.3</v>
      </c>
      <c r="CR25">
        <v>0.52</v>
      </c>
      <c r="CS25">
        <v>0.37</v>
      </c>
      <c r="CT25">
        <v>0.65</v>
      </c>
      <c r="CU25">
        <v>0.48</v>
      </c>
      <c r="CV25">
        <v>8.66</v>
      </c>
      <c r="CW25">
        <v>6.83</v>
      </c>
      <c r="CX25">
        <v>14.31</v>
      </c>
      <c r="CY25">
        <v>9.8000000000000007</v>
      </c>
    </row>
    <row r="26" spans="1:105" x14ac:dyDescent="0.25">
      <c r="A26" t="s">
        <v>2</v>
      </c>
      <c r="B26" t="s">
        <v>4</v>
      </c>
      <c r="C26" t="s">
        <v>6</v>
      </c>
      <c r="D26" t="s">
        <v>38</v>
      </c>
      <c r="E26" t="s">
        <v>80</v>
      </c>
      <c r="F26" s="22">
        <f t="shared" si="0"/>
        <v>-5.8278836617865148E-2</v>
      </c>
      <c r="G26">
        <v>40736.400000000001</v>
      </c>
      <c r="H26">
        <v>12648</v>
      </c>
      <c r="I26">
        <v>1979</v>
      </c>
      <c r="J26">
        <v>638</v>
      </c>
      <c r="K26">
        <v>1109</v>
      </c>
      <c r="L26">
        <v>436</v>
      </c>
      <c r="M26">
        <v>5864</v>
      </c>
      <c r="N26">
        <v>8277</v>
      </c>
      <c r="O26">
        <v>90893</v>
      </c>
      <c r="P26">
        <v>6607</v>
      </c>
      <c r="Q26">
        <v>11357</v>
      </c>
      <c r="R26">
        <v>-1550</v>
      </c>
      <c r="S26">
        <v>471</v>
      </c>
      <c r="T26">
        <v>530</v>
      </c>
      <c r="U26">
        <v>-1337</v>
      </c>
      <c r="V26">
        <v>-2103</v>
      </c>
      <c r="W26">
        <v>1.23</v>
      </c>
      <c r="X26">
        <v>0.56000000000000005</v>
      </c>
      <c r="Y26">
        <v>783.36</v>
      </c>
      <c r="Z26">
        <v>15.65</v>
      </c>
      <c r="AA26">
        <v>8.77</v>
      </c>
      <c r="AB26">
        <v>5.04</v>
      </c>
      <c r="AC26">
        <v>4.2</v>
      </c>
      <c r="AD26">
        <v>31.26</v>
      </c>
      <c r="AE26">
        <v>3.45</v>
      </c>
      <c r="AF26">
        <v>-0.13</v>
      </c>
      <c r="AG26">
        <v>16.2</v>
      </c>
      <c r="AH26">
        <v>1.85</v>
      </c>
      <c r="AI26">
        <v>12.69</v>
      </c>
      <c r="AJ26">
        <v>12648</v>
      </c>
      <c r="AK26">
        <v>638</v>
      </c>
      <c r="AL26">
        <v>1109</v>
      </c>
      <c r="AM26">
        <v>436</v>
      </c>
      <c r="AN26">
        <v>0.56000000000000005</v>
      </c>
      <c r="AO26">
        <v>783.07</v>
      </c>
      <c r="AP26">
        <v>7.27</v>
      </c>
      <c r="AQ26">
        <v>36.700000000000003</v>
      </c>
      <c r="AR26">
        <v>57.98</v>
      </c>
      <c r="AS26">
        <v>4.91</v>
      </c>
      <c r="AU26">
        <v>1</v>
      </c>
      <c r="AV26">
        <v>0</v>
      </c>
      <c r="AX26">
        <v>6607</v>
      </c>
      <c r="AY26">
        <v>39</v>
      </c>
      <c r="AZ26">
        <v>8277</v>
      </c>
      <c r="BA26">
        <v>39105.4</v>
      </c>
      <c r="BB26">
        <v>0.64</v>
      </c>
      <c r="BC26">
        <v>3.98</v>
      </c>
      <c r="BD26">
        <v>2.5299999999999998</v>
      </c>
      <c r="BE26">
        <v>8.76</v>
      </c>
      <c r="BF26">
        <v>22.13</v>
      </c>
      <c r="BG26">
        <v>0.76</v>
      </c>
      <c r="BH26">
        <v>16.2</v>
      </c>
      <c r="BI26">
        <v>0.65</v>
      </c>
      <c r="BJ26">
        <v>10.56</v>
      </c>
      <c r="BK26">
        <v>0.98</v>
      </c>
      <c r="BL26">
        <v>0.42</v>
      </c>
      <c r="BM26">
        <v>-0.01</v>
      </c>
      <c r="BN26">
        <v>9.1300000000000008</v>
      </c>
      <c r="BO26">
        <v>40.08</v>
      </c>
      <c r="BP26">
        <v>5.44</v>
      </c>
      <c r="BQ26">
        <v>67.27</v>
      </c>
      <c r="BR26">
        <v>1.96</v>
      </c>
      <c r="BS26">
        <v>187.14</v>
      </c>
      <c r="BT26">
        <v>159.94999999999999</v>
      </c>
      <c r="BU26">
        <v>39105.4</v>
      </c>
      <c r="BV26">
        <v>24386.81</v>
      </c>
      <c r="BW26">
        <v>40736.400000000001</v>
      </c>
      <c r="BX26">
        <v>27959.98</v>
      </c>
      <c r="BY26">
        <v>51.99</v>
      </c>
      <c r="BZ26">
        <v>34.74</v>
      </c>
      <c r="CA26">
        <v>-0.13</v>
      </c>
      <c r="CB26">
        <v>0.41</v>
      </c>
      <c r="CC26">
        <v>1.23</v>
      </c>
      <c r="CD26">
        <v>1.1399999999999999</v>
      </c>
      <c r="CE26">
        <v>3.58</v>
      </c>
      <c r="CF26">
        <v>2.88</v>
      </c>
      <c r="CH26">
        <v>0.7</v>
      </c>
      <c r="CI26">
        <v>0.52</v>
      </c>
      <c r="CL26">
        <v>11.59</v>
      </c>
      <c r="CM26">
        <v>8.9</v>
      </c>
      <c r="CN26">
        <v>24.3</v>
      </c>
      <c r="CO26">
        <v>22.49</v>
      </c>
      <c r="CP26">
        <v>22.76</v>
      </c>
      <c r="CQ26">
        <v>22.08</v>
      </c>
      <c r="CR26">
        <v>0.69</v>
      </c>
      <c r="CS26">
        <v>0.39</v>
      </c>
      <c r="CT26">
        <v>0.67</v>
      </c>
      <c r="CU26">
        <v>0.45</v>
      </c>
      <c r="CV26">
        <v>9.3800000000000008</v>
      </c>
      <c r="CW26">
        <v>6.53</v>
      </c>
      <c r="CX26">
        <v>14.21</v>
      </c>
      <c r="CY26">
        <v>8.33</v>
      </c>
    </row>
    <row r="27" spans="1:105" x14ac:dyDescent="0.25">
      <c r="A27" t="s">
        <v>2</v>
      </c>
      <c r="B27" t="s">
        <v>4</v>
      </c>
      <c r="C27" t="s">
        <v>6</v>
      </c>
      <c r="D27" t="s">
        <v>38</v>
      </c>
      <c r="E27" t="s">
        <v>81</v>
      </c>
      <c r="F27" s="22">
        <f t="shared" si="0"/>
        <v>-6.7605277902901495E-2</v>
      </c>
      <c r="G27">
        <v>43690.080000000002</v>
      </c>
      <c r="H27">
        <v>18620</v>
      </c>
      <c r="I27">
        <v>2012</v>
      </c>
      <c r="J27">
        <v>354</v>
      </c>
      <c r="K27">
        <v>821</v>
      </c>
      <c r="L27">
        <v>278</v>
      </c>
      <c r="M27">
        <v>7201</v>
      </c>
      <c r="N27">
        <v>10793</v>
      </c>
      <c r="O27">
        <v>90274</v>
      </c>
      <c r="P27">
        <v>5630</v>
      </c>
      <c r="Q27">
        <v>10864</v>
      </c>
      <c r="R27">
        <v>4755</v>
      </c>
      <c r="S27">
        <v>587</v>
      </c>
      <c r="T27">
        <v>815</v>
      </c>
      <c r="U27">
        <v>2683</v>
      </c>
      <c r="V27">
        <v>3896</v>
      </c>
      <c r="W27">
        <v>0.91</v>
      </c>
      <c r="X27">
        <v>0.35</v>
      </c>
      <c r="Y27">
        <v>781.94</v>
      </c>
      <c r="Z27">
        <v>10.81</v>
      </c>
      <c r="AA27">
        <v>4.41</v>
      </c>
      <c r="AB27">
        <v>1.9</v>
      </c>
      <c r="AC27">
        <v>0.7</v>
      </c>
      <c r="AD27">
        <v>12.98</v>
      </c>
      <c r="AE27">
        <v>1.49</v>
      </c>
      <c r="AF27">
        <v>-2.4500000000000002</v>
      </c>
      <c r="AG27">
        <v>13.85</v>
      </c>
      <c r="AH27">
        <v>1.63</v>
      </c>
      <c r="AI27">
        <v>11.39</v>
      </c>
      <c r="AJ27">
        <v>18620</v>
      </c>
      <c r="AK27">
        <v>354</v>
      </c>
      <c r="AL27">
        <v>821</v>
      </c>
      <c r="AM27">
        <v>278</v>
      </c>
      <c r="AN27">
        <v>0.35</v>
      </c>
      <c r="AO27">
        <v>780.32</v>
      </c>
      <c r="AP27">
        <v>6.24</v>
      </c>
      <c r="AQ27">
        <v>34.049999999999997</v>
      </c>
      <c r="AR27">
        <v>51.62</v>
      </c>
      <c r="AS27">
        <v>3.81</v>
      </c>
      <c r="AT27">
        <v>46</v>
      </c>
      <c r="AU27">
        <v>-1.17</v>
      </c>
      <c r="AV27">
        <v>217.41</v>
      </c>
      <c r="AX27">
        <v>5630</v>
      </c>
      <c r="AY27">
        <v>42</v>
      </c>
      <c r="AZ27">
        <v>10793</v>
      </c>
      <c r="BA27">
        <v>38569.08</v>
      </c>
      <c r="BB27">
        <v>0.63</v>
      </c>
      <c r="BC27">
        <v>2.57</v>
      </c>
      <c r="BD27">
        <v>1.62</v>
      </c>
      <c r="BE27">
        <v>8.5500000000000007</v>
      </c>
      <c r="BF27">
        <v>13.85</v>
      </c>
      <c r="BG27">
        <v>0.68</v>
      </c>
      <c r="BH27">
        <v>13.85</v>
      </c>
      <c r="BI27">
        <v>0.6</v>
      </c>
      <c r="BJ27">
        <v>8.33</v>
      </c>
      <c r="BK27">
        <v>0.97</v>
      </c>
      <c r="BL27">
        <v>0.45</v>
      </c>
      <c r="BM27">
        <v>-0.02</v>
      </c>
      <c r="BN27">
        <v>7.94</v>
      </c>
      <c r="BO27">
        <v>46.1</v>
      </c>
      <c r="BP27">
        <v>5.07</v>
      </c>
      <c r="BQ27">
        <v>72.25</v>
      </c>
      <c r="BR27">
        <v>2.1</v>
      </c>
      <c r="BS27">
        <v>174.24</v>
      </c>
      <c r="BT27">
        <v>148.09</v>
      </c>
      <c r="BU27">
        <v>38569.08</v>
      </c>
      <c r="BV27">
        <v>21999.67</v>
      </c>
      <c r="BW27">
        <v>43690.080000000002</v>
      </c>
      <c r="BX27">
        <v>25963.42</v>
      </c>
      <c r="BY27">
        <v>55.81</v>
      </c>
      <c r="BZ27">
        <v>32.119999999999997</v>
      </c>
      <c r="CA27">
        <v>-2.4500000000000002</v>
      </c>
      <c r="CB27">
        <v>1.6</v>
      </c>
      <c r="CC27">
        <v>0.91</v>
      </c>
      <c r="CD27">
        <v>1.1200000000000001</v>
      </c>
      <c r="CE27">
        <v>4.01</v>
      </c>
      <c r="CF27">
        <v>2.68</v>
      </c>
      <c r="CH27">
        <v>0.77</v>
      </c>
      <c r="CI27">
        <v>0.49</v>
      </c>
      <c r="CK27">
        <v>218.83</v>
      </c>
      <c r="CL27">
        <v>13.54</v>
      </c>
      <c r="CM27">
        <v>8.59</v>
      </c>
      <c r="CN27">
        <v>30.09</v>
      </c>
      <c r="CO27">
        <v>22.76</v>
      </c>
      <c r="CP27">
        <v>27.84</v>
      </c>
      <c r="CQ27">
        <v>22.46</v>
      </c>
      <c r="CR27">
        <v>1.1100000000000001</v>
      </c>
      <c r="CS27">
        <v>0.56999999999999995</v>
      </c>
      <c r="CT27">
        <v>0.67</v>
      </c>
      <c r="CU27">
        <v>0.42</v>
      </c>
      <c r="CV27">
        <v>9.7799999999999994</v>
      </c>
      <c r="CW27">
        <v>6.08</v>
      </c>
      <c r="CX27">
        <v>21.09</v>
      </c>
      <c r="CY27">
        <v>6.91</v>
      </c>
      <c r="DA27">
        <v>185.13</v>
      </c>
    </row>
    <row r="28" spans="1:105" x14ac:dyDescent="0.25">
      <c r="A28" t="s">
        <v>2</v>
      </c>
      <c r="B28" t="s">
        <v>4</v>
      </c>
      <c r="C28" t="s">
        <v>6</v>
      </c>
      <c r="D28" t="s">
        <v>38</v>
      </c>
      <c r="E28" t="s">
        <v>82</v>
      </c>
      <c r="F28" s="22">
        <f t="shared" si="0"/>
        <v>0.18594716260828648</v>
      </c>
      <c r="G28">
        <v>36839.82</v>
      </c>
      <c r="H28">
        <v>13277</v>
      </c>
      <c r="I28">
        <v>1929</v>
      </c>
      <c r="J28">
        <v>520</v>
      </c>
      <c r="K28">
        <v>984</v>
      </c>
      <c r="L28">
        <v>446</v>
      </c>
      <c r="M28">
        <v>5048</v>
      </c>
      <c r="N28">
        <v>8134</v>
      </c>
      <c r="O28">
        <v>92272</v>
      </c>
      <c r="P28">
        <v>7219</v>
      </c>
      <c r="Q28">
        <v>10063</v>
      </c>
      <c r="R28">
        <v>-274</v>
      </c>
      <c r="S28">
        <v>464</v>
      </c>
      <c r="T28">
        <v>685</v>
      </c>
      <c r="U28">
        <v>-113</v>
      </c>
      <c r="V28">
        <v>-959</v>
      </c>
      <c r="W28">
        <v>1.08</v>
      </c>
      <c r="X28">
        <v>0.56000000000000005</v>
      </c>
      <c r="Y28">
        <v>794.64</v>
      </c>
      <c r="Z28">
        <v>14.53</v>
      </c>
      <c r="AA28">
        <v>7.41</v>
      </c>
      <c r="AB28">
        <v>3.92</v>
      </c>
      <c r="AC28">
        <v>3.78</v>
      </c>
      <c r="AD28">
        <v>35.26</v>
      </c>
      <c r="AE28">
        <v>3.36</v>
      </c>
      <c r="AF28">
        <v>-1.9</v>
      </c>
      <c r="AG28">
        <v>15.79</v>
      </c>
      <c r="AH28">
        <v>1.67</v>
      </c>
      <c r="AI28">
        <v>11.77</v>
      </c>
      <c r="AJ28">
        <v>13277</v>
      </c>
      <c r="AK28">
        <v>520</v>
      </c>
      <c r="AL28">
        <v>984</v>
      </c>
      <c r="AM28">
        <v>446</v>
      </c>
      <c r="AN28">
        <v>0.56000000000000005</v>
      </c>
      <c r="AO28">
        <v>779.48</v>
      </c>
      <c r="AP28">
        <v>7.82</v>
      </c>
      <c r="AQ28">
        <v>41.68</v>
      </c>
      <c r="AR28">
        <v>71.459999999999994</v>
      </c>
      <c r="AS28">
        <v>3.71</v>
      </c>
      <c r="AX28">
        <v>7219</v>
      </c>
      <c r="AY28">
        <v>39</v>
      </c>
      <c r="AZ28">
        <v>8134</v>
      </c>
      <c r="BA28">
        <v>35963.82</v>
      </c>
      <c r="BB28">
        <v>0.64</v>
      </c>
      <c r="BC28">
        <v>3.36</v>
      </c>
      <c r="BD28">
        <v>2.14</v>
      </c>
      <c r="BE28">
        <v>9.4499999999999993</v>
      </c>
      <c r="BF28">
        <v>20.22</v>
      </c>
      <c r="BG28">
        <v>0.71</v>
      </c>
      <c r="BH28">
        <v>15.79</v>
      </c>
      <c r="BI28">
        <v>0.69</v>
      </c>
      <c r="BJ28">
        <v>10.93</v>
      </c>
      <c r="BK28">
        <v>0.97</v>
      </c>
      <c r="BL28">
        <v>0.39</v>
      </c>
      <c r="BM28">
        <v>-0.02</v>
      </c>
      <c r="BN28">
        <v>9.43</v>
      </c>
      <c r="BO28">
        <v>38.81</v>
      </c>
      <c r="BP28">
        <v>5.73</v>
      </c>
      <c r="BQ28">
        <v>63.84</v>
      </c>
      <c r="BR28">
        <v>1.86</v>
      </c>
      <c r="BS28">
        <v>196.66</v>
      </c>
      <c r="BT28">
        <v>171.63</v>
      </c>
      <c r="BU28">
        <v>35963.82</v>
      </c>
      <c r="BV28">
        <v>19431.11</v>
      </c>
      <c r="BW28">
        <v>36839.82</v>
      </c>
      <c r="BX28">
        <v>23509.03</v>
      </c>
      <c r="BY28">
        <v>47.1</v>
      </c>
      <c r="BZ28">
        <v>28.92</v>
      </c>
      <c r="CA28">
        <v>-1.9</v>
      </c>
      <c r="CB28">
        <v>2.95</v>
      </c>
      <c r="CC28">
        <v>1.08</v>
      </c>
      <c r="CD28">
        <v>1.1000000000000001</v>
      </c>
      <c r="CE28">
        <v>3.65</v>
      </c>
      <c r="CF28">
        <v>2.4700000000000002</v>
      </c>
      <c r="CH28">
        <v>0.65</v>
      </c>
      <c r="CI28">
        <v>0.45</v>
      </c>
      <c r="CK28">
        <v>54.1</v>
      </c>
      <c r="CL28">
        <v>10.68</v>
      </c>
      <c r="CM28">
        <v>7.99</v>
      </c>
      <c r="CN28">
        <v>24.88</v>
      </c>
      <c r="CO28">
        <v>22.02</v>
      </c>
      <c r="CP28">
        <v>24.17</v>
      </c>
      <c r="CQ28">
        <v>21.88</v>
      </c>
      <c r="CR28">
        <v>6.73</v>
      </c>
      <c r="CT28">
        <v>0.62</v>
      </c>
      <c r="CU28">
        <v>0.38</v>
      </c>
      <c r="CV28">
        <v>8.41</v>
      </c>
      <c r="CW28">
        <v>5.54</v>
      </c>
      <c r="CX28">
        <v>13.27</v>
      </c>
      <c r="CY28">
        <v>5.71</v>
      </c>
      <c r="DA28">
        <v>45.06</v>
      </c>
    </row>
    <row r="29" spans="1:105" x14ac:dyDescent="0.25">
      <c r="A29" t="s">
        <v>2</v>
      </c>
      <c r="B29" t="s">
        <v>4</v>
      </c>
      <c r="C29" t="s">
        <v>6</v>
      </c>
      <c r="D29" t="s">
        <v>38</v>
      </c>
      <c r="E29" t="s">
        <v>83</v>
      </c>
      <c r="F29" s="22">
        <f t="shared" si="0"/>
        <v>0.14353445131651443</v>
      </c>
      <c r="G29">
        <v>32215.75</v>
      </c>
      <c r="H29">
        <v>13576</v>
      </c>
      <c r="I29">
        <v>2340</v>
      </c>
      <c r="J29">
        <v>808</v>
      </c>
      <c r="K29">
        <v>1250</v>
      </c>
      <c r="L29">
        <v>530</v>
      </c>
      <c r="M29">
        <v>5148</v>
      </c>
      <c r="N29">
        <v>8155</v>
      </c>
      <c r="O29">
        <v>91662</v>
      </c>
      <c r="P29">
        <v>6701</v>
      </c>
      <c r="Q29">
        <v>8281</v>
      </c>
      <c r="R29">
        <v>-179</v>
      </c>
      <c r="S29">
        <v>442</v>
      </c>
      <c r="T29">
        <v>721</v>
      </c>
      <c r="U29">
        <v>-680</v>
      </c>
      <c r="V29">
        <v>-1376</v>
      </c>
      <c r="W29">
        <v>1.24</v>
      </c>
      <c r="X29">
        <v>0.67</v>
      </c>
      <c r="Y29">
        <v>790.15</v>
      </c>
      <c r="Z29">
        <v>17.239999999999998</v>
      </c>
      <c r="AA29">
        <v>9.2100000000000009</v>
      </c>
      <c r="AB29">
        <v>5.95</v>
      </c>
      <c r="AC29">
        <v>4.8899999999999997</v>
      </c>
      <c r="AD29">
        <v>31.02</v>
      </c>
      <c r="AE29">
        <v>3.9</v>
      </c>
      <c r="AF29">
        <v>-3.92</v>
      </c>
      <c r="AG29">
        <v>17.309999999999999</v>
      </c>
      <c r="AH29">
        <v>1.52</v>
      </c>
      <c r="AI29">
        <v>12.5</v>
      </c>
      <c r="AJ29">
        <v>13576</v>
      </c>
      <c r="AK29">
        <v>808</v>
      </c>
      <c r="AL29">
        <v>1250</v>
      </c>
      <c r="AM29">
        <v>530</v>
      </c>
      <c r="AN29">
        <v>0.67</v>
      </c>
      <c r="AO29">
        <v>778.3</v>
      </c>
      <c r="AP29">
        <v>7.31</v>
      </c>
      <c r="AQ29">
        <v>44.59</v>
      </c>
      <c r="AR29">
        <v>80.459999999999994</v>
      </c>
      <c r="AS29">
        <v>6.03</v>
      </c>
      <c r="AX29">
        <v>6701</v>
      </c>
      <c r="AY29">
        <v>47</v>
      </c>
      <c r="AZ29">
        <v>8155</v>
      </c>
      <c r="BA29">
        <v>30808.75</v>
      </c>
      <c r="BB29">
        <v>0.63</v>
      </c>
      <c r="BC29">
        <v>3.16</v>
      </c>
      <c r="BD29">
        <v>1.99</v>
      </c>
      <c r="BE29">
        <v>11.38</v>
      </c>
      <c r="BF29">
        <v>22.64</v>
      </c>
      <c r="BG29">
        <v>0.72</v>
      </c>
      <c r="BH29">
        <v>17.309999999999999</v>
      </c>
      <c r="BI29">
        <v>0.66</v>
      </c>
      <c r="BJ29">
        <v>11.42</v>
      </c>
      <c r="BK29">
        <v>0.95</v>
      </c>
      <c r="BL29">
        <v>0.39</v>
      </c>
      <c r="BM29">
        <v>-0.03</v>
      </c>
      <c r="BN29">
        <v>8.98</v>
      </c>
      <c r="BO29">
        <v>40.770000000000003</v>
      </c>
      <c r="BP29">
        <v>5.31</v>
      </c>
      <c r="BQ29">
        <v>68.95</v>
      </c>
      <c r="BR29">
        <v>1.88</v>
      </c>
      <c r="BS29">
        <v>194.81</v>
      </c>
      <c r="BT29">
        <v>166.63</v>
      </c>
      <c r="BU29">
        <v>30808.75</v>
      </c>
      <c r="BV29">
        <v>17233.900000000001</v>
      </c>
      <c r="BW29">
        <v>32215.75</v>
      </c>
      <c r="BX29">
        <v>21683.48</v>
      </c>
      <c r="BY29">
        <v>41.07</v>
      </c>
      <c r="BZ29">
        <v>26.52</v>
      </c>
      <c r="CA29">
        <v>-3.92</v>
      </c>
      <c r="CB29">
        <v>4.49</v>
      </c>
      <c r="CC29">
        <v>1.24</v>
      </c>
      <c r="CD29">
        <v>1.04</v>
      </c>
      <c r="CE29">
        <v>3.86</v>
      </c>
      <c r="CF29">
        <v>2.2999999999999998</v>
      </c>
      <c r="CH29">
        <v>0.57999999999999996</v>
      </c>
      <c r="CI29">
        <v>0.43</v>
      </c>
      <c r="CK29">
        <v>28.84</v>
      </c>
      <c r="CL29">
        <v>9.83</v>
      </c>
      <c r="CM29">
        <v>7.93</v>
      </c>
      <c r="CN29">
        <v>24.27</v>
      </c>
      <c r="CO29">
        <v>24.84</v>
      </c>
      <c r="CP29">
        <v>24.05</v>
      </c>
      <c r="CQ29">
        <v>24.73</v>
      </c>
      <c r="CR29">
        <v>-2.97</v>
      </c>
      <c r="CT29">
        <v>0.54</v>
      </c>
      <c r="CU29">
        <v>0.34</v>
      </c>
      <c r="CV29">
        <v>7.36</v>
      </c>
      <c r="CW29">
        <v>5.34</v>
      </c>
      <c r="CX29">
        <v>14.09</v>
      </c>
      <c r="CY29">
        <v>4.8499999999999996</v>
      </c>
      <c r="DA29">
        <v>23.19</v>
      </c>
    </row>
    <row r="30" spans="1:105" x14ac:dyDescent="0.25">
      <c r="A30" t="s">
        <v>2</v>
      </c>
      <c r="B30" t="s">
        <v>4</v>
      </c>
      <c r="C30" t="s">
        <v>6</v>
      </c>
      <c r="D30" t="s">
        <v>38</v>
      </c>
      <c r="E30" t="s">
        <v>84</v>
      </c>
      <c r="F30" s="22">
        <f t="shared" si="0"/>
        <v>-2.1095411728957791E-2</v>
      </c>
      <c r="G30">
        <v>32910</v>
      </c>
      <c r="H30">
        <v>12094</v>
      </c>
      <c r="I30">
        <v>1673</v>
      </c>
      <c r="J30">
        <v>453</v>
      </c>
      <c r="K30">
        <v>887</v>
      </c>
      <c r="L30">
        <v>229</v>
      </c>
      <c r="M30">
        <v>5863</v>
      </c>
      <c r="N30">
        <v>9149</v>
      </c>
      <c r="O30">
        <v>92135</v>
      </c>
      <c r="P30">
        <v>5218</v>
      </c>
      <c r="Q30">
        <v>9445</v>
      </c>
      <c r="R30">
        <v>-2473</v>
      </c>
      <c r="S30">
        <v>434</v>
      </c>
      <c r="T30">
        <v>649</v>
      </c>
      <c r="U30">
        <v>-2860</v>
      </c>
      <c r="V30">
        <v>-3137</v>
      </c>
      <c r="W30">
        <v>1.28</v>
      </c>
      <c r="X30">
        <v>0.28000000000000003</v>
      </c>
      <c r="Y30">
        <v>825.12</v>
      </c>
      <c r="Z30">
        <v>13.83</v>
      </c>
      <c r="AA30">
        <v>7.33</v>
      </c>
      <c r="AB30">
        <v>3.75</v>
      </c>
      <c r="AC30">
        <v>1.49</v>
      </c>
      <c r="AD30">
        <v>42.78</v>
      </c>
      <c r="AE30">
        <v>1.89</v>
      </c>
      <c r="AF30">
        <v>-3.95</v>
      </c>
      <c r="AG30">
        <v>13.24</v>
      </c>
      <c r="AH30">
        <v>1.44</v>
      </c>
      <c r="AI30">
        <v>11.12</v>
      </c>
      <c r="AJ30">
        <v>12094</v>
      </c>
      <c r="AK30">
        <v>453</v>
      </c>
      <c r="AL30">
        <v>887</v>
      </c>
      <c r="AM30">
        <v>229</v>
      </c>
      <c r="AN30">
        <v>0.28000000000000003</v>
      </c>
      <c r="AO30">
        <v>825.9</v>
      </c>
      <c r="AP30">
        <v>5.66</v>
      </c>
      <c r="AQ30">
        <v>35.47</v>
      </c>
      <c r="AR30">
        <v>54.97</v>
      </c>
      <c r="AS30">
        <v>3.6</v>
      </c>
      <c r="AU30">
        <v>1</v>
      </c>
      <c r="AV30">
        <v>0</v>
      </c>
      <c r="AX30">
        <v>5218</v>
      </c>
      <c r="AY30">
        <v>47</v>
      </c>
      <c r="AZ30">
        <v>9149</v>
      </c>
      <c r="BA30">
        <v>29026</v>
      </c>
      <c r="BB30">
        <v>0.63</v>
      </c>
      <c r="BC30">
        <v>2.92</v>
      </c>
      <c r="BD30">
        <v>1.85</v>
      </c>
      <c r="BE30">
        <v>9.19</v>
      </c>
      <c r="BF30">
        <v>17</v>
      </c>
      <c r="BG30">
        <v>0.72</v>
      </c>
      <c r="BH30">
        <v>13.24</v>
      </c>
      <c r="BI30">
        <v>0.62</v>
      </c>
      <c r="BJ30">
        <v>8.17</v>
      </c>
      <c r="BK30">
        <v>0.93</v>
      </c>
      <c r="BL30">
        <v>0.42</v>
      </c>
      <c r="BM30">
        <v>-0.03</v>
      </c>
      <c r="BN30">
        <v>9.33</v>
      </c>
      <c r="BO30">
        <v>39.22</v>
      </c>
      <c r="BP30">
        <v>5.37</v>
      </c>
      <c r="BQ30">
        <v>68.17</v>
      </c>
      <c r="BR30">
        <v>1.98</v>
      </c>
      <c r="BS30">
        <v>185.02</v>
      </c>
      <c r="BT30">
        <v>156.07</v>
      </c>
      <c r="BU30">
        <v>29026</v>
      </c>
      <c r="BV30">
        <v>15431.48</v>
      </c>
      <c r="BW30">
        <v>32910</v>
      </c>
      <c r="BX30">
        <v>20146.150000000001</v>
      </c>
      <c r="BY30">
        <v>39.700000000000003</v>
      </c>
      <c r="BZ30">
        <v>24.51</v>
      </c>
      <c r="CA30">
        <v>-3.95</v>
      </c>
      <c r="CB30">
        <v>5.84</v>
      </c>
      <c r="CC30">
        <v>1.28</v>
      </c>
      <c r="CD30">
        <v>0.95</v>
      </c>
      <c r="CE30">
        <v>3.47</v>
      </c>
      <c r="CF30">
        <v>2.19</v>
      </c>
      <c r="CH30">
        <v>0.56999999999999995</v>
      </c>
      <c r="CI30">
        <v>0.4</v>
      </c>
      <c r="CK30">
        <v>20.3</v>
      </c>
      <c r="CL30">
        <v>9.74</v>
      </c>
      <c r="CM30">
        <v>7.95</v>
      </c>
      <c r="CN30">
        <v>25.07</v>
      </c>
      <c r="CO30">
        <v>29.58</v>
      </c>
      <c r="CP30">
        <v>24.9</v>
      </c>
      <c r="CQ30">
        <v>29.42</v>
      </c>
      <c r="CR30">
        <v>2.4</v>
      </c>
      <c r="CT30">
        <v>0.51</v>
      </c>
      <c r="CU30">
        <v>0.31</v>
      </c>
      <c r="CV30">
        <v>7.2</v>
      </c>
      <c r="CW30">
        <v>5.24</v>
      </c>
      <c r="CX30">
        <v>13.5</v>
      </c>
      <c r="CY30">
        <v>4.26</v>
      </c>
      <c r="DA30">
        <v>15.8</v>
      </c>
    </row>
    <row r="31" spans="1:105" x14ac:dyDescent="0.25">
      <c r="A31" t="s">
        <v>2</v>
      </c>
      <c r="B31" t="s">
        <v>4</v>
      </c>
      <c r="C31" t="s">
        <v>6</v>
      </c>
      <c r="D31" t="s">
        <v>38</v>
      </c>
      <c r="E31" t="s">
        <v>85</v>
      </c>
      <c r="F31" s="22">
        <f t="shared" si="0"/>
        <v>0.34868647526875374</v>
      </c>
      <c r="G31">
        <v>24401.52</v>
      </c>
      <c r="H31">
        <v>19222</v>
      </c>
      <c r="I31">
        <v>2379</v>
      </c>
      <c r="J31">
        <v>476</v>
      </c>
      <c r="K31">
        <v>1177</v>
      </c>
      <c r="L31">
        <v>318</v>
      </c>
      <c r="M31">
        <v>8756</v>
      </c>
      <c r="N31">
        <v>12819</v>
      </c>
      <c r="O31">
        <v>92121</v>
      </c>
      <c r="P31">
        <v>4779</v>
      </c>
      <c r="Q31">
        <v>10403</v>
      </c>
      <c r="R31">
        <v>5636</v>
      </c>
      <c r="S31">
        <v>701</v>
      </c>
      <c r="T31">
        <v>1358</v>
      </c>
      <c r="U31">
        <v>3900</v>
      </c>
      <c r="V31">
        <v>4260</v>
      </c>
      <c r="W31">
        <v>1.3</v>
      </c>
      <c r="X31">
        <v>0.39</v>
      </c>
      <c r="Y31">
        <v>822.76</v>
      </c>
      <c r="Z31">
        <v>12.38</v>
      </c>
      <c r="AA31">
        <v>6.12</v>
      </c>
      <c r="AB31">
        <v>2.48</v>
      </c>
      <c r="AC31">
        <v>1.87</v>
      </c>
      <c r="AD31">
        <v>28.06</v>
      </c>
      <c r="AE31">
        <v>1.65</v>
      </c>
      <c r="AF31">
        <v>2.36</v>
      </c>
      <c r="AG31">
        <v>12.43</v>
      </c>
      <c r="AH31">
        <v>1.33</v>
      </c>
      <c r="AI31">
        <v>10.66</v>
      </c>
      <c r="AJ31">
        <v>19222</v>
      </c>
      <c r="AK31">
        <v>476</v>
      </c>
      <c r="AL31">
        <v>1177</v>
      </c>
      <c r="AM31">
        <v>318</v>
      </c>
      <c r="AN31">
        <v>0.39</v>
      </c>
      <c r="AO31">
        <v>822.14</v>
      </c>
      <c r="AP31">
        <v>5.19</v>
      </c>
      <c r="AQ31">
        <v>31.44</v>
      </c>
      <c r="AR31">
        <v>45.86</v>
      </c>
      <c r="AS31">
        <v>4.07</v>
      </c>
      <c r="AX31">
        <v>4779</v>
      </c>
      <c r="AY31">
        <v>17</v>
      </c>
      <c r="AZ31">
        <v>12819</v>
      </c>
      <c r="BA31">
        <v>16378.52</v>
      </c>
      <c r="BB31">
        <v>0.63</v>
      </c>
      <c r="BC31">
        <v>2.46</v>
      </c>
      <c r="BD31">
        <v>1.54</v>
      </c>
      <c r="BE31">
        <v>9.36</v>
      </c>
      <c r="BF31">
        <v>14.4</v>
      </c>
      <c r="BG31">
        <v>0.68</v>
      </c>
      <c r="BH31">
        <v>12.43</v>
      </c>
      <c r="BI31">
        <v>0.69</v>
      </c>
      <c r="BJ31">
        <v>8.59</v>
      </c>
      <c r="BK31">
        <v>0.93</v>
      </c>
      <c r="BL31">
        <v>0.45</v>
      </c>
      <c r="BM31">
        <v>-0.04</v>
      </c>
      <c r="BN31">
        <v>8.2799999999999994</v>
      </c>
      <c r="BO31">
        <v>44.19</v>
      </c>
      <c r="BP31">
        <v>4.97</v>
      </c>
      <c r="BQ31">
        <v>73.650000000000006</v>
      </c>
      <c r="BR31">
        <v>2.12</v>
      </c>
      <c r="BS31">
        <v>172.44</v>
      </c>
      <c r="BT31">
        <v>142.99</v>
      </c>
      <c r="BU31">
        <v>16378.52</v>
      </c>
      <c r="BV31">
        <v>13676.98</v>
      </c>
      <c r="BW31">
        <v>24401.52</v>
      </c>
      <c r="BX31">
        <v>18416.64</v>
      </c>
      <c r="BY31">
        <v>29.5</v>
      </c>
      <c r="BZ31">
        <v>22.44</v>
      </c>
      <c r="CA31">
        <v>2.36</v>
      </c>
      <c r="CB31">
        <v>7</v>
      </c>
      <c r="CC31">
        <v>1.3</v>
      </c>
      <c r="CD31">
        <v>0.85</v>
      </c>
      <c r="CE31">
        <v>2.33</v>
      </c>
      <c r="CF31">
        <v>2.02</v>
      </c>
      <c r="CH31">
        <v>0.43</v>
      </c>
      <c r="CI31">
        <v>0.38</v>
      </c>
      <c r="CJ31">
        <v>120.13</v>
      </c>
      <c r="CK31">
        <v>16.41</v>
      </c>
      <c r="CL31">
        <v>7.43</v>
      </c>
      <c r="CM31">
        <v>7.88</v>
      </c>
      <c r="CN31">
        <v>20.22</v>
      </c>
      <c r="CO31">
        <v>36.72</v>
      </c>
      <c r="CP31">
        <v>20.21</v>
      </c>
      <c r="CQ31">
        <v>36.44</v>
      </c>
      <c r="CR31">
        <v>1.36</v>
      </c>
      <c r="CT31">
        <v>0.28999999999999998</v>
      </c>
      <c r="CU31">
        <v>0.28000000000000003</v>
      </c>
      <c r="CV31">
        <v>4.21</v>
      </c>
      <c r="CW31">
        <v>5.05</v>
      </c>
      <c r="CX31">
        <v>4.2699999999999996</v>
      </c>
      <c r="CY31">
        <v>3.78</v>
      </c>
      <c r="CZ31">
        <v>81.489999999999995</v>
      </c>
      <c r="DA31">
        <v>12.34</v>
      </c>
    </row>
    <row r="32" spans="1:105" x14ac:dyDescent="0.25">
      <c r="A32" t="s">
        <v>2</v>
      </c>
      <c r="B32" t="s">
        <v>4</v>
      </c>
      <c r="C32" t="s">
        <v>6</v>
      </c>
      <c r="D32" t="s">
        <v>38</v>
      </c>
      <c r="E32" t="s">
        <v>86</v>
      </c>
      <c r="F32" s="22">
        <f t="shared" si="0"/>
        <v>0.19613007398387983</v>
      </c>
      <c r="G32">
        <v>20400.39</v>
      </c>
      <c r="H32">
        <v>12324</v>
      </c>
      <c r="I32">
        <v>1807</v>
      </c>
      <c r="J32">
        <v>455</v>
      </c>
      <c r="K32">
        <v>894</v>
      </c>
      <c r="L32">
        <v>302</v>
      </c>
      <c r="M32">
        <v>4856</v>
      </c>
      <c r="N32">
        <v>7265</v>
      </c>
      <c r="O32">
        <v>90385</v>
      </c>
      <c r="P32">
        <v>5618</v>
      </c>
      <c r="Q32">
        <v>9189</v>
      </c>
      <c r="R32">
        <v>-797</v>
      </c>
      <c r="S32">
        <v>439</v>
      </c>
      <c r="T32">
        <v>748</v>
      </c>
      <c r="U32">
        <v>-388</v>
      </c>
      <c r="V32">
        <v>-1545</v>
      </c>
      <c r="W32">
        <v>1.55</v>
      </c>
      <c r="X32">
        <v>0.37</v>
      </c>
      <c r="Y32">
        <v>813.51</v>
      </c>
      <c r="Z32">
        <v>14.66</v>
      </c>
      <c r="AA32">
        <v>7.25</v>
      </c>
      <c r="AB32">
        <v>3.69</v>
      </c>
      <c r="AC32">
        <v>2.9</v>
      </c>
      <c r="AD32">
        <v>32.49</v>
      </c>
      <c r="AE32">
        <v>2.4500000000000002</v>
      </c>
      <c r="AF32">
        <v>-9.39</v>
      </c>
      <c r="AG32">
        <v>16.23</v>
      </c>
      <c r="AH32">
        <v>1.68</v>
      </c>
      <c r="AI32">
        <v>12.7</v>
      </c>
      <c r="AJ32">
        <v>12324</v>
      </c>
      <c r="AK32">
        <v>455</v>
      </c>
      <c r="AL32">
        <v>894</v>
      </c>
      <c r="AM32">
        <v>302</v>
      </c>
      <c r="AN32">
        <v>0.37</v>
      </c>
      <c r="AO32">
        <v>821.87</v>
      </c>
      <c r="AP32">
        <v>6.22</v>
      </c>
      <c r="AQ32">
        <v>37.86</v>
      </c>
      <c r="AR32">
        <v>60.94</v>
      </c>
      <c r="AS32">
        <v>3.42</v>
      </c>
      <c r="AU32">
        <v>1</v>
      </c>
      <c r="AV32">
        <v>0</v>
      </c>
      <c r="AX32">
        <v>5618</v>
      </c>
      <c r="AY32">
        <v>30</v>
      </c>
      <c r="AZ32">
        <v>7265</v>
      </c>
      <c r="BA32">
        <v>18783.39</v>
      </c>
      <c r="BB32">
        <v>0.6</v>
      </c>
      <c r="BC32">
        <v>3.51</v>
      </c>
      <c r="BD32">
        <v>2.11</v>
      </c>
      <c r="BE32">
        <v>9.67</v>
      </c>
      <c r="BF32">
        <v>20.43</v>
      </c>
      <c r="BG32">
        <v>0.74</v>
      </c>
      <c r="BH32">
        <v>16.23</v>
      </c>
      <c r="BI32">
        <v>0.75</v>
      </c>
      <c r="BJ32">
        <v>12.2</v>
      </c>
      <c r="BK32">
        <v>0.92</v>
      </c>
      <c r="BL32">
        <v>0.38</v>
      </c>
      <c r="BM32">
        <v>-0.04</v>
      </c>
      <c r="BN32">
        <v>8.2899999999999991</v>
      </c>
      <c r="BO32">
        <v>44.13</v>
      </c>
      <c r="BP32">
        <v>5.16</v>
      </c>
      <c r="BQ32">
        <v>70.87</v>
      </c>
      <c r="BR32">
        <v>1.82</v>
      </c>
      <c r="BS32">
        <v>201.16</v>
      </c>
      <c r="BT32">
        <v>174.42</v>
      </c>
      <c r="BU32">
        <v>18783.39</v>
      </c>
      <c r="BV32">
        <v>11815.17</v>
      </c>
      <c r="BW32">
        <v>20400.39</v>
      </c>
      <c r="BX32">
        <v>17341.09</v>
      </c>
      <c r="BY32">
        <v>24.67</v>
      </c>
      <c r="BZ32">
        <v>21.16</v>
      </c>
      <c r="CA32">
        <v>-9.39</v>
      </c>
      <c r="CB32">
        <v>7.38</v>
      </c>
      <c r="CC32">
        <v>1.55</v>
      </c>
      <c r="CD32">
        <v>0.81</v>
      </c>
      <c r="CE32">
        <v>2.21</v>
      </c>
      <c r="CF32">
        <v>1.9</v>
      </c>
      <c r="CH32">
        <v>0.38</v>
      </c>
      <c r="CI32">
        <v>0.36</v>
      </c>
      <c r="CK32">
        <v>15.33</v>
      </c>
      <c r="CL32">
        <v>5.69</v>
      </c>
      <c r="CM32">
        <v>8.0500000000000007</v>
      </c>
      <c r="CN32">
        <v>13.51</v>
      </c>
      <c r="CO32">
        <v>51.47</v>
      </c>
      <c r="CP32">
        <v>13.74</v>
      </c>
      <c r="CQ32">
        <v>50.75</v>
      </c>
      <c r="CR32">
        <v>0.15</v>
      </c>
      <c r="CS32">
        <v>2.17</v>
      </c>
      <c r="CT32">
        <v>0.35</v>
      </c>
      <c r="CU32">
        <v>0.25</v>
      </c>
      <c r="CV32">
        <v>4.59</v>
      </c>
      <c r="CW32">
        <v>4.74</v>
      </c>
      <c r="CX32">
        <v>21.69</v>
      </c>
      <c r="CY32">
        <v>3.37</v>
      </c>
      <c r="DA32">
        <v>10.57</v>
      </c>
    </row>
    <row r="33" spans="1:105" x14ac:dyDescent="0.25">
      <c r="A33" t="s">
        <v>2</v>
      </c>
      <c r="B33" t="s">
        <v>4</v>
      </c>
      <c r="C33" t="s">
        <v>6</v>
      </c>
      <c r="D33" t="s">
        <v>38</v>
      </c>
      <c r="E33" t="s">
        <v>87</v>
      </c>
      <c r="F33" s="22">
        <f t="shared" si="0"/>
        <v>-0.11459714940453458</v>
      </c>
      <c r="G33">
        <v>23040.799999999999</v>
      </c>
      <c r="H33">
        <v>13530</v>
      </c>
      <c r="I33">
        <v>2058</v>
      </c>
      <c r="J33">
        <v>624</v>
      </c>
      <c r="K33">
        <v>1094</v>
      </c>
      <c r="L33">
        <v>450</v>
      </c>
      <c r="M33">
        <v>5244</v>
      </c>
      <c r="N33">
        <v>8310</v>
      </c>
      <c r="O33">
        <v>90099</v>
      </c>
      <c r="P33">
        <v>5296</v>
      </c>
      <c r="Q33">
        <v>7621</v>
      </c>
      <c r="R33">
        <v>-216</v>
      </c>
      <c r="S33">
        <v>470</v>
      </c>
      <c r="T33">
        <v>631</v>
      </c>
      <c r="U33">
        <v>664</v>
      </c>
      <c r="V33">
        <v>-1257</v>
      </c>
      <c r="W33">
        <v>1.37</v>
      </c>
      <c r="X33">
        <v>0.55000000000000004</v>
      </c>
      <c r="Y33">
        <v>820.09</v>
      </c>
      <c r="Z33">
        <v>15.21</v>
      </c>
      <c r="AA33">
        <v>8.09</v>
      </c>
      <c r="AB33">
        <v>4.6100000000000003</v>
      </c>
      <c r="AC33">
        <v>3.9</v>
      </c>
      <c r="AD33">
        <v>32.01</v>
      </c>
      <c r="AE33">
        <v>3.33</v>
      </c>
      <c r="AF33">
        <v>-1.4</v>
      </c>
      <c r="AG33">
        <v>15.93</v>
      </c>
      <c r="AH33">
        <v>1.71</v>
      </c>
      <c r="AI33">
        <v>12.55</v>
      </c>
      <c r="AJ33">
        <v>13530</v>
      </c>
      <c r="AK33">
        <v>624</v>
      </c>
      <c r="AL33">
        <v>1094</v>
      </c>
      <c r="AM33">
        <v>450</v>
      </c>
      <c r="AN33">
        <v>0.55000000000000004</v>
      </c>
      <c r="AO33">
        <v>819.06</v>
      </c>
      <c r="AP33">
        <v>5.88</v>
      </c>
      <c r="AQ33">
        <v>40.92</v>
      </c>
      <c r="AR33">
        <v>69.260000000000005</v>
      </c>
      <c r="AS33">
        <v>5.24</v>
      </c>
      <c r="AU33">
        <v>1</v>
      </c>
      <c r="AV33">
        <v>0</v>
      </c>
      <c r="AX33">
        <v>5296</v>
      </c>
      <c r="AY33">
        <v>25</v>
      </c>
      <c r="AZ33">
        <v>8310</v>
      </c>
      <c r="BA33">
        <v>20051.8</v>
      </c>
      <c r="BB33">
        <v>0.59</v>
      </c>
      <c r="BC33">
        <v>3.74</v>
      </c>
      <c r="BD33">
        <v>2.2200000000000002</v>
      </c>
      <c r="BE33">
        <v>9.2899999999999991</v>
      </c>
      <c r="BF33">
        <v>20.62</v>
      </c>
      <c r="BG33">
        <v>0.73</v>
      </c>
      <c r="BH33">
        <v>15.93</v>
      </c>
      <c r="BI33">
        <v>0.75</v>
      </c>
      <c r="BJ33">
        <v>12.02</v>
      </c>
      <c r="BK33">
        <v>0.91</v>
      </c>
      <c r="BL33">
        <v>0.39</v>
      </c>
      <c r="BM33">
        <v>-0.05</v>
      </c>
      <c r="BN33">
        <v>8.1999999999999993</v>
      </c>
      <c r="BO33">
        <v>44.65</v>
      </c>
      <c r="BP33">
        <v>5.12</v>
      </c>
      <c r="BQ33">
        <v>71.52</v>
      </c>
      <c r="BR33">
        <v>1.85</v>
      </c>
      <c r="BS33">
        <v>197.32</v>
      </c>
      <c r="BT33">
        <v>170.45</v>
      </c>
      <c r="BU33">
        <v>20051.8</v>
      </c>
      <c r="BV33">
        <v>10963.49</v>
      </c>
      <c r="BW33">
        <v>23040.799999999999</v>
      </c>
      <c r="BX33">
        <v>16682.91</v>
      </c>
      <c r="BY33">
        <v>27.94</v>
      </c>
      <c r="BZ33">
        <v>20.38</v>
      </c>
      <c r="CA33">
        <v>-1.4</v>
      </c>
      <c r="CB33">
        <v>8.8800000000000008</v>
      </c>
      <c r="CC33">
        <v>1.37</v>
      </c>
      <c r="CD33">
        <v>0.76</v>
      </c>
      <c r="CE33">
        <v>3</v>
      </c>
      <c r="CF33">
        <v>1.77</v>
      </c>
      <c r="CH33">
        <v>0.44</v>
      </c>
      <c r="CI33">
        <v>0.36</v>
      </c>
      <c r="CK33">
        <v>12.35</v>
      </c>
      <c r="CL33">
        <v>6.56</v>
      </c>
      <c r="CM33">
        <v>8.07</v>
      </c>
      <c r="CN33">
        <v>15.17</v>
      </c>
      <c r="CO33">
        <v>60.07</v>
      </c>
      <c r="CP33">
        <v>15.41</v>
      </c>
      <c r="CQ33">
        <v>58.41</v>
      </c>
      <c r="CR33">
        <v>7.0000000000000007E-2</v>
      </c>
      <c r="CS33">
        <v>-48.56</v>
      </c>
      <c r="CT33">
        <v>0.38</v>
      </c>
      <c r="CU33">
        <v>0.24</v>
      </c>
      <c r="CV33">
        <v>5.23</v>
      </c>
      <c r="CW33">
        <v>4.49</v>
      </c>
      <c r="CX33">
        <v>8.9600000000000009</v>
      </c>
      <c r="CY33">
        <v>3.1</v>
      </c>
      <c r="DA33">
        <v>8.19</v>
      </c>
    </row>
    <row r="34" spans="1:105" x14ac:dyDescent="0.25">
      <c r="A34" t="s">
        <v>2</v>
      </c>
      <c r="B34" t="s">
        <v>4</v>
      </c>
      <c r="C34" t="s">
        <v>6</v>
      </c>
      <c r="D34" t="s">
        <v>38</v>
      </c>
      <c r="E34" t="s">
        <v>88</v>
      </c>
      <c r="F34" s="22">
        <f t="shared" si="0"/>
        <v>-8.6675598753736094E-2</v>
      </c>
      <c r="G34">
        <v>25227.4</v>
      </c>
      <c r="H34">
        <v>11404</v>
      </c>
      <c r="I34">
        <v>1654</v>
      </c>
      <c r="J34">
        <v>287</v>
      </c>
      <c r="K34">
        <v>730</v>
      </c>
      <c r="L34">
        <v>128</v>
      </c>
      <c r="M34">
        <v>4580</v>
      </c>
      <c r="N34">
        <v>7598</v>
      </c>
      <c r="O34">
        <v>88730</v>
      </c>
      <c r="P34">
        <v>4878</v>
      </c>
      <c r="Q34">
        <v>10160</v>
      </c>
      <c r="R34">
        <v>-783</v>
      </c>
      <c r="S34">
        <v>443</v>
      </c>
      <c r="T34">
        <v>460</v>
      </c>
      <c r="U34">
        <v>-704</v>
      </c>
      <c r="V34">
        <v>-1279</v>
      </c>
      <c r="W34">
        <v>1.25</v>
      </c>
      <c r="X34">
        <v>0.15</v>
      </c>
      <c r="Y34">
        <v>817.68</v>
      </c>
      <c r="Z34">
        <v>14.5</v>
      </c>
      <c r="AA34">
        <v>6.4</v>
      </c>
      <c r="AB34">
        <v>2.52</v>
      </c>
      <c r="AC34">
        <v>1.26</v>
      </c>
      <c r="AD34">
        <v>36.11</v>
      </c>
      <c r="AE34">
        <v>1.1200000000000001</v>
      </c>
      <c r="AF34">
        <v>2.0299999999999998</v>
      </c>
      <c r="AG34">
        <v>11.22</v>
      </c>
      <c r="AH34">
        <v>1.35</v>
      </c>
      <c r="AJ34">
        <v>11404</v>
      </c>
      <c r="AK34">
        <v>287</v>
      </c>
      <c r="AL34">
        <v>730</v>
      </c>
      <c r="AM34">
        <v>128</v>
      </c>
      <c r="AN34">
        <v>0.15</v>
      </c>
      <c r="AO34">
        <v>818.03</v>
      </c>
      <c r="AP34">
        <v>5.5</v>
      </c>
      <c r="AQ34">
        <v>32.39</v>
      </c>
      <c r="AR34">
        <v>47.92</v>
      </c>
      <c r="AS34">
        <v>1.88</v>
      </c>
      <c r="AU34">
        <v>1</v>
      </c>
      <c r="AV34">
        <v>0</v>
      </c>
      <c r="AX34">
        <v>4878</v>
      </c>
      <c r="AY34">
        <v>20</v>
      </c>
      <c r="AZ34">
        <v>7598</v>
      </c>
      <c r="BA34">
        <v>22527.4</v>
      </c>
      <c r="BB34">
        <v>0.57999999999999996</v>
      </c>
      <c r="BC34">
        <v>3.13</v>
      </c>
      <c r="BD34">
        <v>1.82</v>
      </c>
      <c r="BE34">
        <v>8.2899999999999991</v>
      </c>
      <c r="BF34">
        <v>15.12</v>
      </c>
      <c r="BG34">
        <v>0.74</v>
      </c>
      <c r="BH34">
        <v>11.22</v>
      </c>
      <c r="BI34">
        <v>0.68</v>
      </c>
      <c r="BJ34">
        <v>7.69</v>
      </c>
      <c r="BK34">
        <v>0.9</v>
      </c>
      <c r="BL34">
        <v>0.39</v>
      </c>
      <c r="BM34">
        <v>-0.05</v>
      </c>
      <c r="BN34">
        <v>8.65</v>
      </c>
      <c r="BO34">
        <v>42.31</v>
      </c>
      <c r="BP34">
        <v>4.92</v>
      </c>
      <c r="BQ34">
        <v>74.47</v>
      </c>
      <c r="BR34">
        <v>1.85</v>
      </c>
      <c r="BS34">
        <v>197.84</v>
      </c>
      <c r="BT34">
        <v>165.68</v>
      </c>
      <c r="BU34">
        <v>22527.4</v>
      </c>
      <c r="BV34">
        <v>9657.76</v>
      </c>
      <c r="BW34">
        <v>25227.4</v>
      </c>
      <c r="BX34">
        <v>15544.34</v>
      </c>
      <c r="BY34">
        <v>30.71</v>
      </c>
      <c r="BZ34">
        <v>19.010000000000002</v>
      </c>
      <c r="CA34">
        <v>2.0299999999999998</v>
      </c>
      <c r="CB34">
        <v>9.75</v>
      </c>
      <c r="CC34">
        <v>1.25</v>
      </c>
      <c r="CD34">
        <v>0.72</v>
      </c>
      <c r="CE34">
        <v>2.4700000000000002</v>
      </c>
      <c r="CF34">
        <v>1.59</v>
      </c>
      <c r="CH34">
        <v>0.49</v>
      </c>
      <c r="CI34">
        <v>0.34</v>
      </c>
      <c r="CJ34">
        <v>75.87</v>
      </c>
      <c r="CK34">
        <v>11.09</v>
      </c>
      <c r="CL34">
        <v>8.09</v>
      </c>
      <c r="CM34">
        <v>7.59</v>
      </c>
      <c r="CN34">
        <v>21.41</v>
      </c>
      <c r="CO34">
        <v>55.08</v>
      </c>
      <c r="CP34">
        <v>21.74</v>
      </c>
      <c r="CQ34">
        <v>52.93</v>
      </c>
      <c r="CR34">
        <v>0.13</v>
      </c>
      <c r="CS34">
        <v>-7.51</v>
      </c>
      <c r="CT34">
        <v>0.44</v>
      </c>
      <c r="CU34">
        <v>0.21</v>
      </c>
      <c r="CV34">
        <v>6.45</v>
      </c>
      <c r="CW34">
        <v>3.94</v>
      </c>
      <c r="CX34">
        <v>7.95</v>
      </c>
      <c r="CY34">
        <v>2.74</v>
      </c>
      <c r="CZ34">
        <v>68.260000000000005</v>
      </c>
      <c r="DA34">
        <v>6.95</v>
      </c>
    </row>
    <row r="35" spans="1:105" x14ac:dyDescent="0.25">
      <c r="A35" t="s">
        <v>2</v>
      </c>
      <c r="B35" t="s">
        <v>4</v>
      </c>
      <c r="C35" t="s">
        <v>6</v>
      </c>
      <c r="D35" t="s">
        <v>38</v>
      </c>
      <c r="E35" t="s">
        <v>89</v>
      </c>
      <c r="F35" s="22">
        <f t="shared" si="0"/>
        <v>0.27355666371508991</v>
      </c>
      <c r="G35">
        <v>19808.62</v>
      </c>
      <c r="H35">
        <v>16441</v>
      </c>
      <c r="I35">
        <v>2412</v>
      </c>
      <c r="J35">
        <v>672</v>
      </c>
      <c r="K35">
        <v>1364</v>
      </c>
      <c r="L35">
        <v>614</v>
      </c>
      <c r="M35">
        <v>5284</v>
      </c>
      <c r="N35">
        <v>9556</v>
      </c>
      <c r="O35">
        <v>88482</v>
      </c>
      <c r="P35">
        <v>5104</v>
      </c>
      <c r="Q35">
        <v>8850</v>
      </c>
      <c r="R35">
        <v>2662</v>
      </c>
      <c r="S35">
        <v>692</v>
      </c>
      <c r="T35">
        <v>850</v>
      </c>
      <c r="U35">
        <v>167</v>
      </c>
      <c r="V35">
        <v>1798</v>
      </c>
      <c r="W35">
        <v>0.77</v>
      </c>
      <c r="X35">
        <v>0.75</v>
      </c>
      <c r="Y35">
        <v>815.89</v>
      </c>
      <c r="Z35">
        <v>14.67</v>
      </c>
      <c r="AA35">
        <v>8.3000000000000007</v>
      </c>
      <c r="AB35">
        <v>4.09</v>
      </c>
      <c r="AC35">
        <v>4.04</v>
      </c>
      <c r="AD35">
        <v>23.8</v>
      </c>
      <c r="AE35">
        <v>3.73</v>
      </c>
      <c r="AF35">
        <v>10.65</v>
      </c>
      <c r="AG35">
        <v>11.68</v>
      </c>
      <c r="AH35">
        <v>1.21</v>
      </c>
      <c r="AI35">
        <v>9.48</v>
      </c>
      <c r="AJ35">
        <v>16441</v>
      </c>
      <c r="AK35">
        <v>672</v>
      </c>
      <c r="AL35">
        <v>1364</v>
      </c>
      <c r="AM35">
        <v>614</v>
      </c>
      <c r="AN35">
        <v>0.75</v>
      </c>
      <c r="AO35">
        <v>814.9</v>
      </c>
      <c r="AP35">
        <v>5.77</v>
      </c>
      <c r="AQ35">
        <v>36.54</v>
      </c>
      <c r="AR35">
        <v>57.57</v>
      </c>
      <c r="AS35">
        <v>19.760000000000002</v>
      </c>
      <c r="AX35">
        <v>5104</v>
      </c>
      <c r="AY35">
        <v>15</v>
      </c>
      <c r="AZ35">
        <v>9556</v>
      </c>
      <c r="BA35">
        <v>15371.62</v>
      </c>
      <c r="BB35">
        <v>0.56999999999999995</v>
      </c>
      <c r="BC35">
        <v>2.44</v>
      </c>
      <c r="BD35">
        <v>1.4</v>
      </c>
      <c r="BE35">
        <v>9.64</v>
      </c>
      <c r="BF35">
        <v>13.49</v>
      </c>
      <c r="BG35">
        <v>0.7</v>
      </c>
      <c r="BH35">
        <v>11.68</v>
      </c>
      <c r="BI35">
        <v>0.83</v>
      </c>
      <c r="BJ35">
        <v>9.65</v>
      </c>
      <c r="BK35">
        <v>0.91</v>
      </c>
      <c r="BL35">
        <v>0.43</v>
      </c>
      <c r="BM35">
        <v>-0.05</v>
      </c>
      <c r="BN35">
        <v>7.54</v>
      </c>
      <c r="BO35">
        <v>48.52</v>
      </c>
      <c r="BP35">
        <v>4.6500000000000004</v>
      </c>
      <c r="BQ35">
        <v>78.66</v>
      </c>
      <c r="BR35">
        <v>1.95</v>
      </c>
      <c r="BS35">
        <v>187.93</v>
      </c>
      <c r="BT35">
        <v>157.79</v>
      </c>
      <c r="BU35">
        <v>15371.62</v>
      </c>
      <c r="BV35">
        <v>7925.26</v>
      </c>
      <c r="BW35">
        <v>19808.62</v>
      </c>
      <c r="BX35">
        <v>14036.84</v>
      </c>
      <c r="BY35">
        <v>24.15</v>
      </c>
      <c r="BZ35">
        <v>17.18</v>
      </c>
      <c r="CA35">
        <v>10.65</v>
      </c>
      <c r="CB35">
        <v>10.94</v>
      </c>
      <c r="CC35">
        <v>0.77</v>
      </c>
      <c r="CD35">
        <v>0.69</v>
      </c>
      <c r="CE35">
        <v>2.2200000000000002</v>
      </c>
      <c r="CF35">
        <v>1.44</v>
      </c>
      <c r="CH35">
        <v>0.4</v>
      </c>
      <c r="CI35">
        <v>0.31</v>
      </c>
      <c r="CJ35">
        <v>10.27</v>
      </c>
      <c r="CK35">
        <v>9.82</v>
      </c>
      <c r="CL35">
        <v>6.73</v>
      </c>
      <c r="CM35">
        <v>6.86</v>
      </c>
      <c r="CN35">
        <v>19.02</v>
      </c>
      <c r="CO35">
        <v>45.72</v>
      </c>
      <c r="CP35">
        <v>18.95</v>
      </c>
      <c r="CQ35">
        <v>43.68</v>
      </c>
      <c r="CR35">
        <v>0.22</v>
      </c>
      <c r="CS35">
        <v>-3.44</v>
      </c>
      <c r="CT35">
        <v>0.31</v>
      </c>
      <c r="CU35">
        <v>0.18</v>
      </c>
      <c r="CV35">
        <v>4.6500000000000004</v>
      </c>
      <c r="CW35">
        <v>3.21</v>
      </c>
      <c r="CX35">
        <v>3.58</v>
      </c>
      <c r="CY35">
        <v>2.2599999999999998</v>
      </c>
      <c r="CZ35">
        <v>8.0299999999999994</v>
      </c>
      <c r="DA35">
        <v>5.59</v>
      </c>
    </row>
    <row r="36" spans="1:105" x14ac:dyDescent="0.25">
      <c r="A36" t="s">
        <v>2</v>
      </c>
      <c r="B36" t="s">
        <v>4</v>
      </c>
      <c r="C36" t="s">
        <v>6</v>
      </c>
      <c r="D36" t="s">
        <v>38</v>
      </c>
      <c r="E36" t="s">
        <v>90</v>
      </c>
      <c r="F36" s="22">
        <f t="shared" si="0"/>
        <v>0.13908959641446428</v>
      </c>
      <c r="G36">
        <v>17389.87</v>
      </c>
      <c r="H36">
        <v>10751</v>
      </c>
      <c r="I36">
        <v>1395</v>
      </c>
      <c r="J36">
        <v>269</v>
      </c>
      <c r="K36">
        <v>638</v>
      </c>
      <c r="L36">
        <v>313</v>
      </c>
      <c r="M36">
        <v>5117</v>
      </c>
      <c r="N36">
        <v>9835</v>
      </c>
      <c r="O36">
        <v>87998</v>
      </c>
      <c r="P36">
        <v>4716</v>
      </c>
      <c r="Q36">
        <v>9201</v>
      </c>
      <c r="R36">
        <v>574</v>
      </c>
      <c r="S36">
        <v>369</v>
      </c>
      <c r="T36">
        <v>479</v>
      </c>
      <c r="U36">
        <v>-29</v>
      </c>
      <c r="V36">
        <v>50</v>
      </c>
      <c r="W36">
        <v>0.88</v>
      </c>
      <c r="X36">
        <v>0.38</v>
      </c>
      <c r="Y36">
        <v>814.78</v>
      </c>
      <c r="Z36">
        <v>12.98</v>
      </c>
      <c r="AA36">
        <v>5.93</v>
      </c>
      <c r="AB36">
        <v>2.5</v>
      </c>
      <c r="AC36">
        <v>3.93</v>
      </c>
      <c r="AD36">
        <v>36.17</v>
      </c>
      <c r="AE36">
        <v>2.91</v>
      </c>
      <c r="AF36">
        <v>9.93</v>
      </c>
      <c r="AG36">
        <v>8.6999999999999993</v>
      </c>
      <c r="AH36">
        <v>0.93</v>
      </c>
      <c r="AI36">
        <v>7.91</v>
      </c>
      <c r="AJ36">
        <v>10751</v>
      </c>
      <c r="AK36">
        <v>269</v>
      </c>
      <c r="AL36">
        <v>638</v>
      </c>
      <c r="AM36">
        <v>313</v>
      </c>
      <c r="AN36">
        <v>0.38</v>
      </c>
      <c r="AO36">
        <v>814.82</v>
      </c>
      <c r="AP36">
        <v>5.36</v>
      </c>
      <c r="AQ36">
        <v>33.82</v>
      </c>
      <c r="AR36">
        <v>51.09</v>
      </c>
      <c r="AS36">
        <v>5.6</v>
      </c>
      <c r="AU36">
        <v>1</v>
      </c>
      <c r="AV36">
        <v>0</v>
      </c>
      <c r="AX36">
        <v>4716</v>
      </c>
      <c r="AY36">
        <v>29</v>
      </c>
      <c r="AZ36">
        <v>9835</v>
      </c>
      <c r="BA36">
        <v>12299.87</v>
      </c>
      <c r="BB36">
        <v>0.55000000000000004</v>
      </c>
      <c r="BC36">
        <v>2.5</v>
      </c>
      <c r="BD36">
        <v>1.37</v>
      </c>
      <c r="BE36">
        <v>9.49</v>
      </c>
      <c r="BF36">
        <v>13.03</v>
      </c>
      <c r="BG36">
        <v>0.7</v>
      </c>
      <c r="BH36">
        <v>8.6999999999999993</v>
      </c>
      <c r="BI36">
        <v>0.77</v>
      </c>
      <c r="BJ36">
        <v>6.69</v>
      </c>
      <c r="BK36">
        <v>0.96</v>
      </c>
      <c r="BL36">
        <v>0.45</v>
      </c>
      <c r="BM36">
        <v>-0.02</v>
      </c>
      <c r="BN36">
        <v>7.3</v>
      </c>
      <c r="BO36">
        <v>50.15</v>
      </c>
      <c r="BP36">
        <v>4.6399999999999997</v>
      </c>
      <c r="BQ36">
        <v>78.8</v>
      </c>
      <c r="BR36">
        <v>1.71</v>
      </c>
      <c r="BS36">
        <v>213.55</v>
      </c>
      <c r="BT36">
        <v>184.9</v>
      </c>
      <c r="BU36">
        <v>12299.87</v>
      </c>
      <c r="BV36">
        <v>6942.26</v>
      </c>
      <c r="BW36">
        <v>17389.87</v>
      </c>
      <c r="BX36">
        <v>13202.93</v>
      </c>
      <c r="BY36">
        <v>21.21</v>
      </c>
      <c r="BZ36">
        <v>16.170000000000002</v>
      </c>
      <c r="CA36">
        <v>9.93</v>
      </c>
      <c r="CB36">
        <v>11.94</v>
      </c>
      <c r="CC36">
        <v>0.88</v>
      </c>
      <c r="CD36">
        <v>0.69</v>
      </c>
      <c r="CE36">
        <v>1.88</v>
      </c>
      <c r="CF36">
        <v>1.33</v>
      </c>
      <c r="CH36">
        <v>0.37</v>
      </c>
      <c r="CI36">
        <v>0.3</v>
      </c>
      <c r="CJ36">
        <v>11.24</v>
      </c>
      <c r="CK36">
        <v>8.9499999999999993</v>
      </c>
      <c r="CL36">
        <v>7.13</v>
      </c>
      <c r="CM36">
        <v>6.36</v>
      </c>
      <c r="CN36">
        <v>22.19</v>
      </c>
      <c r="CO36">
        <v>37.42</v>
      </c>
      <c r="CP36">
        <v>21.74</v>
      </c>
      <c r="CQ36">
        <v>35.78</v>
      </c>
      <c r="CR36">
        <v>0.12</v>
      </c>
      <c r="CS36">
        <v>-2.2200000000000002</v>
      </c>
      <c r="CT36">
        <v>0.26</v>
      </c>
      <c r="CU36">
        <v>0.16</v>
      </c>
      <c r="CV36">
        <v>4.43</v>
      </c>
      <c r="CW36">
        <v>2.73</v>
      </c>
      <c r="CX36">
        <v>3.09</v>
      </c>
      <c r="CY36">
        <v>1.98</v>
      </c>
      <c r="CZ36">
        <v>8.0299999999999994</v>
      </c>
      <c r="DA36">
        <v>4.74</v>
      </c>
    </row>
    <row r="37" spans="1:105" x14ac:dyDescent="0.25">
      <c r="A37" t="s">
        <v>2</v>
      </c>
      <c r="B37" t="s">
        <v>4</v>
      </c>
      <c r="C37" t="s">
        <v>6</v>
      </c>
      <c r="D37" t="s">
        <v>38</v>
      </c>
      <c r="E37" t="s">
        <v>91</v>
      </c>
      <c r="F37" s="22">
        <f t="shared" si="0"/>
        <v>-7.7905137522542245E-2</v>
      </c>
      <c r="G37">
        <v>18859.09</v>
      </c>
      <c r="H37">
        <v>12082</v>
      </c>
      <c r="I37">
        <v>1697</v>
      </c>
      <c r="J37">
        <v>332</v>
      </c>
      <c r="K37">
        <v>747</v>
      </c>
      <c r="L37">
        <v>121</v>
      </c>
      <c r="M37">
        <v>5146</v>
      </c>
      <c r="N37">
        <v>9365</v>
      </c>
      <c r="O37">
        <v>85634</v>
      </c>
      <c r="P37">
        <v>4235</v>
      </c>
      <c r="Q37">
        <v>11247</v>
      </c>
      <c r="R37">
        <v>373</v>
      </c>
      <c r="S37">
        <v>415</v>
      </c>
      <c r="T37">
        <v>425</v>
      </c>
      <c r="U37">
        <v>188</v>
      </c>
      <c r="V37">
        <v>-247</v>
      </c>
      <c r="W37">
        <v>0.81</v>
      </c>
      <c r="X37">
        <v>0.15</v>
      </c>
      <c r="Y37">
        <v>813.44</v>
      </c>
      <c r="Z37">
        <v>14.05</v>
      </c>
      <c r="AA37">
        <v>6.18</v>
      </c>
      <c r="AB37">
        <v>2.75</v>
      </c>
      <c r="AC37">
        <v>1.35</v>
      </c>
      <c r="AD37">
        <v>30.67</v>
      </c>
      <c r="AE37">
        <v>1</v>
      </c>
      <c r="AF37">
        <v>17.03</v>
      </c>
      <c r="AG37">
        <v>5.82</v>
      </c>
      <c r="AH37">
        <v>0.59</v>
      </c>
      <c r="AI37">
        <v>6.09</v>
      </c>
      <c r="AJ37">
        <v>12082</v>
      </c>
      <c r="AK37">
        <v>332</v>
      </c>
      <c r="AL37">
        <v>747</v>
      </c>
      <c r="AM37">
        <v>121</v>
      </c>
      <c r="AN37">
        <v>0.15</v>
      </c>
      <c r="AO37">
        <v>811.22</v>
      </c>
      <c r="AP37">
        <v>4.95</v>
      </c>
      <c r="AQ37">
        <v>27.31</v>
      </c>
      <c r="AR37">
        <v>37.56</v>
      </c>
      <c r="AS37">
        <v>2.44</v>
      </c>
      <c r="AU37">
        <v>1</v>
      </c>
      <c r="AV37">
        <v>0</v>
      </c>
      <c r="AX37">
        <v>4235</v>
      </c>
      <c r="AY37">
        <v>27</v>
      </c>
      <c r="AZ37">
        <v>9365</v>
      </c>
      <c r="BA37">
        <v>13756.09</v>
      </c>
      <c r="BB37">
        <v>0.56000000000000005</v>
      </c>
      <c r="BC37">
        <v>1.51</v>
      </c>
      <c r="BD37">
        <v>0.85</v>
      </c>
      <c r="BE37">
        <v>10.24</v>
      </c>
      <c r="BF37">
        <v>8.66</v>
      </c>
      <c r="BG37">
        <v>0.72</v>
      </c>
      <c r="BH37">
        <v>5.82</v>
      </c>
      <c r="BI37">
        <v>0.63</v>
      </c>
      <c r="BJ37">
        <v>3.64</v>
      </c>
      <c r="BK37">
        <v>0.96</v>
      </c>
      <c r="BL37">
        <v>0.46</v>
      </c>
      <c r="BM37">
        <v>-0.02</v>
      </c>
      <c r="BN37">
        <v>7.56</v>
      </c>
      <c r="BO37">
        <v>48.4</v>
      </c>
      <c r="BP37">
        <v>4.8</v>
      </c>
      <c r="BQ37">
        <v>76.319999999999993</v>
      </c>
      <c r="BR37">
        <v>1.74</v>
      </c>
      <c r="BS37">
        <v>209.95</v>
      </c>
      <c r="BT37">
        <v>182.03</v>
      </c>
      <c r="BU37">
        <v>13756.09</v>
      </c>
      <c r="BV37">
        <v>6243.13</v>
      </c>
      <c r="BW37">
        <v>18859.09</v>
      </c>
      <c r="BX37">
        <v>12568.54</v>
      </c>
      <c r="BY37">
        <v>23.08</v>
      </c>
      <c r="BZ37">
        <v>15.4</v>
      </c>
      <c r="CA37">
        <v>17.03</v>
      </c>
      <c r="CB37">
        <v>14.12</v>
      </c>
      <c r="CC37">
        <v>0.81</v>
      </c>
      <c r="CD37">
        <v>0.68</v>
      </c>
      <c r="CE37">
        <v>1.66</v>
      </c>
      <c r="CF37">
        <v>1.23</v>
      </c>
      <c r="CH37">
        <v>0.4</v>
      </c>
      <c r="CI37">
        <v>0.28000000000000003</v>
      </c>
      <c r="CJ37">
        <v>6.22</v>
      </c>
      <c r="CK37">
        <v>7.48</v>
      </c>
      <c r="CL37">
        <v>8.77</v>
      </c>
      <c r="CM37">
        <v>5.89</v>
      </c>
      <c r="CN37">
        <v>39.24</v>
      </c>
      <c r="CO37">
        <v>31.36</v>
      </c>
      <c r="CP37">
        <v>37.81</v>
      </c>
      <c r="CQ37">
        <v>30.12</v>
      </c>
      <c r="CR37">
        <v>0.26</v>
      </c>
      <c r="CT37">
        <v>0.28999999999999998</v>
      </c>
      <c r="CU37">
        <v>0.14000000000000001</v>
      </c>
      <c r="CV37">
        <v>4.8600000000000003</v>
      </c>
      <c r="CW37">
        <v>2.36</v>
      </c>
      <c r="CX37">
        <v>2.5299999999999998</v>
      </c>
      <c r="CY37">
        <v>1.66</v>
      </c>
      <c r="CZ37">
        <v>4.57</v>
      </c>
      <c r="DA37">
        <v>3.74</v>
      </c>
    </row>
    <row r="38" spans="1:105" x14ac:dyDescent="0.25">
      <c r="A38" t="s">
        <v>2</v>
      </c>
      <c r="B38" t="s">
        <v>4</v>
      </c>
      <c r="C38" t="s">
        <v>6</v>
      </c>
      <c r="D38" t="s">
        <v>38</v>
      </c>
      <c r="E38" t="s">
        <v>92</v>
      </c>
      <c r="F38" s="22">
        <f t="shared" si="0"/>
        <v>0.12405291290374887</v>
      </c>
      <c r="G38">
        <v>16777.759999999998</v>
      </c>
      <c r="H38">
        <v>9854</v>
      </c>
      <c r="I38">
        <v>1339</v>
      </c>
      <c r="J38">
        <v>148</v>
      </c>
      <c r="K38">
        <v>556</v>
      </c>
      <c r="L38">
        <v>-11</v>
      </c>
      <c r="M38">
        <v>4958</v>
      </c>
      <c r="N38">
        <v>10646</v>
      </c>
      <c r="O38">
        <v>85147</v>
      </c>
      <c r="P38">
        <v>4233</v>
      </c>
      <c r="Q38">
        <v>10707</v>
      </c>
      <c r="R38">
        <v>672</v>
      </c>
      <c r="S38">
        <v>408</v>
      </c>
      <c r="T38">
        <v>364</v>
      </c>
      <c r="U38">
        <v>-72</v>
      </c>
      <c r="V38">
        <v>305</v>
      </c>
      <c r="W38">
        <v>0.91</v>
      </c>
      <c r="X38">
        <v>-0.01</v>
      </c>
      <c r="Y38">
        <v>810.7</v>
      </c>
      <c r="Z38">
        <v>13.59</v>
      </c>
      <c r="AA38">
        <v>5.64</v>
      </c>
      <c r="AB38">
        <v>1.5</v>
      </c>
      <c r="AC38">
        <v>-0.5</v>
      </c>
      <c r="AE38">
        <v>-0.11</v>
      </c>
      <c r="AF38">
        <v>21.43</v>
      </c>
      <c r="AG38">
        <v>4.5</v>
      </c>
      <c r="AH38">
        <v>0.55000000000000004</v>
      </c>
      <c r="AJ38">
        <v>9854</v>
      </c>
      <c r="AK38">
        <v>148</v>
      </c>
      <c r="AL38">
        <v>556</v>
      </c>
      <c r="AM38">
        <v>-11</v>
      </c>
      <c r="AN38">
        <v>-0.01</v>
      </c>
      <c r="AO38">
        <v>810.84</v>
      </c>
      <c r="AP38">
        <v>4.97</v>
      </c>
      <c r="AQ38">
        <v>28.15</v>
      </c>
      <c r="AR38">
        <v>39.19</v>
      </c>
      <c r="AS38">
        <v>1.01</v>
      </c>
      <c r="AX38">
        <v>4233</v>
      </c>
      <c r="AY38">
        <v>95</v>
      </c>
      <c r="AZ38">
        <v>10646</v>
      </c>
      <c r="BA38">
        <v>10459.76</v>
      </c>
      <c r="BB38">
        <v>0.56000000000000005</v>
      </c>
      <c r="BC38">
        <v>1.36</v>
      </c>
      <c r="BD38">
        <v>0.77</v>
      </c>
      <c r="BE38">
        <v>8.41</v>
      </c>
      <c r="BF38">
        <v>6.46</v>
      </c>
      <c r="BG38">
        <v>0.7</v>
      </c>
      <c r="BH38">
        <v>4.5</v>
      </c>
      <c r="BI38">
        <v>0.59</v>
      </c>
      <c r="BJ38">
        <v>2.67</v>
      </c>
      <c r="BK38">
        <v>0.97</v>
      </c>
      <c r="BL38">
        <v>0.47</v>
      </c>
      <c r="BM38">
        <v>-0.02</v>
      </c>
      <c r="BN38">
        <v>8.06</v>
      </c>
      <c r="BO38">
        <v>45.4</v>
      </c>
      <c r="BP38">
        <v>4.76</v>
      </c>
      <c r="BQ38">
        <v>76.83</v>
      </c>
      <c r="BR38">
        <v>1.75</v>
      </c>
      <c r="BS38">
        <v>208.77</v>
      </c>
      <c r="BT38">
        <v>177.33</v>
      </c>
      <c r="BU38">
        <v>10459.76</v>
      </c>
      <c r="BV38">
        <v>5473.61</v>
      </c>
      <c r="BW38">
        <v>16777.759999999998</v>
      </c>
      <c r="BX38">
        <v>11813.69</v>
      </c>
      <c r="BY38">
        <v>20.54</v>
      </c>
      <c r="BZ38">
        <v>14.48</v>
      </c>
      <c r="CA38">
        <v>21.43</v>
      </c>
      <c r="CB38">
        <v>16.03</v>
      </c>
      <c r="CC38">
        <v>0.91</v>
      </c>
      <c r="CD38">
        <v>0.67</v>
      </c>
      <c r="CE38">
        <v>1.56</v>
      </c>
      <c r="CF38">
        <v>1.1399999999999999</v>
      </c>
      <c r="CH38">
        <v>0.36</v>
      </c>
      <c r="CI38">
        <v>0.27</v>
      </c>
      <c r="CJ38">
        <v>4.67</v>
      </c>
      <c r="CK38">
        <v>6.57</v>
      </c>
      <c r="CL38">
        <v>8.07</v>
      </c>
      <c r="CM38">
        <v>5.64</v>
      </c>
      <c r="CN38">
        <v>38.020000000000003</v>
      </c>
      <c r="CO38">
        <v>33.659999999999997</v>
      </c>
      <c r="CP38">
        <v>36.36</v>
      </c>
      <c r="CQ38">
        <v>32.18</v>
      </c>
      <c r="CR38">
        <v>0.25</v>
      </c>
      <c r="CT38">
        <v>0.22</v>
      </c>
      <c r="CU38">
        <v>0.13</v>
      </c>
      <c r="CV38">
        <v>3.83</v>
      </c>
      <c r="CW38">
        <v>2.1</v>
      </c>
      <c r="CX38">
        <v>1.79</v>
      </c>
      <c r="CY38">
        <v>1.43</v>
      </c>
      <c r="CZ38">
        <v>2.93</v>
      </c>
      <c r="DA38">
        <v>3.07</v>
      </c>
    </row>
    <row r="39" spans="1:105" x14ac:dyDescent="0.25">
      <c r="A39" t="s">
        <v>2</v>
      </c>
      <c r="B39" t="s">
        <v>4</v>
      </c>
      <c r="C39" t="s">
        <v>6</v>
      </c>
      <c r="D39" t="s">
        <v>38</v>
      </c>
      <c r="E39" t="s">
        <v>93</v>
      </c>
      <c r="F39" s="22">
        <f t="shared" si="0"/>
        <v>0.17843609502075886</v>
      </c>
      <c r="G39">
        <v>14237.31</v>
      </c>
      <c r="H39">
        <v>14198</v>
      </c>
      <c r="I39">
        <v>1926</v>
      </c>
      <c r="J39">
        <v>408</v>
      </c>
      <c r="K39">
        <v>841</v>
      </c>
      <c r="L39">
        <v>369</v>
      </c>
      <c r="M39">
        <v>5030</v>
      </c>
      <c r="N39">
        <v>10864</v>
      </c>
      <c r="O39">
        <v>83187</v>
      </c>
      <c r="P39">
        <v>4278</v>
      </c>
      <c r="Q39">
        <v>8841</v>
      </c>
      <c r="R39">
        <v>2359</v>
      </c>
      <c r="S39">
        <v>433</v>
      </c>
      <c r="T39">
        <v>916</v>
      </c>
      <c r="U39">
        <v>239</v>
      </c>
      <c r="V39">
        <v>1416</v>
      </c>
      <c r="W39">
        <v>0</v>
      </c>
      <c r="X39">
        <v>0.44</v>
      </c>
      <c r="Y39">
        <v>810.54</v>
      </c>
      <c r="Z39">
        <v>13.57</v>
      </c>
      <c r="AA39">
        <v>5.92</v>
      </c>
      <c r="AB39">
        <v>2.87</v>
      </c>
      <c r="AC39">
        <v>3.44</v>
      </c>
      <c r="AD39">
        <v>30.27</v>
      </c>
      <c r="AE39">
        <v>2.6</v>
      </c>
      <c r="AF39">
        <v>15.5</v>
      </c>
      <c r="AG39">
        <v>5.71</v>
      </c>
      <c r="AH39">
        <v>0.7</v>
      </c>
      <c r="AI39">
        <v>5.73</v>
      </c>
      <c r="AJ39">
        <v>14198</v>
      </c>
      <c r="AK39">
        <v>408</v>
      </c>
      <c r="AL39">
        <v>841</v>
      </c>
      <c r="AM39">
        <v>369</v>
      </c>
      <c r="AN39">
        <v>0.44</v>
      </c>
      <c r="AO39">
        <v>811.06</v>
      </c>
      <c r="AP39">
        <v>5.14</v>
      </c>
      <c r="AQ39">
        <v>32.369999999999997</v>
      </c>
      <c r="AR39">
        <v>47.87</v>
      </c>
      <c r="AX39">
        <v>4278</v>
      </c>
      <c r="AY39">
        <v>95</v>
      </c>
      <c r="AZ39">
        <v>10864</v>
      </c>
      <c r="BA39">
        <v>7746.31</v>
      </c>
      <c r="BB39">
        <v>0.56000000000000005</v>
      </c>
      <c r="BC39">
        <v>1.47</v>
      </c>
      <c r="BD39">
        <v>0.82</v>
      </c>
      <c r="BE39">
        <v>8.35</v>
      </c>
      <c r="BF39">
        <v>6.85</v>
      </c>
      <c r="BG39">
        <v>0.64</v>
      </c>
      <c r="BH39">
        <v>5.71</v>
      </c>
      <c r="BI39">
        <v>1</v>
      </c>
      <c r="BJ39">
        <v>5.71</v>
      </c>
      <c r="BK39">
        <v>0.96</v>
      </c>
      <c r="BL39">
        <v>0.48</v>
      </c>
      <c r="BM39">
        <v>-0.02</v>
      </c>
      <c r="BN39">
        <v>13.26</v>
      </c>
      <c r="BO39">
        <v>27.59</v>
      </c>
      <c r="BP39">
        <v>4.72</v>
      </c>
      <c r="BQ39">
        <v>77.61</v>
      </c>
      <c r="BR39">
        <v>2.06</v>
      </c>
      <c r="BS39">
        <v>177.32</v>
      </c>
      <c r="BT39">
        <v>127.31</v>
      </c>
      <c r="BU39">
        <v>7746.31</v>
      </c>
      <c r="BW39">
        <v>14237.31</v>
      </c>
      <c r="BX39">
        <v>11433.76</v>
      </c>
      <c r="BY39">
        <v>17.440000000000001</v>
      </c>
      <c r="BZ39">
        <v>14.02</v>
      </c>
      <c r="CA39">
        <v>15.5</v>
      </c>
      <c r="CB39">
        <v>17.75</v>
      </c>
      <c r="CC39">
        <v>0</v>
      </c>
      <c r="CD39">
        <v>0.71</v>
      </c>
      <c r="CE39">
        <v>1.6</v>
      </c>
      <c r="CH39">
        <v>0.31</v>
      </c>
      <c r="CI39">
        <v>0.27</v>
      </c>
      <c r="CJ39">
        <v>6.45</v>
      </c>
      <c r="CK39">
        <v>5.94</v>
      </c>
      <c r="CL39">
        <v>6.57</v>
      </c>
      <c r="CM39">
        <v>5.56</v>
      </c>
      <c r="CN39">
        <v>25.57</v>
      </c>
      <c r="CO39">
        <v>37.950000000000003</v>
      </c>
      <c r="CP39">
        <v>24.72</v>
      </c>
      <c r="CQ39">
        <v>36.08</v>
      </c>
      <c r="CR39">
        <v>0.15</v>
      </c>
      <c r="CT39">
        <v>0.17</v>
      </c>
      <c r="CV39">
        <v>2.95</v>
      </c>
      <c r="CX39">
        <v>1.74</v>
      </c>
      <c r="CZ39">
        <v>3.53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Valuation</vt:lpstr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2020-05-22T15:43:30Z</dcterms:created>
  <dcterms:modified xsi:type="dcterms:W3CDTF">2020-09-03T10:22:23Z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1cbec17b-4a1b-4418-94bc-eafdfdbb6714</vt:lpwstr>
  </property>
</Properties>
</file>