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36B83676-0954-458A-8B71-931B02840CBF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<sst xmlns="http://schemas.openxmlformats.org/spreadsheetml/2006/main" count="603" uniqueCount="159">
  <si>
    <t>Company Fundamentals - Financial Summary</t>
  </si>
  <si>
    <t>Company Name</t>
  </si>
  <si>
    <t>Apartment Investment and Management Co (AIV)</t>
  </si>
  <si>
    <t>Country</t>
  </si>
  <si>
    <t>United States of America</t>
  </si>
  <si>
    <t>TRBC Industry Group</t>
  </si>
  <si>
    <t>Residential &amp; Commercial REITs</t>
  </si>
  <si>
    <t>CF Template</t>
  </si>
  <si>
    <t>PRO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</si>
  <si>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</si>
  <si>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</si>
  <si>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</si>
  <si>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</si>
  <si>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</si>
  <si>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</si>
  <si>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</si>
  <si>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</si>
  <si>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</si>
  <si>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</si>
  <si>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</si>
  <si>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</si>
  <si>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</si>
  <si>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</si>
  <si>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</si>
  <si>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</si>
  <si>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</si>
  <si>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</si>
  <si>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</si>
  <si>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</si>
  <si>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</si>
  <si>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</si>
  <si>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Reclassification</t>
  </si>
  <si>
    <t>Restatement</t>
  </si>
  <si>
    <t>Standardized Currency</t>
  </si>
  <si>
    <t>USD</t>
  </si>
  <si>
    <t>Reporting Currency</t>
  </si>
  <si>
    <t>Reporting Unit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</si>
  <si>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</si>
  <si>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</si>
  <si>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</si>
  <si>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</si>
  <si>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</si>
  <si>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</si>
  <si>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</si>
  <si>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</si>
  <si>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</si>
  <si>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</si>
  <si>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Ernst &amp; Young LLP</t>
  </si>
  <si>
    <t>Auditor Opinion</t>
  </si>
  <si>
    <t>Unqualified</t>
  </si>
  <si>
    <t>Acc. Std</t>
  </si>
  <si>
    <t>US</t>
  </si>
  <si>
    <t>Template Type</t>
  </si>
  <si>
    <t>Property - Operating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</si>
  <si>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</si>
  <si>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</si>
  <si>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</si>
  <si>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</si>
  <si>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</si>
  <si>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</si>
  <si>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</si>
  <si>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</si>
  <si>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</si>
  <si>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</si>
  <si>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</si>
  <si>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31-12-2010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</si>
  <si>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</si>
  <si>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</si>
  <si>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</si>
  <si>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</si>
  <si>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</si>
  <si>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</si>
  <si>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FFO - REIT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</si>
  <si>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</si>
  <si>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</si>
  <si>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</si>
  <si>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</si>
  <si>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</si>
  <si>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</si>
  <si>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</si>
  <si>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</si>
  <si>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</si>
  <si>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</si>
  <si>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</si>
  <si>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Selected Per Share Data</t>
  </si>
  <si>
    <t>EPS Diluted - excl Exord Items, Com - Tot</t>
  </si>
  <si>
    <t>Shares Used to Calc Diluted EPS - Tot</t>
  </si>
  <si>
    <t>Div Yld - Com Stock - Issue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</si>
  <si>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</si>
  <si>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</si>
  <si>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</si>
  <si>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</si>
  <si>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</si>
  <si>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</si>
  <si>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</si>
  <si>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</si>
  <si>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</si>
  <si>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</si>
  <si>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</si>
  <si>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</si>
  <si>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</si>
  <si>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</si>
  <si>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</si>
  <si>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</si>
  <si>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</si>
  <si>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</si>
  <si>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</si>
  <si>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</si>
  <si>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Div Payout Ratio</t>
  </si>
  <si>
    <t>Earn Retention Rate</t>
  </si>
  <si>
    <t>Productivity</t>
  </si>
  <si>
    <t>Net Inc After Taxes per Emp</t>
  </si>
  <si>
    <t>Sales per Emp</t>
  </si>
  <si>
    <t>Tot Assets per Emp</t>
  </si>
  <si>
    <t>Company Fundamentals - Valuation</t>
  </si>
  <si>
    <t>Valuation - Standardized (Currency: As Reported)</t>
  </si>
  <si>
    <t>Enterprise Value</t>
  </si>
  <si>
    <t>Enterprise Value, 5 Yr Avg</t>
  </si>
  <si>
    <t>Market Capitalization</t>
  </si>
  <si>
    <t>MktCap, 5 Yr Avg</t>
  </si>
  <si>
    <t>Price Close</t>
  </si>
  <si>
    <t>Price Close (End of Period)</t>
  </si>
  <si>
    <t>Price Close (End of Period), 5 Yr Avg</t>
  </si>
  <si>
    <t>FOCF Yield</t>
  </si>
  <si>
    <t>FOCF Yld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</si>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</sst>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6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83"/>
  <sheetViews>
    <sheetView workbookViewId="0">
      <selection activeCell="A29" sqref="A29:K111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43975.556150590302</v>
      </c>
    </row>
    <row r="9" spans="1:11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23</v>
      </c>
      <c r="K9" s="22" t="s">
        <v>24</v>
      </c>
    </row>
    <row r="10" spans="1:11" ht="29.95" customHeight="1" x14ac:dyDescent="0.25">
      <c r="A10" s="7" t="s">
        <v>25</v>
      </c>
      <c r="B10" s="23">
        <v>43830</v>
      </c>
      <c r="C10" s="23">
        <v>43465</v>
      </c>
      <c r="D10" s="23">
        <v>43100</v>
      </c>
      <c r="E10" s="23">
        <v>42735</v>
      </c>
      <c r="F10" s="23">
        <v>42369</v>
      </c>
      <c r="G10" s="23">
        <v>42004</v>
      </c>
      <c r="H10" s="23">
        <v>41639</v>
      </c>
      <c r="I10" s="23">
        <v>41274</v>
      </c>
      <c r="J10" s="23">
        <v>40908</v>
      </c>
      <c r="K10" s="23">
        <v>40543</v>
      </c>
    </row>
    <row r="11" spans="1:11" ht="29.95" customHeight="1" x14ac:dyDescent="0.25">
      <c r="A11" s="7" t="s">
        <v>26</v>
      </c>
      <c r="B11" s="24" t="s">
        <v>27</v>
      </c>
      <c r="C11" s="24" t="s">
        <v>27</v>
      </c>
      <c r="D11" s="24" t="s">
        <v>27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27</v>
      </c>
      <c r="J11" s="24" t="s">
        <v>27</v>
      </c>
      <c r="K11" s="24" t="s">
        <v>27</v>
      </c>
    </row>
    <row r="12" spans="1:11" ht="29.95" customHeight="1" x14ac:dyDescent="0.25">
      <c r="A12" s="7" t="s">
        <v>28</v>
      </c>
      <c r="B12" s="23">
        <v>43830</v>
      </c>
      <c r="C12" s="23">
        <v>43465</v>
      </c>
      <c r="D12" s="23">
        <v>43465</v>
      </c>
      <c r="E12" s="23">
        <v>43465</v>
      </c>
      <c r="F12" s="23">
        <v>42369</v>
      </c>
      <c r="G12" s="23">
        <v>42004</v>
      </c>
      <c r="H12" s="23">
        <v>41639</v>
      </c>
      <c r="I12" s="23">
        <v>41639</v>
      </c>
      <c r="J12" s="23">
        <v>41639</v>
      </c>
      <c r="K12" s="23">
        <v>41274</v>
      </c>
    </row>
    <row r="13" spans="1:11" ht="29.95" customHeight="1" x14ac:dyDescent="0.25">
      <c r="A13" s="7" t="s">
        <v>29</v>
      </c>
      <c r="B13" s="24" t="s">
        <v>30</v>
      </c>
      <c r="C13" s="24" t="s">
        <v>30</v>
      </c>
      <c r="D13" s="24" t="s">
        <v>31</v>
      </c>
      <c r="E13" s="24" t="s">
        <v>31</v>
      </c>
      <c r="F13" s="24" t="s">
        <v>30</v>
      </c>
      <c r="G13" s="24" t="s">
        <v>30</v>
      </c>
      <c r="H13" s="24" t="s">
        <v>30</v>
      </c>
      <c r="I13" s="24" t="s">
        <v>32</v>
      </c>
      <c r="J13" s="24" t="s">
        <v>32</v>
      </c>
      <c r="K13" s="24" t="s">
        <v>32</v>
      </c>
    </row>
    <row r="14" spans="1:11" ht="29.95" customHeight="1" x14ac:dyDescent="0.25">
      <c r="A14" s="7" t="s">
        <v>33</v>
      </c>
      <c r="B14" s="24" t="s">
        <v>34</v>
      </c>
      <c r="C14" s="24" t="s">
        <v>34</v>
      </c>
      <c r="D14" s="24" t="s">
        <v>34</v>
      </c>
      <c r="E14" s="24" t="s">
        <v>34</v>
      </c>
      <c r="F14" s="24" t="s">
        <v>34</v>
      </c>
      <c r="G14" s="24" t="s">
        <v>34</v>
      </c>
      <c r="H14" s="24" t="s">
        <v>34</v>
      </c>
      <c r="I14" s="24" t="s">
        <v>34</v>
      </c>
      <c r="J14" s="24" t="s">
        <v>34</v>
      </c>
      <c r="K14" s="24" t="s">
        <v>34</v>
      </c>
    </row>
    <row r="15" spans="1:11" ht="29.95" customHeight="1" x14ac:dyDescent="0.25">
      <c r="A15" s="7" t="s">
        <v>35</v>
      </c>
      <c r="B15" s="24" t="s">
        <v>34</v>
      </c>
      <c r="C15" s="24" t="s">
        <v>34</v>
      </c>
      <c r="D15" s="24" t="s">
        <v>34</v>
      </c>
      <c r="E15" s="24" t="s">
        <v>34</v>
      </c>
      <c r="F15" s="24" t="s">
        <v>34</v>
      </c>
      <c r="G15" s="24" t="s">
        <v>34</v>
      </c>
      <c r="H15" s="24" t="s">
        <v>34</v>
      </c>
      <c r="I15" s="24" t="s">
        <v>34</v>
      </c>
      <c r="J15" s="24" t="s">
        <v>34</v>
      </c>
      <c r="K15" s="24" t="s">
        <v>34</v>
      </c>
    </row>
    <row r="16" spans="1:11" ht="29.95" customHeight="1" x14ac:dyDescent="0.25">
      <c r="A16" s="7" t="s">
        <v>36</v>
      </c>
      <c r="B16" s="24" t="s">
        <v>37</v>
      </c>
      <c r="C16" s="24" t="s">
        <v>37</v>
      </c>
      <c r="D16" s="24" t="s">
        <v>37</v>
      </c>
      <c r="E16" s="24" t="s">
        <v>37</v>
      </c>
      <c r="F16" s="24" t="s">
        <v>37</v>
      </c>
      <c r="G16" s="24" t="s">
        <v>37</v>
      </c>
      <c r="H16" s="24" t="s">
        <v>37</v>
      </c>
      <c r="I16" s="24" t="s">
        <v>37</v>
      </c>
      <c r="J16" s="24" t="s">
        <v>37</v>
      </c>
      <c r="K16" s="24" t="s">
        <v>37</v>
      </c>
    </row>
    <row r="17" spans="1:12" ht="29.95" customHeight="1" x14ac:dyDescent="0.25">
      <c r="A17" s="7" t="s">
        <v>38</v>
      </c>
      <c r="B17" s="24" t="s">
        <v>39</v>
      </c>
      <c r="C17" s="24" t="s">
        <v>39</v>
      </c>
      <c r="D17" s="24" t="s">
        <v>39</v>
      </c>
      <c r="E17" s="24" t="s">
        <v>39</v>
      </c>
      <c r="F17" s="24" t="s">
        <v>39</v>
      </c>
      <c r="G17" s="24" t="s">
        <v>39</v>
      </c>
      <c r="H17" s="24" t="s">
        <v>39</v>
      </c>
      <c r="I17" s="24" t="s">
        <v>39</v>
      </c>
      <c r="J17" s="24" t="s">
        <v>39</v>
      </c>
      <c r="K17" s="24" t="s">
        <v>39</v>
      </c>
    </row>
    <row r="18" spans="1:12" ht="29.95" customHeight="1" x14ac:dyDescent="0.25">
      <c r="A18" s="7" t="s">
        <v>40</v>
      </c>
      <c r="B18" s="23">
        <v>43885</v>
      </c>
      <c r="C18" s="23">
        <v>43516</v>
      </c>
      <c r="D18" s="23">
        <v>43516</v>
      </c>
      <c r="E18" s="23">
        <v>43516</v>
      </c>
      <c r="F18" s="23">
        <v>42429</v>
      </c>
      <c r="G18" s="23">
        <v>42062</v>
      </c>
      <c r="H18" s="23">
        <v>41691</v>
      </c>
      <c r="I18" s="23">
        <v>41691</v>
      </c>
      <c r="J18" s="23">
        <v>41691</v>
      </c>
      <c r="K18" s="23">
        <v>41330</v>
      </c>
    </row>
    <row r="19" spans="1:12" ht="29.95" customHeight="1" x14ac:dyDescent="0.25">
      <c r="A19" s="7" t="s">
        <v>41</v>
      </c>
      <c r="B19" s="25">
        <v>43860.885416666701</v>
      </c>
      <c r="C19" s="25">
        <v>43500.890972222202</v>
      </c>
      <c r="D19" s="25">
        <v>43132.5</v>
      </c>
      <c r="E19" s="25">
        <v>42768.5</v>
      </c>
      <c r="F19" s="25">
        <v>42404.5</v>
      </c>
      <c r="G19" s="25">
        <v>42040.5</v>
      </c>
      <c r="H19" s="25">
        <v>41676.5</v>
      </c>
      <c r="I19" s="25">
        <v>41312</v>
      </c>
      <c r="J19" s="25">
        <v>40947.291666666701</v>
      </c>
      <c r="K19" s="25">
        <v>40578.291666666701</v>
      </c>
    </row>
    <row r="20" spans="1:12" ht="29.95" customHeight="1" x14ac:dyDescent="0.25">
      <c r="A20" s="7" t="s">
        <v>42</v>
      </c>
      <c r="B20" s="24" t="s">
        <v>43</v>
      </c>
      <c r="C20" s="24" t="s">
        <v>43</v>
      </c>
      <c r="D20" s="24" t="s">
        <v>43</v>
      </c>
      <c r="E20" s="24" t="s">
        <v>43</v>
      </c>
      <c r="F20" s="24" t="s">
        <v>43</v>
      </c>
      <c r="G20" s="24" t="s">
        <v>43</v>
      </c>
      <c r="H20" s="24" t="s">
        <v>43</v>
      </c>
      <c r="I20" s="24" t="s">
        <v>43</v>
      </c>
      <c r="J20" s="24" t="s">
        <v>43</v>
      </c>
      <c r="K20" s="24" t="s">
        <v>43</v>
      </c>
    </row>
    <row r="21" spans="1:12" ht="29.95" customHeight="1" x14ac:dyDescent="0.25">
      <c r="A21" s="7" t="s">
        <v>44</v>
      </c>
      <c r="B21" s="24" t="s">
        <v>45</v>
      </c>
      <c r="C21" s="24" t="s">
        <v>45</v>
      </c>
      <c r="D21" s="24" t="s">
        <v>45</v>
      </c>
      <c r="E21" s="24" t="s">
        <v>45</v>
      </c>
      <c r="F21" s="24" t="s">
        <v>45</v>
      </c>
      <c r="G21" s="24" t="s">
        <v>45</v>
      </c>
      <c r="H21" s="24" t="s">
        <v>45</v>
      </c>
      <c r="I21" s="24" t="s">
        <v>45</v>
      </c>
      <c r="J21" s="24" t="s">
        <v>45</v>
      </c>
      <c r="K21" s="24" t="s">
        <v>45</v>
      </c>
    </row>
    <row r="22" spans="1:12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  <c r="K22" s="24" t="s">
        <v>10</v>
      </c>
    </row>
    <row r="23" spans="1:12" ht="29.95" customHeight="1" x14ac:dyDescent="0.25">
      <c r="A23" s="7" t="s">
        <v>46</v>
      </c>
      <c r="B23" s="24" t="s">
        <v>47</v>
      </c>
      <c r="C23" s="24" t="s">
        <v>47</v>
      </c>
      <c r="D23" s="24" t="s">
        <v>47</v>
      </c>
      <c r="E23" s="24" t="s">
        <v>47</v>
      </c>
      <c r="F23" s="24" t="s">
        <v>47</v>
      </c>
      <c r="G23" s="24" t="s">
        <v>47</v>
      </c>
      <c r="H23" s="24" t="s">
        <v>47</v>
      </c>
      <c r="I23" s="24" t="s">
        <v>47</v>
      </c>
      <c r="J23" s="24" t="s">
        <v>47</v>
      </c>
      <c r="K23" s="24" t="s">
        <v>47</v>
      </c>
    </row>
    <row r="24" spans="1:12" ht="29.95" customHeight="1" x14ac:dyDescent="0.25">
      <c r="A24" s="7" t="s">
        <v>48</v>
      </c>
      <c r="B24" s="24" t="s">
        <v>49</v>
      </c>
      <c r="C24" s="24" t="s">
        <v>49</v>
      </c>
      <c r="D24" s="24" t="s">
        <v>49</v>
      </c>
      <c r="E24" s="24" t="s">
        <v>49</v>
      </c>
      <c r="F24" s="24" t="s">
        <v>49</v>
      </c>
      <c r="G24" s="24" t="s">
        <v>49</v>
      </c>
      <c r="H24" s="24" t="s">
        <v>49</v>
      </c>
      <c r="I24" s="24" t="s">
        <v>49</v>
      </c>
      <c r="J24" s="24" t="s">
        <v>49</v>
      </c>
      <c r="K24" s="24" t="s">
        <v>49</v>
      </c>
    </row>
    <row r="25" spans="1:12" ht="29.95" customHeight="1" x14ac:dyDescent="0.25">
      <c r="A25" s="7" t="s">
        <v>50</v>
      </c>
      <c r="B25" s="24" t="s">
        <v>51</v>
      </c>
      <c r="C25" s="24" t="s">
        <v>51</v>
      </c>
      <c r="D25" s="24" t="s">
        <v>51</v>
      </c>
      <c r="E25" s="24" t="s">
        <v>51</v>
      </c>
      <c r="F25" s="24" t="s">
        <v>51</v>
      </c>
      <c r="G25" s="24" t="s">
        <v>51</v>
      </c>
      <c r="H25" s="24" t="s">
        <v>51</v>
      </c>
      <c r="I25" s="24" t="s">
        <v>51</v>
      </c>
      <c r="J25" s="24" t="s">
        <v>51</v>
      </c>
      <c r="K25" s="24" t="s">
        <v>51</v>
      </c>
    </row>
    <row r="26" spans="1:12" ht="29.95" customHeight="1" x14ac:dyDescent="0.25">
      <c r="A26" s="7" t="s">
        <v>52</v>
      </c>
      <c r="B26" s="24" t="s">
        <v>53</v>
      </c>
      <c r="C26" s="24" t="s">
        <v>53</v>
      </c>
      <c r="D26" s="24" t="s">
        <v>53</v>
      </c>
      <c r="E26" s="24" t="s">
        <v>53</v>
      </c>
      <c r="F26" s="24" t="s">
        <v>53</v>
      </c>
      <c r="G26" s="24" t="s">
        <v>53</v>
      </c>
      <c r="H26" s="24" t="s">
        <v>53</v>
      </c>
      <c r="I26" s="24" t="s">
        <v>53</v>
      </c>
      <c r="J26" s="24" t="s">
        <v>53</v>
      </c>
      <c r="K26" s="24" t="s">
        <v>53</v>
      </c>
    </row>
    <row r="28" spans="1:12" x14ac:dyDescent="0.25">
      <c r="A28" s="8" t="s">
        <v>54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66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67</v>
      </c>
      <c r="B31" s="13">
        <v>914.29</v>
      </c>
      <c r="C31" s="13">
        <v>972.41</v>
      </c>
      <c r="D31" s="13">
        <v>1005.44</v>
      </c>
      <c r="E31" s="13">
        <v>995.85</v>
      </c>
      <c r="F31" s="13">
        <v>981.31</v>
      </c>
      <c r="G31" s="13">
        <v>984.36</v>
      </c>
      <c r="H31" s="13">
        <v>974.05</v>
      </c>
      <c r="I31" s="13">
        <v>958.51</v>
      </c>
      <c r="J31" s="13">
        <v>914.36</v>
      </c>
      <c r="K31" s="13">
        <v>958.54</v>
      </c>
    </row>
    <row r="32" spans="1:12" ht="29.95" customHeight="1" x14ac:dyDescent="0.25">
      <c r="A32" s="12" t="s">
        <v>68</v>
      </c>
      <c r="B32" s="13">
        <v>603.07000000000005</v>
      </c>
      <c r="C32" s="13">
        <v>643.59</v>
      </c>
      <c r="D32" s="13">
        <v>650.85</v>
      </c>
      <c r="E32" s="13">
        <v>640.94000000000005</v>
      </c>
      <c r="F32" s="13">
        <v>621.91999999999996</v>
      </c>
      <c r="G32" s="13">
        <v>611.04999999999995</v>
      </c>
      <c r="H32" s="13">
        <v>598.38</v>
      </c>
      <c r="I32" s="13">
        <v>584.16</v>
      </c>
      <c r="J32" s="13">
        <v>538.19000000000005</v>
      </c>
      <c r="K32" s="13">
        <v>543.03</v>
      </c>
    </row>
    <row r="33" spans="1:12" ht="29.95" customHeight="1" x14ac:dyDescent="0.25">
      <c r="A33" s="12" t="s">
        <v>69</v>
      </c>
      <c r="B33" s="13">
        <v>168.7</v>
      </c>
      <c r="C33" s="13">
        <v>225.6</v>
      </c>
      <c r="D33" s="13">
        <v>229.86</v>
      </c>
      <c r="E33" s="13">
        <v>246.8</v>
      </c>
      <c r="F33" s="13">
        <v>256.20999999999998</v>
      </c>
      <c r="G33" s="13">
        <v>264.17</v>
      </c>
      <c r="H33" s="13">
        <v>249.02</v>
      </c>
      <c r="I33" s="13">
        <v>185.25</v>
      </c>
      <c r="J33" s="13">
        <v>135.29</v>
      </c>
      <c r="K33" s="13">
        <v>102.65</v>
      </c>
    </row>
    <row r="34" spans="1:12" ht="29.95" customHeight="1" x14ac:dyDescent="0.25">
      <c r="A34" s="14" t="s">
        <v>70</v>
      </c>
      <c r="B34" s="13">
        <v>548.87</v>
      </c>
      <c r="C34" s="13">
        <v>603.38</v>
      </c>
      <c r="D34" s="13">
        <v>596.04999999999995</v>
      </c>
      <c r="E34" s="13">
        <v>579.86</v>
      </c>
      <c r="F34" s="13">
        <v>562.52</v>
      </c>
      <c r="G34" s="13">
        <v>546.78</v>
      </c>
      <c r="H34" s="13">
        <v>540.92999999999995</v>
      </c>
      <c r="I34" s="13">
        <v>510.42</v>
      </c>
      <c r="J34" s="13">
        <v>458.52</v>
      </c>
      <c r="K34" s="13">
        <v>539.48</v>
      </c>
    </row>
    <row r="35" spans="1:12" ht="29.95" customHeight="1" x14ac:dyDescent="0.25">
      <c r="A35" s="12" t="s">
        <v>71</v>
      </c>
      <c r="B35" s="13">
        <v>508.03</v>
      </c>
      <c r="C35" s="13">
        <v>716.6</v>
      </c>
      <c r="D35" s="13">
        <v>331.19</v>
      </c>
      <c r="E35" s="13">
        <v>483.27</v>
      </c>
      <c r="F35" s="15">
        <v>91.39</v>
      </c>
      <c r="G35" s="15">
        <v>67.47</v>
      </c>
      <c r="H35" s="15">
        <v>34.6</v>
      </c>
      <c r="I35" s="16">
        <v>-18.760000000000002</v>
      </c>
      <c r="J35" s="17">
        <v>-136.24</v>
      </c>
      <c r="K35" s="17">
        <v>-160.78</v>
      </c>
    </row>
    <row r="36" spans="1:12" ht="29.95" customHeight="1" x14ac:dyDescent="0.25">
      <c r="A36" s="14" t="s">
        <v>72</v>
      </c>
      <c r="B36" s="13">
        <v>326.87</v>
      </c>
      <c r="C36" s="13">
        <v>385.62</v>
      </c>
      <c r="D36" s="13">
        <v>383.73</v>
      </c>
      <c r="E36" s="13">
        <v>362.61</v>
      </c>
      <c r="F36" s="13">
        <v>346.18</v>
      </c>
      <c r="G36" s="13">
        <v>301.83</v>
      </c>
      <c r="H36" s="13">
        <v>297.02</v>
      </c>
      <c r="I36" s="13">
        <v>226.46</v>
      </c>
      <c r="J36" s="13">
        <v>181.81</v>
      </c>
      <c r="K36" s="13">
        <v>176.98</v>
      </c>
    </row>
    <row r="37" spans="1:12" ht="29.95" customHeight="1" x14ac:dyDescent="0.25">
      <c r="A37" s="10"/>
      <c r="B37" s="11" t="s">
        <v>73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 ht="29.95" customHeight="1" x14ac:dyDescent="0.25">
      <c r="A38" s="14" t="s">
        <v>74</v>
      </c>
      <c r="B38" s="13">
        <v>142.9</v>
      </c>
      <c r="C38" s="15">
        <v>36.86</v>
      </c>
      <c r="D38" s="15">
        <v>76.790000000000006</v>
      </c>
      <c r="E38" s="15">
        <v>61.24</v>
      </c>
      <c r="F38" s="15">
        <v>50.79</v>
      </c>
      <c r="G38" s="15">
        <v>28.97</v>
      </c>
      <c r="H38" s="15">
        <v>55.75</v>
      </c>
      <c r="I38" s="15">
        <v>84.41</v>
      </c>
      <c r="J38" s="15">
        <v>91.07</v>
      </c>
      <c r="K38" s="13">
        <v>111.33</v>
      </c>
    </row>
    <row r="39" spans="1:12" ht="29.95" customHeight="1" x14ac:dyDescent="0.25">
      <c r="A39" s="14" t="s">
        <v>75</v>
      </c>
      <c r="B39" s="13">
        <v>142.9</v>
      </c>
      <c r="C39" s="15">
        <v>36.86</v>
      </c>
      <c r="D39" s="15">
        <v>76.790000000000006</v>
      </c>
      <c r="E39" s="15">
        <v>61.24</v>
      </c>
      <c r="F39" s="15">
        <v>50.79</v>
      </c>
      <c r="G39" s="15">
        <v>28.97</v>
      </c>
      <c r="H39" s="15">
        <v>55.75</v>
      </c>
      <c r="I39" s="15">
        <v>84.41</v>
      </c>
      <c r="J39" s="15">
        <v>91.07</v>
      </c>
      <c r="K39" s="13">
        <v>111.33</v>
      </c>
    </row>
    <row r="40" spans="1:12" ht="29.95" customHeight="1" x14ac:dyDescent="0.25">
      <c r="A40" s="12" t="s">
        <v>76</v>
      </c>
      <c r="B40" s="13">
        <v>6828.74</v>
      </c>
      <c r="C40" s="13">
        <v>6190</v>
      </c>
      <c r="D40" s="13">
        <v>6079.04</v>
      </c>
      <c r="E40" s="13">
        <v>6232.82</v>
      </c>
      <c r="F40" s="13">
        <v>6118.68</v>
      </c>
      <c r="G40" s="13">
        <v>6097.03</v>
      </c>
      <c r="H40" s="13">
        <v>6079.41</v>
      </c>
      <c r="I40" s="13">
        <v>6401.38</v>
      </c>
      <c r="J40" s="13">
        <v>6871.86</v>
      </c>
      <c r="K40" s="13">
        <v>7378.57</v>
      </c>
    </row>
    <row r="41" spans="1:12" ht="29.95" customHeight="1" x14ac:dyDescent="0.25">
      <c r="A41" s="14" t="s">
        <v>77</v>
      </c>
      <c r="B41" s="13">
        <v>4505.59</v>
      </c>
      <c r="C41" s="13">
        <v>4075.67</v>
      </c>
      <c r="D41" s="13">
        <v>4088.91</v>
      </c>
      <c r="E41" s="13">
        <v>3884.63</v>
      </c>
      <c r="F41" s="13">
        <v>3849.14</v>
      </c>
      <c r="G41" s="13">
        <v>4135.1400000000003</v>
      </c>
      <c r="H41" s="13">
        <v>4388.1899999999996</v>
      </c>
      <c r="I41" s="13">
        <v>4413.08</v>
      </c>
      <c r="J41" s="13">
        <v>4772.7700000000004</v>
      </c>
      <c r="K41" s="13">
        <v>5181.54</v>
      </c>
    </row>
    <row r="42" spans="1:12" ht="29.95" customHeight="1" x14ac:dyDescent="0.25">
      <c r="A42" s="14" t="s">
        <v>78</v>
      </c>
      <c r="B42" s="13">
        <v>1780.65</v>
      </c>
      <c r="C42" s="13">
        <v>1574.42</v>
      </c>
      <c r="D42" s="13">
        <v>1538.14</v>
      </c>
      <c r="E42" s="13">
        <v>1668.9</v>
      </c>
      <c r="F42" s="13">
        <v>1463.27</v>
      </c>
      <c r="G42" s="13">
        <v>1041.6099999999999</v>
      </c>
      <c r="H42" s="13">
        <v>899.34</v>
      </c>
      <c r="I42" s="13">
        <v>847.31</v>
      </c>
      <c r="J42" s="13">
        <v>251.22</v>
      </c>
      <c r="K42" s="13">
        <v>388.44</v>
      </c>
    </row>
    <row r="43" spans="1:12" ht="29.95" customHeight="1" x14ac:dyDescent="0.25">
      <c r="A43" s="10"/>
      <c r="B43" s="11" t="s">
        <v>79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 ht="29.95" customHeight="1" x14ac:dyDescent="0.25">
      <c r="A44" s="12" t="s">
        <v>80</v>
      </c>
      <c r="B44" s="13">
        <v>374.47</v>
      </c>
      <c r="C44" s="13">
        <v>396.39</v>
      </c>
      <c r="D44" s="13">
        <v>392.07</v>
      </c>
      <c r="E44" s="13">
        <v>376.5</v>
      </c>
      <c r="F44" s="13">
        <v>359.89</v>
      </c>
      <c r="G44" s="13">
        <v>321.42</v>
      </c>
      <c r="H44" s="13">
        <v>325.60000000000002</v>
      </c>
      <c r="I44" s="13">
        <v>316.83</v>
      </c>
      <c r="J44" s="13">
        <v>258.82</v>
      </c>
      <c r="K44" s="13">
        <v>257.5</v>
      </c>
    </row>
    <row r="45" spans="1:12" ht="29.95" customHeight="1" x14ac:dyDescent="0.25">
      <c r="A45" s="14" t="s">
        <v>81</v>
      </c>
      <c r="B45" s="13">
        <v>380.17</v>
      </c>
      <c r="C45" s="13">
        <v>377.79</v>
      </c>
      <c r="D45" s="13">
        <v>402.07</v>
      </c>
      <c r="E45" s="13">
        <v>333.07</v>
      </c>
      <c r="F45" s="13">
        <v>306.3</v>
      </c>
      <c r="G45" s="13">
        <v>284.43</v>
      </c>
      <c r="H45" s="13">
        <v>291.91000000000003</v>
      </c>
      <c r="I45" s="13">
        <v>331.41</v>
      </c>
      <c r="J45" s="13">
        <v>323.23</v>
      </c>
      <c r="K45" s="13">
        <v>436.9</v>
      </c>
    </row>
    <row r="46" spans="1:12" ht="29.95" customHeight="1" x14ac:dyDescent="0.25">
      <c r="A46" s="14" t="s">
        <v>82</v>
      </c>
      <c r="B46" s="16">
        <v>-79.42</v>
      </c>
      <c r="C46" s="17">
        <v>-118.34</v>
      </c>
      <c r="D46" s="16">
        <v>-14.61</v>
      </c>
      <c r="E46" s="13">
        <v>109.4</v>
      </c>
      <c r="F46" s="13">
        <v>175.72</v>
      </c>
      <c r="G46" s="15">
        <v>19.8</v>
      </c>
      <c r="H46" s="15">
        <v>44.32</v>
      </c>
      <c r="I46" s="17">
        <v>-124.98</v>
      </c>
      <c r="J46" s="16">
        <v>-61.5</v>
      </c>
      <c r="K46" s="16">
        <v>-30.24</v>
      </c>
    </row>
    <row r="47" spans="1:12" ht="29.95" customHeight="1" x14ac:dyDescent="0.25">
      <c r="A47" s="12" t="s">
        <v>83</v>
      </c>
      <c r="B47" s="13">
        <v>105.11</v>
      </c>
      <c r="C47" s="16">
        <v>-69.95</v>
      </c>
      <c r="D47" s="15">
        <v>11.39</v>
      </c>
      <c r="E47" s="16">
        <v>-6.59</v>
      </c>
      <c r="F47" s="15">
        <v>21.82</v>
      </c>
      <c r="G47" s="16">
        <v>-26.78</v>
      </c>
      <c r="H47" s="16">
        <v>-28.66</v>
      </c>
      <c r="I47" s="16">
        <v>-6.65</v>
      </c>
      <c r="J47" s="16">
        <v>-20.260000000000002</v>
      </c>
      <c r="K47" s="15">
        <v>30.07</v>
      </c>
    </row>
    <row r="48" spans="1:12" ht="29.95" customHeight="1" x14ac:dyDescent="0.25">
      <c r="A48" s="10"/>
      <c r="B48" s="11" t="s">
        <v>84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85</v>
      </c>
      <c r="B49" s="15">
        <v>3.15</v>
      </c>
      <c r="C49" s="15">
        <v>4.34</v>
      </c>
      <c r="D49" s="15">
        <v>1.91</v>
      </c>
      <c r="E49" s="15">
        <v>2.75</v>
      </c>
      <c r="F49" s="15">
        <v>1.56</v>
      </c>
      <c r="G49" s="15">
        <v>0.08</v>
      </c>
      <c r="H49" s="15">
        <v>0.3</v>
      </c>
      <c r="I49" s="16">
        <v>-0.61</v>
      </c>
      <c r="J49" s="16">
        <v>-1.26</v>
      </c>
      <c r="K49" s="16">
        <v>-1.74</v>
      </c>
    </row>
    <row r="50" spans="1:12" ht="29.95" customHeight="1" x14ac:dyDescent="0.25">
      <c r="A50" s="14" t="s">
        <v>86</v>
      </c>
      <c r="B50" s="13">
        <v>147.94</v>
      </c>
      <c r="C50" s="13">
        <v>151.33000000000001</v>
      </c>
      <c r="D50" s="13">
        <v>152.05000000000001</v>
      </c>
      <c r="E50" s="13">
        <v>151.66</v>
      </c>
      <c r="F50" s="13">
        <v>150.86000000000001</v>
      </c>
      <c r="G50" s="13">
        <v>141.59</v>
      </c>
      <c r="H50" s="13">
        <v>141.13</v>
      </c>
      <c r="I50" s="13">
        <v>130.41</v>
      </c>
      <c r="J50" s="13">
        <v>115.7</v>
      </c>
      <c r="K50" s="13">
        <v>112.85</v>
      </c>
    </row>
    <row r="51" spans="1:12" ht="29.95" customHeight="1" x14ac:dyDescent="0.25">
      <c r="A51" s="14" t="s">
        <v>87</v>
      </c>
      <c r="B51" s="18">
        <v>3.04</v>
      </c>
      <c r="C51" s="18">
        <v>3.57</v>
      </c>
      <c r="D51" s="18">
        <v>3.4</v>
      </c>
      <c r="E51" s="18">
        <v>2.99</v>
      </c>
      <c r="F51" s="18">
        <v>3.04</v>
      </c>
      <c r="G51" s="18">
        <v>2.89</v>
      </c>
      <c r="H51" s="18">
        <v>3.82</v>
      </c>
      <c r="I51" s="18">
        <v>2.9</v>
      </c>
      <c r="J51" s="18">
        <v>2.16</v>
      </c>
      <c r="K51" s="18">
        <v>1.2</v>
      </c>
    </row>
    <row r="52" spans="1:12" ht="29.95" customHeight="1" x14ac:dyDescent="0.25">
      <c r="A52" s="14" t="s">
        <v>87</v>
      </c>
      <c r="B52" s="18"/>
      <c r="C52" s="18"/>
      <c r="D52" s="18"/>
      <c r="E52" s="18"/>
      <c r="F52" s="18">
        <v>6.87</v>
      </c>
      <c r="G52" s="18">
        <v>6.77</v>
      </c>
      <c r="H52" s="18">
        <v>5.23</v>
      </c>
      <c r="I52" s="18">
        <v>6.78</v>
      </c>
      <c r="J52" s="18">
        <v>3.29</v>
      </c>
      <c r="K52" s="18"/>
    </row>
    <row r="53" spans="1:12" ht="29.95" customHeight="1" x14ac:dyDescent="0.25">
      <c r="A53" s="10"/>
      <c r="B53" s="11" t="s">
        <v>88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ht="29.95" customHeight="1" x14ac:dyDescent="0.25">
      <c r="A54" s="14" t="s">
        <v>89</v>
      </c>
      <c r="B54" s="18">
        <v>65.959999999999994</v>
      </c>
      <c r="C54" s="18">
        <v>66.180000000000007</v>
      </c>
      <c r="D54" s="18">
        <v>64.73</v>
      </c>
      <c r="E54" s="18">
        <v>64.36</v>
      </c>
      <c r="F54" s="18">
        <v>63.38</v>
      </c>
      <c r="G54" s="18">
        <v>62.08</v>
      </c>
      <c r="H54" s="18">
        <v>61.43</v>
      </c>
      <c r="I54" s="18">
        <v>60.94</v>
      </c>
      <c r="J54" s="18">
        <v>58.86</v>
      </c>
      <c r="K54" s="18">
        <v>56.65</v>
      </c>
    </row>
    <row r="55" spans="1:12" ht="29.95" customHeight="1" x14ac:dyDescent="0.25">
      <c r="A55" s="14" t="s">
        <v>90</v>
      </c>
      <c r="B55" s="18">
        <v>60.03</v>
      </c>
      <c r="C55" s="18">
        <v>62.05</v>
      </c>
      <c r="D55" s="18">
        <v>59.28</v>
      </c>
      <c r="E55" s="18">
        <v>58.23</v>
      </c>
      <c r="F55" s="18">
        <v>57.32</v>
      </c>
      <c r="G55" s="18">
        <v>55.55</v>
      </c>
      <c r="H55" s="18">
        <v>55.53</v>
      </c>
      <c r="I55" s="18">
        <v>53.25</v>
      </c>
      <c r="J55" s="18">
        <v>50.15</v>
      </c>
      <c r="K55" s="18">
        <v>56.28</v>
      </c>
    </row>
    <row r="56" spans="1:12" ht="29.95" customHeight="1" x14ac:dyDescent="0.25">
      <c r="A56" s="14" t="s">
        <v>91</v>
      </c>
      <c r="B56" s="18">
        <v>18.45</v>
      </c>
      <c r="C56" s="18">
        <v>23.2</v>
      </c>
      <c r="D56" s="18">
        <v>22.86</v>
      </c>
      <c r="E56" s="18">
        <v>24.78</v>
      </c>
      <c r="F56" s="18">
        <v>26.11</v>
      </c>
      <c r="G56" s="18">
        <v>26.84</v>
      </c>
      <c r="H56" s="18">
        <v>25.57</v>
      </c>
      <c r="I56" s="18">
        <v>19.329999999999998</v>
      </c>
      <c r="J56" s="18">
        <v>14.8</v>
      </c>
      <c r="K56" s="18">
        <v>10.71</v>
      </c>
    </row>
    <row r="57" spans="1:12" ht="29.95" customHeight="1" x14ac:dyDescent="0.25">
      <c r="A57" s="14" t="s">
        <v>92</v>
      </c>
      <c r="B57" s="18">
        <v>55.22</v>
      </c>
      <c r="C57" s="18">
        <v>72.349999999999994</v>
      </c>
      <c r="D57" s="18">
        <v>31.45</v>
      </c>
      <c r="E57" s="18">
        <v>46.64</v>
      </c>
      <c r="F57" s="18">
        <v>6.51</v>
      </c>
      <c r="G57" s="18">
        <v>4.82</v>
      </c>
      <c r="H57" s="18">
        <v>3.35</v>
      </c>
      <c r="I57" s="19">
        <v>-2.0499999999999998</v>
      </c>
      <c r="J57" s="19">
        <v>-15.55</v>
      </c>
      <c r="K57" s="19">
        <v>-18.53</v>
      </c>
    </row>
    <row r="58" spans="1:12" ht="29.95" customHeight="1" x14ac:dyDescent="0.25">
      <c r="A58" s="14" t="s">
        <v>93</v>
      </c>
      <c r="B58" s="19">
        <v>-0.62</v>
      </c>
      <c r="C58" s="19">
        <v>-1.85</v>
      </c>
      <c r="D58" s="19">
        <v>-4.72</v>
      </c>
      <c r="E58" s="19">
        <v>-4.0599999999999996</v>
      </c>
      <c r="F58" s="19">
        <v>-43.1</v>
      </c>
      <c r="G58" s="19">
        <v>-42.27</v>
      </c>
      <c r="H58" s="19">
        <v>-6</v>
      </c>
      <c r="I58" s="18"/>
      <c r="J58" s="18"/>
      <c r="K58" s="18"/>
    </row>
    <row r="59" spans="1:12" ht="29.95" customHeight="1" x14ac:dyDescent="0.25">
      <c r="A59" s="14" t="s">
        <v>94</v>
      </c>
      <c r="B59" s="18">
        <v>55.56</v>
      </c>
      <c r="C59" s="18">
        <v>73.69</v>
      </c>
      <c r="D59" s="18">
        <v>32.94</v>
      </c>
      <c r="E59" s="18">
        <v>48.53</v>
      </c>
      <c r="F59" s="18">
        <v>9.31</v>
      </c>
      <c r="G59" s="18">
        <v>6.85</v>
      </c>
      <c r="H59" s="18">
        <v>3.55</v>
      </c>
      <c r="I59" s="19">
        <v>-1.96</v>
      </c>
      <c r="J59" s="19">
        <v>-14.9</v>
      </c>
      <c r="K59" s="19">
        <v>-16.77</v>
      </c>
    </row>
    <row r="60" spans="1:12" ht="29.95" customHeight="1" x14ac:dyDescent="0.25">
      <c r="A60" s="14" t="s">
        <v>95</v>
      </c>
      <c r="B60" s="18">
        <v>27.79</v>
      </c>
      <c r="C60" s="18">
        <v>42.19</v>
      </c>
      <c r="D60" s="18">
        <v>18.149999999999999</v>
      </c>
      <c r="E60" s="18">
        <v>26.68</v>
      </c>
      <c r="F60" s="18">
        <v>18.84</v>
      </c>
      <c r="G60" s="18">
        <v>30.94</v>
      </c>
      <c r="H60" s="18">
        <v>4.76</v>
      </c>
      <c r="I60" s="19">
        <v>-14.58</v>
      </c>
      <c r="J60" s="19">
        <v>-45.6</v>
      </c>
      <c r="K60" s="19">
        <v>-40.61</v>
      </c>
    </row>
    <row r="61" spans="1:12" ht="29.95" customHeight="1" x14ac:dyDescent="0.25">
      <c r="A61" s="14" t="s">
        <v>96</v>
      </c>
      <c r="B61" s="18">
        <v>7.8</v>
      </c>
      <c r="C61" s="18">
        <v>11.68</v>
      </c>
      <c r="D61" s="18">
        <v>5.38</v>
      </c>
      <c r="E61" s="18">
        <v>7.83</v>
      </c>
      <c r="F61" s="18">
        <v>1.5</v>
      </c>
      <c r="G61" s="18">
        <v>1.1100000000000001</v>
      </c>
      <c r="H61" s="18">
        <v>0.55000000000000004</v>
      </c>
      <c r="I61" s="19">
        <v>-0.28000000000000003</v>
      </c>
      <c r="J61" s="19">
        <v>-1.91</v>
      </c>
      <c r="K61" s="19">
        <v>-2.1</v>
      </c>
    </row>
    <row r="62" spans="1:12" ht="29.95" customHeight="1" x14ac:dyDescent="0.25">
      <c r="A62" s="14" t="s">
        <v>97</v>
      </c>
      <c r="B62" s="18">
        <v>10.38</v>
      </c>
      <c r="C62" s="18">
        <v>14.77</v>
      </c>
      <c r="D62" s="18">
        <v>8.82</v>
      </c>
      <c r="E62" s="18">
        <v>10.91</v>
      </c>
      <c r="F62" s="18">
        <v>5.93</v>
      </c>
      <c r="G62" s="18">
        <v>5.93</v>
      </c>
      <c r="H62" s="18">
        <v>8.1199999999999992</v>
      </c>
      <c r="I62" s="18"/>
      <c r="J62" s="18"/>
      <c r="K62" s="18"/>
    </row>
    <row r="63" spans="1:12" ht="29.95" customHeight="1" x14ac:dyDescent="0.25">
      <c r="A63" s="10"/>
      <c r="B63" s="11" t="s">
        <v>98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67</v>
      </c>
      <c r="B64" s="13">
        <v>914.29</v>
      </c>
      <c r="C64" s="13">
        <v>972.41</v>
      </c>
      <c r="D64" s="13">
        <v>1005.44</v>
      </c>
      <c r="E64" s="13">
        <v>995.85</v>
      </c>
      <c r="F64" s="13">
        <v>981.31</v>
      </c>
      <c r="G64" s="13">
        <v>984.36</v>
      </c>
      <c r="H64" s="13">
        <v>974.05</v>
      </c>
      <c r="I64" s="13">
        <v>958.51</v>
      </c>
      <c r="J64" s="13">
        <v>914.36</v>
      </c>
      <c r="K64" s="13">
        <v>958.54</v>
      </c>
    </row>
    <row r="65" spans="1:12" ht="29.95" customHeight="1" x14ac:dyDescent="0.25">
      <c r="A65" s="12" t="s">
        <v>69</v>
      </c>
      <c r="B65" s="13">
        <v>168.7</v>
      </c>
      <c r="C65" s="13">
        <v>225.6</v>
      </c>
      <c r="D65" s="13">
        <v>229.86</v>
      </c>
      <c r="E65" s="13">
        <v>246.8</v>
      </c>
      <c r="F65" s="13">
        <v>256.20999999999998</v>
      </c>
      <c r="G65" s="13">
        <v>264.17</v>
      </c>
      <c r="H65" s="13">
        <v>249.02</v>
      </c>
      <c r="I65" s="13">
        <v>185.25</v>
      </c>
      <c r="J65" s="13">
        <v>135.29</v>
      </c>
      <c r="K65" s="13">
        <v>102.65</v>
      </c>
    </row>
    <row r="66" spans="1:12" ht="29.95" customHeight="1" x14ac:dyDescent="0.25">
      <c r="A66" s="14" t="s">
        <v>70</v>
      </c>
      <c r="B66" s="13">
        <v>548.87</v>
      </c>
      <c r="C66" s="13">
        <v>603.38</v>
      </c>
      <c r="D66" s="13">
        <v>596.04999999999995</v>
      </c>
      <c r="E66" s="13">
        <v>579.86</v>
      </c>
      <c r="F66" s="13">
        <v>562.52</v>
      </c>
      <c r="G66" s="13">
        <v>546.78</v>
      </c>
      <c r="H66" s="13">
        <v>540.92999999999995</v>
      </c>
      <c r="I66" s="13">
        <v>510.42</v>
      </c>
      <c r="J66" s="13">
        <v>458.52</v>
      </c>
      <c r="K66" s="13">
        <v>539.48</v>
      </c>
    </row>
    <row r="67" spans="1:12" ht="29.95" customHeight="1" x14ac:dyDescent="0.25">
      <c r="A67" s="12" t="s">
        <v>71</v>
      </c>
      <c r="B67" s="13">
        <v>508.03</v>
      </c>
      <c r="C67" s="13">
        <v>716.6</v>
      </c>
      <c r="D67" s="13">
        <v>331.19</v>
      </c>
      <c r="E67" s="13">
        <v>483.27</v>
      </c>
      <c r="F67" s="15">
        <v>91.39</v>
      </c>
      <c r="G67" s="15">
        <v>67.47</v>
      </c>
      <c r="H67" s="15">
        <v>34.6</v>
      </c>
      <c r="I67" s="16">
        <v>-18.760000000000002</v>
      </c>
      <c r="J67" s="17">
        <v>-136.24</v>
      </c>
      <c r="K67" s="17">
        <v>-160.78</v>
      </c>
    </row>
    <row r="68" spans="1:12" ht="29.95" customHeight="1" x14ac:dyDescent="0.25">
      <c r="A68" s="14" t="s">
        <v>85</v>
      </c>
      <c r="B68" s="15">
        <v>3.15</v>
      </c>
      <c r="C68" s="15">
        <v>4.34</v>
      </c>
      <c r="D68" s="15">
        <v>1.91</v>
      </c>
      <c r="E68" s="15">
        <v>2.75</v>
      </c>
      <c r="F68" s="15">
        <v>1.56</v>
      </c>
      <c r="G68" s="15">
        <v>0.08</v>
      </c>
      <c r="H68" s="15">
        <v>0.3</v>
      </c>
      <c r="I68" s="16">
        <v>-0.61</v>
      </c>
      <c r="J68" s="16">
        <v>-1.26</v>
      </c>
      <c r="K68" s="16">
        <v>-1.74</v>
      </c>
    </row>
    <row r="69" spans="1:12" ht="29.95" customHeight="1" x14ac:dyDescent="0.25">
      <c r="A69" s="14" t="s">
        <v>99</v>
      </c>
      <c r="B69" s="13">
        <v>148.88999999999999</v>
      </c>
      <c r="C69" s="13">
        <v>144.62</v>
      </c>
      <c r="D69" s="13">
        <v>152.43</v>
      </c>
      <c r="E69" s="13">
        <v>152.13999999999999</v>
      </c>
      <c r="F69" s="13">
        <v>151.6</v>
      </c>
      <c r="G69" s="13">
        <v>141.97999999999999</v>
      </c>
      <c r="H69" s="13">
        <v>141.5</v>
      </c>
      <c r="I69" s="13">
        <v>141.16</v>
      </c>
      <c r="J69" s="13">
        <v>117.26</v>
      </c>
      <c r="K69" s="13">
        <v>114.08</v>
      </c>
    </row>
    <row r="70" spans="1:12" ht="29.95" customHeight="1" x14ac:dyDescent="0.25">
      <c r="A70" s="10"/>
      <c r="B70" s="11" t="s">
        <v>100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4" t="s">
        <v>101</v>
      </c>
      <c r="B71" s="18">
        <v>65.98</v>
      </c>
      <c r="C71" s="18">
        <v>65.84</v>
      </c>
      <c r="D71" s="18">
        <v>67.260000000000005</v>
      </c>
      <c r="E71" s="18">
        <v>62.33</v>
      </c>
      <c r="F71" s="18">
        <v>62.91</v>
      </c>
      <c r="G71" s="18">
        <v>67.819999999999993</v>
      </c>
      <c r="H71" s="18">
        <v>72.180000000000007</v>
      </c>
      <c r="I71" s="18">
        <v>68.94</v>
      </c>
      <c r="J71" s="18">
        <v>69.45</v>
      </c>
      <c r="K71" s="18">
        <v>70.22</v>
      </c>
    </row>
    <row r="72" spans="1:12" ht="29.95" customHeight="1" x14ac:dyDescent="0.25">
      <c r="A72" s="14" t="s">
        <v>102</v>
      </c>
      <c r="B72" s="18">
        <v>69.66</v>
      </c>
      <c r="C72" s="18">
        <v>68.61</v>
      </c>
      <c r="D72" s="18">
        <v>69.94</v>
      </c>
      <c r="E72" s="18">
        <v>65.48</v>
      </c>
      <c r="F72" s="18">
        <v>67.52</v>
      </c>
      <c r="G72" s="18">
        <v>72.989999999999995</v>
      </c>
      <c r="H72" s="18">
        <v>77.790000000000006</v>
      </c>
      <c r="I72" s="18">
        <v>78.14</v>
      </c>
      <c r="J72" s="18">
        <v>79.540000000000006</v>
      </c>
      <c r="K72" s="18">
        <v>78.61</v>
      </c>
    </row>
    <row r="73" spans="1:12" ht="29.95" customHeight="1" x14ac:dyDescent="0.25">
      <c r="A73" s="14" t="s">
        <v>103</v>
      </c>
      <c r="B73" s="18">
        <v>242.13</v>
      </c>
      <c r="C73" s="18">
        <v>231.09</v>
      </c>
      <c r="D73" s="18">
        <v>246.95</v>
      </c>
      <c r="E73" s="18">
        <v>199.73</v>
      </c>
      <c r="F73" s="18">
        <v>218.22</v>
      </c>
      <c r="G73" s="18">
        <v>286.74</v>
      </c>
      <c r="H73" s="18">
        <v>374.18</v>
      </c>
      <c r="I73" s="18">
        <v>382.12</v>
      </c>
      <c r="J73" s="18">
        <v>416.95</v>
      </c>
      <c r="K73" s="18">
        <v>390.54</v>
      </c>
    </row>
    <row r="74" spans="1:12" ht="29.95" customHeight="1" x14ac:dyDescent="0.25">
      <c r="A74" s="14" t="s">
        <v>104</v>
      </c>
      <c r="B74" s="13">
        <v>281.13</v>
      </c>
      <c r="C74" s="13">
        <v>485.61</v>
      </c>
      <c r="D74" s="13">
        <v>186.28</v>
      </c>
      <c r="E74" s="13">
        <v>188.59</v>
      </c>
      <c r="F74" s="13">
        <v>181.04</v>
      </c>
      <c r="G74" s="13">
        <v>407.17</v>
      </c>
      <c r="H74" s="13">
        <v>220.99</v>
      </c>
      <c r="I74" s="13">
        <v>219.48</v>
      </c>
      <c r="J74" s="13">
        <v>262.66000000000003</v>
      </c>
      <c r="K74" s="13">
        <v>543.30999999999995</v>
      </c>
    </row>
    <row r="75" spans="1:12" ht="29.95" customHeight="1" x14ac:dyDescent="0.25">
      <c r="A75" s="14" t="s">
        <v>105</v>
      </c>
      <c r="B75" s="18">
        <v>54.07</v>
      </c>
      <c r="C75" s="18">
        <v>66.849999999999994</v>
      </c>
      <c r="D75" s="18">
        <v>50.75</v>
      </c>
      <c r="E75" s="18">
        <v>39.020000000000003</v>
      </c>
      <c r="F75" s="18">
        <v>198.09</v>
      </c>
      <c r="G75" s="18">
        <v>587.58000000000004</v>
      </c>
      <c r="H75" s="18">
        <v>638.77</v>
      </c>
      <c r="I75" s="18"/>
      <c r="J75" s="18"/>
      <c r="K75" s="18"/>
    </row>
    <row r="76" spans="1:12" ht="29.95" customHeight="1" x14ac:dyDescent="0.25">
      <c r="A76" s="14" t="s">
        <v>106</v>
      </c>
      <c r="B76" s="15">
        <v>1</v>
      </c>
      <c r="C76" s="15">
        <v>1.1200000000000001</v>
      </c>
      <c r="D76" s="15">
        <v>1.18</v>
      </c>
      <c r="E76" s="15">
        <v>1.26</v>
      </c>
      <c r="F76" s="15">
        <v>1.36</v>
      </c>
      <c r="G76" s="15">
        <v>1.2</v>
      </c>
      <c r="H76" s="15">
        <v>1.05</v>
      </c>
      <c r="I76" s="15">
        <v>0.81</v>
      </c>
      <c r="J76" s="15">
        <v>0.5</v>
      </c>
      <c r="K76" s="15">
        <v>0.19</v>
      </c>
    </row>
    <row r="77" spans="1:12" ht="29.95" customHeight="1" x14ac:dyDescent="0.25">
      <c r="A77" s="14" t="s">
        <v>107</v>
      </c>
      <c r="B77" s="18">
        <v>192.91</v>
      </c>
      <c r="C77" s="18">
        <v>275.8</v>
      </c>
      <c r="D77" s="18">
        <v>128.65</v>
      </c>
      <c r="E77" s="18">
        <v>201.93</v>
      </c>
      <c r="F77" s="18">
        <v>127.97</v>
      </c>
      <c r="G77" s="18">
        <v>197.52</v>
      </c>
      <c r="H77" s="18">
        <v>29.66</v>
      </c>
      <c r="I77" s="19">
        <v>-77.010000000000005</v>
      </c>
      <c r="J77" s="19">
        <v>-253.3</v>
      </c>
      <c r="K77" s="19">
        <v>-560.07000000000005</v>
      </c>
    </row>
    <row r="78" spans="1:12" ht="29.95" customHeight="1" x14ac:dyDescent="0.25">
      <c r="A78" s="14" t="s">
        <v>108</v>
      </c>
      <c r="B78" s="18">
        <v>51.84</v>
      </c>
      <c r="C78" s="18">
        <v>36.26</v>
      </c>
      <c r="D78" s="18">
        <v>77.73</v>
      </c>
      <c r="E78" s="18">
        <v>49.52</v>
      </c>
      <c r="F78" s="18">
        <v>78.14</v>
      </c>
      <c r="G78" s="18">
        <v>50.63</v>
      </c>
      <c r="H78" s="18">
        <v>337.2</v>
      </c>
      <c r="I78" s="18"/>
      <c r="J78" s="18"/>
      <c r="K78" s="18"/>
    </row>
    <row r="79" spans="1:12" ht="29.95" customHeight="1" x14ac:dyDescent="0.25">
      <c r="A79" s="14" t="s">
        <v>109</v>
      </c>
      <c r="B79" s="15">
        <v>0.48</v>
      </c>
      <c r="C79" s="15">
        <v>0.64</v>
      </c>
      <c r="D79" s="15">
        <v>0.22</v>
      </c>
      <c r="E79" s="15">
        <v>0.5</v>
      </c>
      <c r="F79" s="15">
        <v>0.22</v>
      </c>
      <c r="G79" s="15">
        <v>0.49</v>
      </c>
      <c r="H79" s="16">
        <v>-2.37</v>
      </c>
      <c r="I79" s="20"/>
      <c r="J79" s="20"/>
      <c r="K79" s="20"/>
    </row>
    <row r="80" spans="1:12" ht="29.95" customHeight="1" x14ac:dyDescent="0.25">
      <c r="A80" s="10"/>
      <c r="B80" s="11" t="s">
        <v>110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11" ht="29.95" customHeight="1" x14ac:dyDescent="0.25">
      <c r="A81" s="14" t="s">
        <v>111</v>
      </c>
      <c r="B81" s="20">
        <v>508027</v>
      </c>
      <c r="C81" s="20">
        <v>597169.17000000004</v>
      </c>
      <c r="D81" s="20">
        <v>236054.88</v>
      </c>
      <c r="E81" s="20">
        <v>317212.34000000003</v>
      </c>
      <c r="F81" s="20">
        <v>55657.73</v>
      </c>
      <c r="G81" s="20">
        <v>37227.589999999997</v>
      </c>
      <c r="H81" s="20">
        <v>16950.509999999998</v>
      </c>
      <c r="I81" s="17">
        <v>-7831.32</v>
      </c>
      <c r="J81" s="20"/>
      <c r="K81" s="20"/>
    </row>
    <row r="82" spans="1:11" ht="29.95" customHeight="1" x14ac:dyDescent="0.25">
      <c r="A82" s="14" t="s">
        <v>112</v>
      </c>
      <c r="B82" s="20">
        <v>914294</v>
      </c>
      <c r="C82" s="20">
        <v>810341.67</v>
      </c>
      <c r="D82" s="20">
        <v>716633.64</v>
      </c>
      <c r="E82" s="20">
        <v>653661.96</v>
      </c>
      <c r="F82" s="20">
        <v>597630.93999999994</v>
      </c>
      <c r="G82" s="20">
        <v>543096.82999999996</v>
      </c>
      <c r="H82" s="20">
        <v>477243.02</v>
      </c>
      <c r="I82" s="20">
        <v>400213.36</v>
      </c>
      <c r="J82" s="20"/>
      <c r="K82" s="20"/>
    </row>
    <row r="83" spans="1:11" ht="29.95" customHeight="1" x14ac:dyDescent="0.25">
      <c r="A83" s="14" t="s">
        <v>113</v>
      </c>
      <c r="B83" s="20">
        <v>7188146.3200000003</v>
      </c>
      <c r="C83" s="20">
        <v>5895241.9000000004</v>
      </c>
      <c r="D83" s="20">
        <v>4502992.59</v>
      </c>
      <c r="E83" s="20">
        <v>4280781.59</v>
      </c>
      <c r="F83" s="20">
        <v>3845808.3</v>
      </c>
      <c r="G83" s="20">
        <v>3601316.01</v>
      </c>
      <c r="H83" s="20">
        <v>3146694.1</v>
      </c>
      <c r="I83" s="20">
        <v>2977386.05</v>
      </c>
      <c r="J83" s="20">
        <v>2602978.0299999998</v>
      </c>
      <c r="K83" s="20"/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308B-47F0-4CC2-9222-0A86F15A5103}">
  <sheetPr codeName="Hoja4"/>
  <dimension ref="A1:CG11"/>
  <sheetViews>
    <sheetView tabSelected="1" workbookViewId="0">
      <selection activeCell="F2" sqref="F2:F11"/>
    </sheetView>
  </sheetViews>
  <sheetFormatPr baseColWidth="10" defaultRowHeight="14.3" x14ac:dyDescent="0.25"/>
  <sheetData>
    <row r="1" spans="1:85" x14ac:dyDescent="0.25">
      <c r="A1" t="s">
        <v>1</v>
      </c>
      <c r="B1" t="s">
        <v>3</v>
      </c>
      <c r="C1" t="s">
        <v>5</v>
      </c>
      <c r="D1" t="s">
        <v>36</v>
      </c>
      <c r="E1" t="s">
        <v>55</v>
      </c>
      <c r="F1" t="s">
        <v>158</v>
      </c>
      <c r="G1" t="s">
        <v>118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80</v>
      </c>
      <c r="T1" t="s">
        <v>81</v>
      </c>
      <c r="U1" t="s">
        <v>82</v>
      </c>
      <c r="V1" t="s">
        <v>83</v>
      </c>
      <c r="W1" t="s">
        <v>85</v>
      </c>
      <c r="X1" t="s">
        <v>86</v>
      </c>
      <c r="Y1" t="s">
        <v>87</v>
      </c>
      <c r="Z1" t="s">
        <v>87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67</v>
      </c>
      <c r="AK1" t="s">
        <v>69</v>
      </c>
      <c r="AL1" t="s">
        <v>70</v>
      </c>
      <c r="AM1" t="s">
        <v>71</v>
      </c>
      <c r="AN1" t="s">
        <v>85</v>
      </c>
      <c r="AO1" t="s">
        <v>99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X1" t="s">
        <v>109</v>
      </c>
      <c r="AY1" t="s">
        <v>111</v>
      </c>
      <c r="AZ1" t="s">
        <v>112</v>
      </c>
      <c r="BA1" t="s">
        <v>113</v>
      </c>
      <c r="BB1" t="s">
        <v>116</v>
      </c>
      <c r="BC1" t="s">
        <v>117</v>
      </c>
      <c r="BE1" t="s">
        <v>119</v>
      </c>
      <c r="BF1" t="s">
        <v>121</v>
      </c>
      <c r="BG1" t="s">
        <v>122</v>
      </c>
      <c r="BH1" t="s">
        <v>124</v>
      </c>
      <c r="BI1" t="s">
        <v>125</v>
      </c>
      <c r="BJ1" t="s">
        <v>87</v>
      </c>
      <c r="BK1" t="s">
        <v>87</v>
      </c>
      <c r="BL1" t="s">
        <v>127</v>
      </c>
      <c r="BM1" t="s">
        <v>127</v>
      </c>
      <c r="BN1" t="s">
        <v>129</v>
      </c>
      <c r="BO1" t="s">
        <v>130</v>
      </c>
      <c r="BP1" t="s">
        <v>132</v>
      </c>
      <c r="BQ1" t="s">
        <v>133</v>
      </c>
      <c r="BR1" t="s">
        <v>135</v>
      </c>
      <c r="BS1" t="s">
        <v>136</v>
      </c>
      <c r="BT1" t="s">
        <v>138</v>
      </c>
      <c r="BU1" t="s">
        <v>139</v>
      </c>
      <c r="BV1" t="s">
        <v>141</v>
      </c>
      <c r="BW1" t="s">
        <v>142</v>
      </c>
      <c r="BX1" t="s">
        <v>144</v>
      </c>
      <c r="BY1" t="s">
        <v>145</v>
      </c>
      <c r="BZ1" t="s">
        <v>147</v>
      </c>
      <c r="CA1" t="s">
        <v>148</v>
      </c>
      <c r="CB1" t="s">
        <v>150</v>
      </c>
      <c r="CC1" t="s">
        <v>151</v>
      </c>
      <c r="CD1" t="s">
        <v>153</v>
      </c>
      <c r="CE1" t="s">
        <v>154</v>
      </c>
      <c r="CF1" t="s">
        <v>156</v>
      </c>
      <c r="CG1" t="s">
        <v>157</v>
      </c>
    </row>
    <row r="2" spans="1:85" x14ac:dyDescent="0.25">
      <c r="A2" t="s">
        <v>2</v>
      </c>
      <c r="B2" t="s">
        <v>4</v>
      </c>
      <c r="C2" t="s">
        <v>6</v>
      </c>
      <c r="D2" t="s">
        <v>37</v>
      </c>
      <c r="E2" t="s">
        <v>56</v>
      </c>
      <c r="F2" s="21" t="str">
        <f>IF(A2=A1,(G1/G2)-1,"NaN")</f>
        <v>NaN</v>
      </c>
      <c r="G2">
        <v>7689.89</v>
      </c>
      <c r="H2">
        <v>914.29</v>
      </c>
      <c r="I2">
        <v>603.07000000000005</v>
      </c>
      <c r="J2">
        <v>168.7</v>
      </c>
      <c r="K2">
        <v>548.87</v>
      </c>
      <c r="L2">
        <v>508.03</v>
      </c>
      <c r="M2">
        <v>326.87</v>
      </c>
      <c r="N2">
        <v>142.9</v>
      </c>
      <c r="O2">
        <v>142.9</v>
      </c>
      <c r="P2">
        <v>6828.74</v>
      </c>
      <c r="Q2">
        <v>4505.59</v>
      </c>
      <c r="R2">
        <v>1780.65</v>
      </c>
      <c r="S2">
        <v>374.47</v>
      </c>
      <c r="T2">
        <v>380.17</v>
      </c>
      <c r="U2">
        <v>-79.42</v>
      </c>
      <c r="V2">
        <v>105.11</v>
      </c>
      <c r="W2">
        <v>3.15</v>
      </c>
      <c r="X2">
        <v>147.94</v>
      </c>
      <c r="Y2">
        <v>3.04</v>
      </c>
      <c r="AA2">
        <v>65.959999999999994</v>
      </c>
      <c r="AB2">
        <v>60.03</v>
      </c>
      <c r="AC2">
        <v>18.45</v>
      </c>
      <c r="AD2">
        <v>55.22</v>
      </c>
      <c r="AE2">
        <v>-0.62</v>
      </c>
      <c r="AF2">
        <v>55.56</v>
      </c>
      <c r="AG2">
        <v>27.79</v>
      </c>
      <c r="AH2">
        <v>7.8</v>
      </c>
      <c r="AI2">
        <v>10.38</v>
      </c>
      <c r="AJ2">
        <v>914.29</v>
      </c>
      <c r="AK2">
        <v>168.7</v>
      </c>
      <c r="AL2">
        <v>548.87</v>
      </c>
      <c r="AM2">
        <v>508.03</v>
      </c>
      <c r="AN2">
        <v>3.15</v>
      </c>
      <c r="AO2">
        <v>148.88999999999999</v>
      </c>
      <c r="AP2">
        <v>65.98</v>
      </c>
      <c r="AQ2">
        <v>69.66</v>
      </c>
      <c r="AR2">
        <v>242.13</v>
      </c>
      <c r="AS2">
        <v>281.13</v>
      </c>
      <c r="AT2">
        <v>54.07</v>
      </c>
      <c r="AU2">
        <v>1</v>
      </c>
      <c r="AV2">
        <v>192.91</v>
      </c>
      <c r="AW2">
        <v>51.84</v>
      </c>
      <c r="AX2">
        <v>0.48</v>
      </c>
      <c r="AY2">
        <v>508027</v>
      </c>
      <c r="AZ2">
        <v>914294</v>
      </c>
      <c r="BA2">
        <v>7188146.3200000003</v>
      </c>
      <c r="BB2">
        <v>12234.51</v>
      </c>
      <c r="BC2">
        <v>11254</v>
      </c>
      <c r="BE2">
        <v>6955.05</v>
      </c>
      <c r="BF2">
        <v>51.65</v>
      </c>
      <c r="BG2">
        <v>44.94</v>
      </c>
      <c r="BH2">
        <v>-2.29</v>
      </c>
      <c r="BI2">
        <v>-2.41</v>
      </c>
      <c r="BJ2">
        <v>3.04</v>
      </c>
      <c r="BL2">
        <v>3.21</v>
      </c>
      <c r="BN2">
        <v>4.32</v>
      </c>
      <c r="BO2">
        <v>4.2</v>
      </c>
      <c r="BP2">
        <v>4.53</v>
      </c>
      <c r="BQ2">
        <v>4.3600000000000003</v>
      </c>
      <c r="BR2">
        <v>8.36</v>
      </c>
      <c r="BS2">
        <v>6.96</v>
      </c>
      <c r="BT2">
        <v>8.67</v>
      </c>
      <c r="BU2">
        <v>8.81</v>
      </c>
      <c r="BV2">
        <v>16.39</v>
      </c>
      <c r="BW2">
        <v>16.38</v>
      </c>
      <c r="BX2">
        <v>14.7</v>
      </c>
      <c r="BY2">
        <v>4.2</v>
      </c>
      <c r="BZ2">
        <v>-0.6</v>
      </c>
      <c r="CA2">
        <v>0.15</v>
      </c>
      <c r="CB2">
        <v>13.38</v>
      </c>
      <c r="CC2">
        <v>11.56</v>
      </c>
      <c r="CD2">
        <v>22.29</v>
      </c>
      <c r="CE2">
        <v>19.47</v>
      </c>
      <c r="CF2">
        <v>32.67</v>
      </c>
      <c r="CG2">
        <v>29.63</v>
      </c>
    </row>
    <row r="3" spans="1:85" x14ac:dyDescent="0.25">
      <c r="A3" t="s">
        <v>2</v>
      </c>
      <c r="B3" t="s">
        <v>4</v>
      </c>
      <c r="C3" t="s">
        <v>6</v>
      </c>
      <c r="D3" t="s">
        <v>37</v>
      </c>
      <c r="E3" t="s">
        <v>57</v>
      </c>
      <c r="F3" s="21">
        <f t="shared" ref="F3:F11" si="0">IF(A3=A2,(G2/G3)-1,"NaN")</f>
        <v>0.12595337695671982</v>
      </c>
      <c r="G3">
        <v>6829.67</v>
      </c>
      <c r="H3">
        <v>972.41</v>
      </c>
      <c r="I3">
        <v>643.59</v>
      </c>
      <c r="J3">
        <v>225.6</v>
      </c>
      <c r="K3">
        <v>603.38</v>
      </c>
      <c r="L3">
        <v>716.6</v>
      </c>
      <c r="M3">
        <v>385.62</v>
      </c>
      <c r="N3">
        <v>36.86</v>
      </c>
      <c r="O3">
        <v>36.86</v>
      </c>
      <c r="P3">
        <v>6190</v>
      </c>
      <c r="Q3">
        <v>4075.67</v>
      </c>
      <c r="R3">
        <v>1574.42</v>
      </c>
      <c r="S3">
        <v>396.39</v>
      </c>
      <c r="T3">
        <v>377.79</v>
      </c>
      <c r="U3">
        <v>-118.34</v>
      </c>
      <c r="V3">
        <v>-69.95</v>
      </c>
      <c r="W3">
        <v>4.34</v>
      </c>
      <c r="X3">
        <v>151.33000000000001</v>
      </c>
      <c r="Y3">
        <v>3.57</v>
      </c>
      <c r="AA3">
        <v>66.180000000000007</v>
      </c>
      <c r="AB3">
        <v>62.05</v>
      </c>
      <c r="AC3">
        <v>23.2</v>
      </c>
      <c r="AD3">
        <v>72.349999999999994</v>
      </c>
      <c r="AE3">
        <v>-1.85</v>
      </c>
      <c r="AF3">
        <v>73.69</v>
      </c>
      <c r="AG3">
        <v>42.19</v>
      </c>
      <c r="AH3">
        <v>11.68</v>
      </c>
      <c r="AI3">
        <v>14.77</v>
      </c>
      <c r="AJ3">
        <v>972.41</v>
      </c>
      <c r="AK3">
        <v>225.6</v>
      </c>
      <c r="AL3">
        <v>603.38</v>
      </c>
      <c r="AM3">
        <v>716.6</v>
      </c>
      <c r="AN3">
        <v>4.34</v>
      </c>
      <c r="AO3">
        <v>144.62</v>
      </c>
      <c r="AP3">
        <v>65.84</v>
      </c>
      <c r="AQ3">
        <v>68.61</v>
      </c>
      <c r="AR3">
        <v>231.09</v>
      </c>
      <c r="AS3">
        <v>485.61</v>
      </c>
      <c r="AT3">
        <v>66.849999999999994</v>
      </c>
      <c r="AU3">
        <v>1.1200000000000001</v>
      </c>
      <c r="AV3">
        <v>275.8</v>
      </c>
      <c r="AW3">
        <v>36.26</v>
      </c>
      <c r="AX3">
        <v>0.64</v>
      </c>
      <c r="AY3">
        <v>597169.17000000004</v>
      </c>
      <c r="AZ3">
        <v>810341.67</v>
      </c>
      <c r="BA3">
        <v>5895241.9000000004</v>
      </c>
      <c r="BB3">
        <v>11158.99</v>
      </c>
      <c r="BC3">
        <v>10812.33</v>
      </c>
      <c r="BE3">
        <v>6503.38</v>
      </c>
      <c r="BF3">
        <v>43.88</v>
      </c>
      <c r="BG3">
        <v>42.04</v>
      </c>
      <c r="BH3">
        <v>-2.92</v>
      </c>
      <c r="BI3">
        <v>-3.15</v>
      </c>
      <c r="BJ3">
        <v>3.57</v>
      </c>
      <c r="BL3">
        <v>3.19</v>
      </c>
      <c r="BN3">
        <v>4.03</v>
      </c>
      <c r="BO3">
        <v>4.3</v>
      </c>
      <c r="BP3">
        <v>4.2</v>
      </c>
      <c r="BQ3">
        <v>4.47</v>
      </c>
      <c r="BR3">
        <v>6.83</v>
      </c>
      <c r="BS3">
        <v>6.36</v>
      </c>
      <c r="BT3">
        <v>6.12</v>
      </c>
      <c r="BU3">
        <v>9.56</v>
      </c>
      <c r="BV3">
        <v>10.11</v>
      </c>
      <c r="BW3">
        <v>19.73</v>
      </c>
      <c r="BX3">
        <v>9.14</v>
      </c>
      <c r="BY3">
        <v>4.3</v>
      </c>
      <c r="BZ3">
        <v>0.08</v>
      </c>
      <c r="CA3">
        <v>0.28000000000000003</v>
      </c>
      <c r="CB3">
        <v>11.48</v>
      </c>
      <c r="CC3">
        <v>10.95</v>
      </c>
      <c r="CD3">
        <v>18.489999999999998</v>
      </c>
      <c r="CE3">
        <v>18.72</v>
      </c>
      <c r="CF3">
        <v>28.15</v>
      </c>
      <c r="CG3">
        <v>29.28</v>
      </c>
    </row>
    <row r="4" spans="1:85" x14ac:dyDescent="0.25">
      <c r="A4" t="s">
        <v>2</v>
      </c>
      <c r="B4" t="s">
        <v>4</v>
      </c>
      <c r="C4" t="s">
        <v>6</v>
      </c>
      <c r="D4" t="s">
        <v>37</v>
      </c>
      <c r="E4" t="s">
        <v>58</v>
      </c>
      <c r="F4" s="21">
        <f t="shared" si="0"/>
        <v>-4.9275222955085241E-3</v>
      </c>
      <c r="G4">
        <v>6863.49</v>
      </c>
      <c r="H4">
        <v>1005.44</v>
      </c>
      <c r="I4">
        <v>650.85</v>
      </c>
      <c r="J4">
        <v>229.86</v>
      </c>
      <c r="K4">
        <v>596.04999999999995</v>
      </c>
      <c r="L4">
        <v>331.19</v>
      </c>
      <c r="M4">
        <v>383.73</v>
      </c>
      <c r="N4">
        <v>76.790000000000006</v>
      </c>
      <c r="O4">
        <v>76.790000000000006</v>
      </c>
      <c r="P4">
        <v>6079.04</v>
      </c>
      <c r="Q4">
        <v>4088.91</v>
      </c>
      <c r="R4">
        <v>1538.14</v>
      </c>
      <c r="S4">
        <v>392.07</v>
      </c>
      <c r="T4">
        <v>402.07</v>
      </c>
      <c r="U4">
        <v>-14.61</v>
      </c>
      <c r="V4">
        <v>11.39</v>
      </c>
      <c r="W4">
        <v>1.91</v>
      </c>
      <c r="X4">
        <v>152.05000000000001</v>
      </c>
      <c r="Y4">
        <v>3.4</v>
      </c>
      <c r="AA4">
        <v>64.73</v>
      </c>
      <c r="AB4">
        <v>59.28</v>
      </c>
      <c r="AC4">
        <v>22.86</v>
      </c>
      <c r="AD4">
        <v>31.45</v>
      </c>
      <c r="AE4">
        <v>-4.72</v>
      </c>
      <c r="AF4">
        <v>32.94</v>
      </c>
      <c r="AG4">
        <v>18.149999999999999</v>
      </c>
      <c r="AH4">
        <v>5.38</v>
      </c>
      <c r="AI4">
        <v>8.82</v>
      </c>
      <c r="AJ4">
        <v>1005.44</v>
      </c>
      <c r="AK4">
        <v>229.86</v>
      </c>
      <c r="AL4">
        <v>596.04999999999995</v>
      </c>
      <c r="AM4">
        <v>331.19</v>
      </c>
      <c r="AN4">
        <v>1.91</v>
      </c>
      <c r="AO4">
        <v>152.43</v>
      </c>
      <c r="AP4">
        <v>67.260000000000005</v>
      </c>
      <c r="AQ4">
        <v>69.94</v>
      </c>
      <c r="AR4">
        <v>246.95</v>
      </c>
      <c r="AS4">
        <v>186.28</v>
      </c>
      <c r="AT4">
        <v>50.75</v>
      </c>
      <c r="AU4">
        <v>1.18</v>
      </c>
      <c r="AV4">
        <v>128.65</v>
      </c>
      <c r="AW4">
        <v>77.73</v>
      </c>
      <c r="AX4">
        <v>0.22</v>
      </c>
      <c r="AY4">
        <v>236054.88</v>
      </c>
      <c r="AZ4">
        <v>716633.64</v>
      </c>
      <c r="BA4">
        <v>4502992.59</v>
      </c>
      <c r="BB4">
        <v>11094.76</v>
      </c>
      <c r="BC4">
        <v>10270.85</v>
      </c>
      <c r="BE4">
        <v>5890.6</v>
      </c>
      <c r="BF4">
        <v>43.71</v>
      </c>
      <c r="BG4">
        <v>38.450000000000003</v>
      </c>
      <c r="BH4">
        <v>7.0000000000000007E-2</v>
      </c>
      <c r="BI4">
        <v>-3.06</v>
      </c>
      <c r="BJ4">
        <v>3.4</v>
      </c>
      <c r="BL4">
        <v>3.19</v>
      </c>
      <c r="BN4">
        <v>4.33</v>
      </c>
      <c r="BO4">
        <v>4.33</v>
      </c>
      <c r="BP4">
        <v>4.5</v>
      </c>
      <c r="BQ4">
        <v>4.51</v>
      </c>
      <c r="BR4">
        <v>6.61</v>
      </c>
      <c r="BS4">
        <v>5.73</v>
      </c>
      <c r="BT4">
        <v>9.65</v>
      </c>
      <c r="BU4">
        <v>11.24</v>
      </c>
      <c r="BV4">
        <v>22.84</v>
      </c>
      <c r="BW4">
        <v>29.07</v>
      </c>
      <c r="BX4">
        <v>18.11</v>
      </c>
      <c r="BY4">
        <v>4.33</v>
      </c>
      <c r="BZ4">
        <v>-0.75</v>
      </c>
      <c r="CB4">
        <v>11.03</v>
      </c>
      <c r="CC4">
        <v>10.39</v>
      </c>
      <c r="CD4">
        <v>18.61</v>
      </c>
      <c r="CE4">
        <v>18.170000000000002</v>
      </c>
      <c r="CF4">
        <v>28.3</v>
      </c>
      <c r="CG4">
        <v>28.92</v>
      </c>
    </row>
    <row r="5" spans="1:85" x14ac:dyDescent="0.25">
      <c r="A5" t="s">
        <v>2</v>
      </c>
      <c r="B5" t="s">
        <v>4</v>
      </c>
      <c r="C5" t="s">
        <v>6</v>
      </c>
      <c r="D5" t="s">
        <v>37</v>
      </c>
      <c r="E5" t="s">
        <v>59</v>
      </c>
      <c r="F5" s="21">
        <f t="shared" si="0"/>
        <v>-3.7454281290670077E-2</v>
      </c>
      <c r="G5">
        <v>7130.56</v>
      </c>
      <c r="H5">
        <v>995.85</v>
      </c>
      <c r="I5">
        <v>640.94000000000005</v>
      </c>
      <c r="J5">
        <v>246.8</v>
      </c>
      <c r="K5">
        <v>579.86</v>
      </c>
      <c r="L5">
        <v>483.27</v>
      </c>
      <c r="M5">
        <v>362.61</v>
      </c>
      <c r="N5">
        <v>61.24</v>
      </c>
      <c r="O5">
        <v>61.24</v>
      </c>
      <c r="P5">
        <v>6232.82</v>
      </c>
      <c r="Q5">
        <v>3884.63</v>
      </c>
      <c r="R5">
        <v>1668.9</v>
      </c>
      <c r="S5">
        <v>376.5</v>
      </c>
      <c r="T5">
        <v>333.07</v>
      </c>
      <c r="U5">
        <v>109.4</v>
      </c>
      <c r="V5">
        <v>-6.59</v>
      </c>
      <c r="W5">
        <v>2.75</v>
      </c>
      <c r="X5">
        <v>151.66</v>
      </c>
      <c r="Y5">
        <v>2.99</v>
      </c>
      <c r="AA5">
        <v>64.36</v>
      </c>
      <c r="AB5">
        <v>58.23</v>
      </c>
      <c r="AC5">
        <v>24.78</v>
      </c>
      <c r="AD5">
        <v>46.64</v>
      </c>
      <c r="AE5">
        <v>-4.0599999999999996</v>
      </c>
      <c r="AF5">
        <v>48.53</v>
      </c>
      <c r="AG5">
        <v>26.68</v>
      </c>
      <c r="AH5">
        <v>7.83</v>
      </c>
      <c r="AI5">
        <v>10.91</v>
      </c>
      <c r="AJ5">
        <v>995.85</v>
      </c>
      <c r="AK5">
        <v>246.8</v>
      </c>
      <c r="AL5">
        <v>579.86</v>
      </c>
      <c r="AM5">
        <v>483.27</v>
      </c>
      <c r="AN5">
        <v>2.75</v>
      </c>
      <c r="AO5">
        <v>152.13999999999999</v>
      </c>
      <c r="AP5">
        <v>62.33</v>
      </c>
      <c r="AQ5">
        <v>65.48</v>
      </c>
      <c r="AR5">
        <v>199.73</v>
      </c>
      <c r="AS5">
        <v>188.59</v>
      </c>
      <c r="AT5">
        <v>39.020000000000003</v>
      </c>
      <c r="AU5">
        <v>1.26</v>
      </c>
      <c r="AV5">
        <v>201.93</v>
      </c>
      <c r="AW5">
        <v>49.52</v>
      </c>
      <c r="AX5">
        <v>0.5</v>
      </c>
      <c r="AY5">
        <v>317212.34000000003</v>
      </c>
      <c r="AZ5">
        <v>653661.96</v>
      </c>
      <c r="BA5">
        <v>4280781.59</v>
      </c>
      <c r="BB5">
        <v>11333.21</v>
      </c>
      <c r="BC5">
        <v>9782.85</v>
      </c>
      <c r="BE5">
        <v>5305.6</v>
      </c>
      <c r="BF5">
        <v>45.45</v>
      </c>
      <c r="BG5">
        <v>35.119999999999997</v>
      </c>
      <c r="BH5">
        <v>-3.89</v>
      </c>
      <c r="BI5">
        <v>-3.56</v>
      </c>
      <c r="BJ5">
        <v>2.99</v>
      </c>
      <c r="BL5">
        <v>3.09</v>
      </c>
      <c r="BM5">
        <v>4.4800000000000004</v>
      </c>
      <c r="BN5">
        <v>4.1399999999999997</v>
      </c>
      <c r="BO5">
        <v>4.3600000000000003</v>
      </c>
      <c r="BP5">
        <v>4.3</v>
      </c>
      <c r="BQ5">
        <v>4.5599999999999996</v>
      </c>
      <c r="BR5">
        <v>6.92</v>
      </c>
      <c r="BS5">
        <v>5.12</v>
      </c>
      <c r="BT5">
        <v>8.57</v>
      </c>
      <c r="BU5">
        <v>12.08</v>
      </c>
      <c r="BV5">
        <v>16.5</v>
      </c>
      <c r="BW5">
        <v>42.98</v>
      </c>
      <c r="BX5">
        <v>14.26</v>
      </c>
      <c r="BY5">
        <v>4.3600000000000003</v>
      </c>
      <c r="BZ5">
        <v>0.22</v>
      </c>
      <c r="CB5">
        <v>11.38</v>
      </c>
      <c r="CC5">
        <v>9.99</v>
      </c>
      <c r="CD5">
        <v>19.54</v>
      </c>
      <c r="CE5">
        <v>17.850000000000001</v>
      </c>
      <c r="CF5">
        <v>30.1</v>
      </c>
      <c r="CG5">
        <v>28.77</v>
      </c>
    </row>
    <row r="6" spans="1:85" x14ac:dyDescent="0.25">
      <c r="A6" t="s">
        <v>2</v>
      </c>
      <c r="B6" t="s">
        <v>4</v>
      </c>
      <c r="C6" t="s">
        <v>6</v>
      </c>
      <c r="D6" t="s">
        <v>37</v>
      </c>
      <c r="E6" t="s">
        <v>60</v>
      </c>
      <c r="F6" s="21">
        <f t="shared" si="0"/>
        <v>0.13877057571271378</v>
      </c>
      <c r="G6">
        <v>6261.63</v>
      </c>
      <c r="H6">
        <v>981.31</v>
      </c>
      <c r="I6">
        <v>621.91999999999996</v>
      </c>
      <c r="J6">
        <v>256.20999999999998</v>
      </c>
      <c r="K6">
        <v>562.52</v>
      </c>
      <c r="L6">
        <v>91.39</v>
      </c>
      <c r="M6">
        <v>346.18</v>
      </c>
      <c r="N6">
        <v>50.79</v>
      </c>
      <c r="O6">
        <v>50.79</v>
      </c>
      <c r="P6">
        <v>6118.68</v>
      </c>
      <c r="Q6">
        <v>3849.14</v>
      </c>
      <c r="R6">
        <v>1463.27</v>
      </c>
      <c r="S6">
        <v>359.89</v>
      </c>
      <c r="T6">
        <v>306.3</v>
      </c>
      <c r="U6">
        <v>175.72</v>
      </c>
      <c r="V6">
        <v>21.82</v>
      </c>
      <c r="W6">
        <v>1.56</v>
      </c>
      <c r="X6">
        <v>150.86000000000001</v>
      </c>
      <c r="Y6">
        <v>3.04</v>
      </c>
      <c r="Z6">
        <v>6.87</v>
      </c>
      <c r="AA6">
        <v>63.38</v>
      </c>
      <c r="AB6">
        <v>57.32</v>
      </c>
      <c r="AC6">
        <v>26.11</v>
      </c>
      <c r="AD6">
        <v>6.51</v>
      </c>
      <c r="AE6">
        <v>-43.1</v>
      </c>
      <c r="AF6">
        <v>9.31</v>
      </c>
      <c r="AG6">
        <v>18.84</v>
      </c>
      <c r="AH6">
        <v>1.5</v>
      </c>
      <c r="AI6">
        <v>5.93</v>
      </c>
      <c r="AJ6">
        <v>981.31</v>
      </c>
      <c r="AK6">
        <v>256.20999999999998</v>
      </c>
      <c r="AL6">
        <v>562.52</v>
      </c>
      <c r="AM6">
        <v>91.39</v>
      </c>
      <c r="AN6">
        <v>1.56</v>
      </c>
      <c r="AO6">
        <v>151.6</v>
      </c>
      <c r="AP6">
        <v>62.91</v>
      </c>
      <c r="AQ6">
        <v>67.52</v>
      </c>
      <c r="AR6">
        <v>218.22</v>
      </c>
      <c r="AS6">
        <v>181.04</v>
      </c>
      <c r="AT6">
        <v>198.09</v>
      </c>
      <c r="AU6">
        <v>1.36</v>
      </c>
      <c r="AV6">
        <v>127.97</v>
      </c>
      <c r="AW6">
        <v>78.14</v>
      </c>
      <c r="AX6">
        <v>0.22</v>
      </c>
      <c r="AY6">
        <v>55657.73</v>
      </c>
      <c r="AZ6">
        <v>597630.93999999994</v>
      </c>
      <c r="BA6">
        <v>3845808.3</v>
      </c>
      <c r="BB6">
        <v>10448.549999999999</v>
      </c>
      <c r="BC6">
        <v>9201.9500000000007</v>
      </c>
      <c r="BE6">
        <v>4433.5200000000004</v>
      </c>
      <c r="BF6">
        <v>40.03</v>
      </c>
      <c r="BG6">
        <v>30.61</v>
      </c>
      <c r="BH6">
        <v>-3.04</v>
      </c>
      <c r="BI6">
        <v>-2.96</v>
      </c>
      <c r="BJ6">
        <v>3.04</v>
      </c>
      <c r="BK6">
        <v>6.87</v>
      </c>
      <c r="BL6">
        <v>2.98</v>
      </c>
      <c r="BM6">
        <v>5.09</v>
      </c>
      <c r="BN6">
        <v>4.1500000000000004</v>
      </c>
      <c r="BO6">
        <v>4.8600000000000003</v>
      </c>
      <c r="BP6">
        <v>4.28</v>
      </c>
      <c r="BQ6">
        <v>5.09</v>
      </c>
      <c r="BR6">
        <v>6.15</v>
      </c>
      <c r="BS6">
        <v>4.3</v>
      </c>
      <c r="BT6">
        <v>15.65</v>
      </c>
      <c r="BU6">
        <v>14.64</v>
      </c>
      <c r="BV6">
        <v>25.59</v>
      </c>
      <c r="BW6">
        <v>2182.21</v>
      </c>
      <c r="BX6">
        <v>66.08</v>
      </c>
      <c r="BY6">
        <v>4.8600000000000003</v>
      </c>
      <c r="BZ6">
        <v>0.01</v>
      </c>
      <c r="CB6">
        <v>10.65</v>
      </c>
      <c r="CC6">
        <v>9.56</v>
      </c>
      <c r="CD6">
        <v>18.57</v>
      </c>
      <c r="CE6">
        <v>17.57</v>
      </c>
      <c r="CF6">
        <v>29.03</v>
      </c>
      <c r="CG6">
        <v>29.07</v>
      </c>
    </row>
    <row r="7" spans="1:85" x14ac:dyDescent="0.25">
      <c r="A7" t="s">
        <v>2</v>
      </c>
      <c r="B7" t="s">
        <v>4</v>
      </c>
      <c r="C7" t="s">
        <v>6</v>
      </c>
      <c r="D7" t="s">
        <v>37</v>
      </c>
      <c r="E7" t="s">
        <v>61</v>
      </c>
      <c r="F7" s="21">
        <f t="shared" si="0"/>
        <v>0.15282986561797518</v>
      </c>
      <c r="G7">
        <v>5431.53</v>
      </c>
      <c r="H7">
        <v>984.36</v>
      </c>
      <c r="I7">
        <v>611.04999999999995</v>
      </c>
      <c r="J7">
        <v>264.17</v>
      </c>
      <c r="K7">
        <v>546.78</v>
      </c>
      <c r="L7">
        <v>67.47</v>
      </c>
      <c r="M7">
        <v>301.83</v>
      </c>
      <c r="N7">
        <v>28.97</v>
      </c>
      <c r="O7">
        <v>28.97</v>
      </c>
      <c r="P7">
        <v>6097.03</v>
      </c>
      <c r="Q7">
        <v>4135.1400000000003</v>
      </c>
      <c r="R7">
        <v>1041.6099999999999</v>
      </c>
      <c r="S7">
        <v>321.42</v>
      </c>
      <c r="T7">
        <v>284.43</v>
      </c>
      <c r="U7">
        <v>19.8</v>
      </c>
      <c r="V7">
        <v>-26.78</v>
      </c>
      <c r="W7">
        <v>0.08</v>
      </c>
      <c r="X7">
        <v>141.59</v>
      </c>
      <c r="Y7">
        <v>2.89</v>
      </c>
      <c r="Z7">
        <v>6.77</v>
      </c>
      <c r="AA7">
        <v>62.08</v>
      </c>
      <c r="AB7">
        <v>55.55</v>
      </c>
      <c r="AC7">
        <v>26.84</v>
      </c>
      <c r="AD7">
        <v>4.82</v>
      </c>
      <c r="AE7">
        <v>-42.27</v>
      </c>
      <c r="AF7">
        <v>6.85</v>
      </c>
      <c r="AG7">
        <v>30.94</v>
      </c>
      <c r="AH7">
        <v>1.1100000000000001</v>
      </c>
      <c r="AI7">
        <v>5.93</v>
      </c>
      <c r="AJ7">
        <v>984.36</v>
      </c>
      <c r="AK7">
        <v>264.17</v>
      </c>
      <c r="AL7">
        <v>546.78</v>
      </c>
      <c r="AM7">
        <v>67.47</v>
      </c>
      <c r="AN7">
        <v>0.08</v>
      </c>
      <c r="AO7">
        <v>141.97999999999999</v>
      </c>
      <c r="AP7">
        <v>67.819999999999993</v>
      </c>
      <c r="AQ7">
        <v>72.989999999999995</v>
      </c>
      <c r="AR7">
        <v>286.74</v>
      </c>
      <c r="AS7">
        <v>407.17</v>
      </c>
      <c r="AT7">
        <v>587.58000000000004</v>
      </c>
      <c r="AU7">
        <v>1.2</v>
      </c>
      <c r="AV7">
        <v>197.52</v>
      </c>
      <c r="AW7">
        <v>50.63</v>
      </c>
      <c r="AX7">
        <v>0.49</v>
      </c>
      <c r="AY7">
        <v>37227.589999999997</v>
      </c>
      <c r="AZ7">
        <v>543096.82999999996</v>
      </c>
      <c r="BA7">
        <v>3601316.01</v>
      </c>
      <c r="BB7">
        <v>10026.129999999999</v>
      </c>
      <c r="BC7">
        <v>8935.4699999999993</v>
      </c>
      <c r="BE7">
        <v>3786.03</v>
      </c>
      <c r="BF7">
        <v>37.15</v>
      </c>
      <c r="BG7">
        <v>27.77</v>
      </c>
      <c r="BH7">
        <v>-6.43</v>
      </c>
      <c r="BI7">
        <v>-1.95</v>
      </c>
      <c r="BJ7">
        <v>2.89</v>
      </c>
      <c r="BK7">
        <v>6.77</v>
      </c>
      <c r="BL7">
        <v>2.63</v>
      </c>
      <c r="BN7">
        <v>5.0599999999999996</v>
      </c>
      <c r="BO7">
        <v>5.5</v>
      </c>
      <c r="BP7">
        <v>5.32</v>
      </c>
      <c r="BQ7">
        <v>5.81</v>
      </c>
      <c r="BR7">
        <v>5.34</v>
      </c>
      <c r="BS7">
        <v>3.69</v>
      </c>
      <c r="BT7">
        <v>15.37</v>
      </c>
      <c r="BU7">
        <v>14.07</v>
      </c>
      <c r="BV7">
        <v>454.05</v>
      </c>
      <c r="BX7">
        <v>75.91</v>
      </c>
      <c r="BY7">
        <v>5.5</v>
      </c>
      <c r="BZ7">
        <v>-6.25</v>
      </c>
      <c r="CB7">
        <v>10.19</v>
      </c>
      <c r="CC7">
        <v>9.33</v>
      </c>
      <c r="CD7">
        <v>18.34</v>
      </c>
      <c r="CE7">
        <v>17.21</v>
      </c>
      <c r="CF7">
        <v>31.19</v>
      </c>
      <c r="CG7">
        <v>30.18</v>
      </c>
    </row>
    <row r="8" spans="1:85" x14ac:dyDescent="0.25">
      <c r="A8" t="s">
        <v>2</v>
      </c>
      <c r="B8" t="s">
        <v>4</v>
      </c>
      <c r="C8" t="s">
        <v>6</v>
      </c>
      <c r="D8" t="s">
        <v>37</v>
      </c>
      <c r="E8" t="s">
        <v>62</v>
      </c>
      <c r="F8" s="21">
        <f t="shared" si="0"/>
        <v>0.44232714874090839</v>
      </c>
      <c r="G8">
        <v>3765.81</v>
      </c>
      <c r="H8">
        <v>974.05</v>
      </c>
      <c r="I8">
        <v>598.38</v>
      </c>
      <c r="J8">
        <v>249.02</v>
      </c>
      <c r="K8">
        <v>540.92999999999995</v>
      </c>
      <c r="L8">
        <v>34.6</v>
      </c>
      <c r="M8">
        <v>297.02</v>
      </c>
      <c r="N8">
        <v>55.75</v>
      </c>
      <c r="O8">
        <v>55.75</v>
      </c>
      <c r="P8">
        <v>6079.41</v>
      </c>
      <c r="Q8">
        <v>4388.1899999999996</v>
      </c>
      <c r="R8">
        <v>899.34</v>
      </c>
      <c r="S8">
        <v>325.60000000000002</v>
      </c>
      <c r="T8">
        <v>291.91000000000003</v>
      </c>
      <c r="U8">
        <v>44.32</v>
      </c>
      <c r="V8">
        <v>-28.66</v>
      </c>
      <c r="W8">
        <v>0.3</v>
      </c>
      <c r="X8">
        <v>141.13</v>
      </c>
      <c r="Y8">
        <v>3.82</v>
      </c>
      <c r="Z8">
        <v>5.23</v>
      </c>
      <c r="AA8">
        <v>61.43</v>
      </c>
      <c r="AB8">
        <v>55.53</v>
      </c>
      <c r="AC8">
        <v>25.57</v>
      </c>
      <c r="AD8">
        <v>3.35</v>
      </c>
      <c r="AE8">
        <v>-6</v>
      </c>
      <c r="AF8">
        <v>3.55</v>
      </c>
      <c r="AG8">
        <v>4.76</v>
      </c>
      <c r="AH8">
        <v>0.55000000000000004</v>
      </c>
      <c r="AI8">
        <v>8.1199999999999992</v>
      </c>
      <c r="AJ8">
        <v>974.05</v>
      </c>
      <c r="AK8">
        <v>249.02</v>
      </c>
      <c r="AL8">
        <v>540.92999999999995</v>
      </c>
      <c r="AM8">
        <v>34.6</v>
      </c>
      <c r="AN8">
        <v>0.3</v>
      </c>
      <c r="AO8">
        <v>141.5</v>
      </c>
      <c r="AP8">
        <v>72.180000000000007</v>
      </c>
      <c r="AQ8">
        <v>77.790000000000006</v>
      </c>
      <c r="AR8">
        <v>374.18</v>
      </c>
      <c r="AS8">
        <v>220.99</v>
      </c>
      <c r="AT8">
        <v>638.77</v>
      </c>
      <c r="AU8">
        <v>1.05</v>
      </c>
      <c r="AV8">
        <v>29.66</v>
      </c>
      <c r="AW8">
        <v>337.2</v>
      </c>
      <c r="AX8">
        <v>-2.37</v>
      </c>
      <c r="AY8">
        <v>16950.509999999998</v>
      </c>
      <c r="AZ8">
        <v>477243.02</v>
      </c>
      <c r="BA8">
        <v>3146694.1</v>
      </c>
      <c r="BB8">
        <v>8451.6</v>
      </c>
      <c r="BC8">
        <v>8596.85</v>
      </c>
      <c r="BE8">
        <v>3072.25</v>
      </c>
      <c r="BF8">
        <v>25.91</v>
      </c>
      <c r="BG8">
        <v>23.53</v>
      </c>
      <c r="BH8">
        <v>-2.08</v>
      </c>
      <c r="BI8">
        <v>-0.83</v>
      </c>
      <c r="BJ8">
        <v>3.82</v>
      </c>
      <c r="BK8">
        <v>5.23</v>
      </c>
      <c r="BL8">
        <v>2.54</v>
      </c>
      <c r="BN8">
        <v>4.08</v>
      </c>
      <c r="BO8">
        <v>5.1100000000000003</v>
      </c>
      <c r="BP8">
        <v>4.32</v>
      </c>
      <c r="BQ8">
        <v>5.34</v>
      </c>
      <c r="BR8">
        <v>3.75</v>
      </c>
      <c r="BS8">
        <v>2.93</v>
      </c>
      <c r="BT8">
        <v>11.3</v>
      </c>
      <c r="BU8">
        <v>12.34</v>
      </c>
      <c r="BV8">
        <v>86.64</v>
      </c>
      <c r="BX8">
        <v>105.7</v>
      </c>
      <c r="BY8">
        <v>5.1100000000000003</v>
      </c>
      <c r="BZ8">
        <v>0.57999999999999996</v>
      </c>
      <c r="CB8">
        <v>8.68</v>
      </c>
      <c r="CC8">
        <v>8.86</v>
      </c>
      <c r="CD8">
        <v>15.62</v>
      </c>
      <c r="CE8">
        <v>16.29</v>
      </c>
      <c r="CF8">
        <v>25.96</v>
      </c>
      <c r="CG8">
        <v>30.87</v>
      </c>
    </row>
    <row r="9" spans="1:85" x14ac:dyDescent="0.25">
      <c r="A9" t="s">
        <v>2</v>
      </c>
      <c r="B9" t="s">
        <v>4</v>
      </c>
      <c r="C9" t="s">
        <v>6</v>
      </c>
      <c r="D9" t="s">
        <v>37</v>
      </c>
      <c r="E9" t="s">
        <v>63</v>
      </c>
      <c r="F9" s="21">
        <f t="shared" si="0"/>
        <v>-4.3832075644163693E-2</v>
      </c>
      <c r="G9">
        <v>3938.44</v>
      </c>
      <c r="H9">
        <v>958.51</v>
      </c>
      <c r="I9">
        <v>584.16</v>
      </c>
      <c r="J9">
        <v>185.25</v>
      </c>
      <c r="K9">
        <v>510.42</v>
      </c>
      <c r="L9">
        <v>-18.760000000000002</v>
      </c>
      <c r="M9">
        <v>226.46</v>
      </c>
      <c r="N9">
        <v>84.41</v>
      </c>
      <c r="O9">
        <v>84.41</v>
      </c>
      <c r="P9">
        <v>6401.38</v>
      </c>
      <c r="Q9">
        <v>4413.08</v>
      </c>
      <c r="R9">
        <v>847.31</v>
      </c>
      <c r="S9">
        <v>316.83</v>
      </c>
      <c r="T9">
        <v>331.41</v>
      </c>
      <c r="U9">
        <v>-124.98</v>
      </c>
      <c r="V9">
        <v>-6.65</v>
      </c>
      <c r="W9">
        <v>-0.61</v>
      </c>
      <c r="X9">
        <v>130.41</v>
      </c>
      <c r="Y9">
        <v>2.9</v>
      </c>
      <c r="Z9">
        <v>6.78</v>
      </c>
      <c r="AA9">
        <v>60.94</v>
      </c>
      <c r="AB9">
        <v>53.25</v>
      </c>
      <c r="AC9">
        <v>19.329999999999998</v>
      </c>
      <c r="AD9">
        <v>-2.0499999999999998</v>
      </c>
      <c r="AF9">
        <v>-1.96</v>
      </c>
      <c r="AG9">
        <v>-14.58</v>
      </c>
      <c r="AH9">
        <v>-0.28000000000000003</v>
      </c>
      <c r="AJ9">
        <v>958.51</v>
      </c>
      <c r="AK9">
        <v>185.25</v>
      </c>
      <c r="AL9">
        <v>510.42</v>
      </c>
      <c r="AM9">
        <v>-18.760000000000002</v>
      </c>
      <c r="AN9">
        <v>-0.61</v>
      </c>
      <c r="AO9">
        <v>141.16</v>
      </c>
      <c r="AP9">
        <v>68.94</v>
      </c>
      <c r="AQ9">
        <v>78.14</v>
      </c>
      <c r="AR9">
        <v>382.12</v>
      </c>
      <c r="AS9">
        <v>219.48</v>
      </c>
      <c r="AU9">
        <v>0.81</v>
      </c>
      <c r="AV9">
        <v>-77.010000000000005</v>
      </c>
      <c r="AY9">
        <v>-7831.32</v>
      </c>
      <c r="AZ9">
        <v>400213.36</v>
      </c>
      <c r="BA9">
        <v>2977386.05</v>
      </c>
      <c r="BB9">
        <v>8654.74</v>
      </c>
      <c r="BC9">
        <v>8498.41</v>
      </c>
      <c r="BE9">
        <v>2523.87</v>
      </c>
      <c r="BF9">
        <v>27.06</v>
      </c>
      <c r="BG9">
        <v>20.66</v>
      </c>
      <c r="BH9">
        <v>-1.22</v>
      </c>
      <c r="BI9">
        <v>-4.54</v>
      </c>
      <c r="BJ9">
        <v>2.9</v>
      </c>
      <c r="BK9">
        <v>6.78</v>
      </c>
      <c r="BL9">
        <v>3.87</v>
      </c>
      <c r="BN9">
        <v>4.51</v>
      </c>
      <c r="BO9">
        <v>4.59</v>
      </c>
      <c r="BP9">
        <v>4.83</v>
      </c>
      <c r="BQ9">
        <v>4.72</v>
      </c>
      <c r="BR9">
        <v>3.68</v>
      </c>
      <c r="BS9">
        <v>2.2000000000000002</v>
      </c>
      <c r="BT9">
        <v>13.76</v>
      </c>
      <c r="BU9">
        <v>9.2100000000000009</v>
      </c>
      <c r="BY9">
        <v>4.59</v>
      </c>
      <c r="CB9">
        <v>9.0299999999999994</v>
      </c>
      <c r="CC9">
        <v>8.4</v>
      </c>
      <c r="CD9">
        <v>16.96</v>
      </c>
      <c r="CE9">
        <v>15.34</v>
      </c>
      <c r="CF9">
        <v>27.32</v>
      </c>
      <c r="CG9">
        <v>28.19</v>
      </c>
    </row>
    <row r="10" spans="1:85" x14ac:dyDescent="0.25">
      <c r="A10" t="s">
        <v>2</v>
      </c>
      <c r="B10" t="s">
        <v>4</v>
      </c>
      <c r="C10" t="s">
        <v>6</v>
      </c>
      <c r="D10" t="s">
        <v>37</v>
      </c>
      <c r="E10" t="s">
        <v>64</v>
      </c>
      <c r="F10" s="21">
        <f t="shared" si="0"/>
        <v>0.42172197574895587</v>
      </c>
      <c r="G10">
        <v>2770.19</v>
      </c>
      <c r="H10">
        <v>914.36</v>
      </c>
      <c r="I10">
        <v>538.19000000000005</v>
      </c>
      <c r="J10">
        <v>135.29</v>
      </c>
      <c r="K10">
        <v>458.52</v>
      </c>
      <c r="L10">
        <v>-136.24</v>
      </c>
      <c r="M10">
        <v>181.81</v>
      </c>
      <c r="N10">
        <v>91.07</v>
      </c>
      <c r="O10">
        <v>91.07</v>
      </c>
      <c r="P10">
        <v>6871.86</v>
      </c>
      <c r="Q10">
        <v>4772.7700000000004</v>
      </c>
      <c r="R10">
        <v>251.22</v>
      </c>
      <c r="S10">
        <v>258.82</v>
      </c>
      <c r="T10">
        <v>323.23</v>
      </c>
      <c r="U10">
        <v>-61.5</v>
      </c>
      <c r="V10">
        <v>-20.260000000000002</v>
      </c>
      <c r="W10">
        <v>-1.26</v>
      </c>
      <c r="X10">
        <v>115.7</v>
      </c>
      <c r="Y10">
        <v>2.16</v>
      </c>
      <c r="Z10">
        <v>3.29</v>
      </c>
      <c r="AA10">
        <v>58.86</v>
      </c>
      <c r="AB10">
        <v>50.15</v>
      </c>
      <c r="AC10">
        <v>14.8</v>
      </c>
      <c r="AD10">
        <v>-15.55</v>
      </c>
      <c r="AF10">
        <v>-14.9</v>
      </c>
      <c r="AG10">
        <v>-45.6</v>
      </c>
      <c r="AH10">
        <v>-1.91</v>
      </c>
      <c r="AJ10">
        <v>914.36</v>
      </c>
      <c r="AK10">
        <v>135.29</v>
      </c>
      <c r="AL10">
        <v>458.52</v>
      </c>
      <c r="AM10">
        <v>-136.24</v>
      </c>
      <c r="AN10">
        <v>-1.26</v>
      </c>
      <c r="AO10">
        <v>117.26</v>
      </c>
      <c r="AP10">
        <v>69.45</v>
      </c>
      <c r="AQ10">
        <v>79.540000000000006</v>
      </c>
      <c r="AR10">
        <v>416.95</v>
      </c>
      <c r="AS10">
        <v>262.66000000000003</v>
      </c>
      <c r="AU10">
        <v>0.5</v>
      </c>
      <c r="AV10">
        <v>-253.3</v>
      </c>
      <c r="BA10">
        <v>2602978.0299999998</v>
      </c>
      <c r="BB10">
        <v>8428.74</v>
      </c>
      <c r="BC10">
        <v>8925.58</v>
      </c>
      <c r="BE10">
        <v>2400.1</v>
      </c>
      <c r="BF10">
        <v>22.91</v>
      </c>
      <c r="BG10">
        <v>20.18</v>
      </c>
      <c r="BH10">
        <v>-0.25</v>
      </c>
      <c r="BI10">
        <v>-9.6300000000000008</v>
      </c>
      <c r="BJ10">
        <v>2.16</v>
      </c>
      <c r="BK10">
        <v>3.29</v>
      </c>
      <c r="BL10">
        <v>4.87</v>
      </c>
      <c r="BN10">
        <v>10.69</v>
      </c>
      <c r="BO10">
        <v>4.1500000000000004</v>
      </c>
      <c r="BP10">
        <v>10.69</v>
      </c>
      <c r="BQ10">
        <v>4.1900000000000004</v>
      </c>
      <c r="BR10">
        <v>2.9</v>
      </c>
      <c r="BS10">
        <v>1.93</v>
      </c>
      <c r="BT10">
        <v>18.78</v>
      </c>
      <c r="BU10">
        <v>7.51</v>
      </c>
      <c r="BY10">
        <v>4.1500000000000004</v>
      </c>
      <c r="CB10">
        <v>9.2200000000000006</v>
      </c>
      <c r="CC10">
        <v>8.4600000000000009</v>
      </c>
      <c r="CD10">
        <v>18.38</v>
      </c>
      <c r="CE10">
        <v>15.15</v>
      </c>
      <c r="CF10">
        <v>32.57</v>
      </c>
      <c r="CG10">
        <v>26.67</v>
      </c>
    </row>
    <row r="11" spans="1:85" x14ac:dyDescent="0.25">
      <c r="A11" t="s">
        <v>2</v>
      </c>
      <c r="B11" t="s">
        <v>4</v>
      </c>
      <c r="C11" t="s">
        <v>6</v>
      </c>
      <c r="D11" t="s">
        <v>37</v>
      </c>
      <c r="E11" t="s">
        <v>65</v>
      </c>
      <c r="F11" s="21">
        <f t="shared" si="0"/>
        <v>-8.3977315940016228E-2</v>
      </c>
      <c r="G11">
        <v>3024.15</v>
      </c>
      <c r="H11">
        <v>958.54</v>
      </c>
      <c r="I11">
        <v>543.03</v>
      </c>
      <c r="J11">
        <v>102.65</v>
      </c>
      <c r="K11">
        <v>539.48</v>
      </c>
      <c r="L11">
        <v>-160.78</v>
      </c>
      <c r="M11">
        <v>176.98</v>
      </c>
      <c r="N11">
        <v>111.33</v>
      </c>
      <c r="O11">
        <v>111.33</v>
      </c>
      <c r="P11">
        <v>7378.57</v>
      </c>
      <c r="Q11">
        <v>5181.54</v>
      </c>
      <c r="R11">
        <v>388.44</v>
      </c>
      <c r="S11">
        <v>257.5</v>
      </c>
      <c r="T11">
        <v>436.9</v>
      </c>
      <c r="U11">
        <v>-30.24</v>
      </c>
      <c r="V11">
        <v>30.07</v>
      </c>
      <c r="W11">
        <v>-1.74</v>
      </c>
      <c r="X11">
        <v>112.85</v>
      </c>
      <c r="Y11">
        <v>1.2</v>
      </c>
      <c r="AA11">
        <v>56.65</v>
      </c>
      <c r="AB11">
        <v>56.28</v>
      </c>
      <c r="AC11">
        <v>10.71</v>
      </c>
      <c r="AD11">
        <v>-18.53</v>
      </c>
      <c r="AF11">
        <v>-16.77</v>
      </c>
      <c r="AG11">
        <v>-40.61</v>
      </c>
      <c r="AH11">
        <v>-2.1</v>
      </c>
      <c r="AJ11">
        <v>958.54</v>
      </c>
      <c r="AK11">
        <v>102.65</v>
      </c>
      <c r="AL11">
        <v>539.48</v>
      </c>
      <c r="AM11">
        <v>-160.78</v>
      </c>
      <c r="AN11">
        <v>-1.74</v>
      </c>
      <c r="AO11">
        <v>114.08</v>
      </c>
      <c r="AP11">
        <v>70.22</v>
      </c>
      <c r="AQ11">
        <v>78.61</v>
      </c>
      <c r="AR11">
        <v>390.54</v>
      </c>
      <c r="AS11">
        <v>543.30999999999995</v>
      </c>
      <c r="AU11">
        <v>0.19</v>
      </c>
      <c r="AV11">
        <v>-560.07000000000005</v>
      </c>
      <c r="BB11">
        <v>9116.1200000000008</v>
      </c>
      <c r="BC11">
        <v>9845.8700000000008</v>
      </c>
      <c r="BE11">
        <v>2927.13</v>
      </c>
      <c r="BF11">
        <v>25.84</v>
      </c>
      <c r="BG11">
        <v>23.19</v>
      </c>
      <c r="BH11">
        <v>2.37</v>
      </c>
      <c r="BI11">
        <v>-1172.47</v>
      </c>
      <c r="BJ11">
        <v>1.2</v>
      </c>
      <c r="BL11">
        <v>5.25</v>
      </c>
      <c r="BN11">
        <v>7.59</v>
      </c>
      <c r="BO11">
        <v>3.44</v>
      </c>
      <c r="BP11">
        <v>8.18</v>
      </c>
      <c r="BQ11">
        <v>3.47</v>
      </c>
      <c r="BR11">
        <v>3.04</v>
      </c>
      <c r="BS11">
        <v>0.01</v>
      </c>
      <c r="BT11">
        <v>13.11</v>
      </c>
      <c r="BU11">
        <v>0.04</v>
      </c>
      <c r="BY11">
        <v>3.44</v>
      </c>
      <c r="CB11">
        <v>9.51</v>
      </c>
      <c r="CC11">
        <v>8.74</v>
      </c>
      <c r="CD11">
        <v>16.899999999999999</v>
      </c>
      <c r="CE11">
        <v>15.31</v>
      </c>
      <c r="CF11">
        <v>35.4</v>
      </c>
      <c r="CG11">
        <v>25.46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76"/>
  <sheetViews>
    <sheetView workbookViewId="0">
      <selection activeCell="A31" sqref="A31:K106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43975.556150705997</v>
      </c>
    </row>
    <row r="9" spans="1:11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23</v>
      </c>
      <c r="K9" s="22" t="s">
        <v>24</v>
      </c>
    </row>
    <row r="10" spans="1:11" ht="29.95" customHeight="1" x14ac:dyDescent="0.25">
      <c r="A10" s="7" t="s">
        <v>25</v>
      </c>
      <c r="B10" s="23">
        <v>43830</v>
      </c>
      <c r="C10" s="23">
        <v>43465</v>
      </c>
      <c r="D10" s="23">
        <v>43100</v>
      </c>
      <c r="E10" s="23">
        <v>42735</v>
      </c>
      <c r="F10" s="23">
        <v>42369</v>
      </c>
      <c r="G10" s="23">
        <v>42004</v>
      </c>
      <c r="H10" s="23">
        <v>41639</v>
      </c>
      <c r="I10" s="23">
        <v>41274</v>
      </c>
      <c r="J10" s="23">
        <v>40908</v>
      </c>
      <c r="K10" s="23">
        <v>40543</v>
      </c>
    </row>
    <row r="11" spans="1:11" ht="29.95" customHeight="1" x14ac:dyDescent="0.25">
      <c r="A11" s="7" t="s">
        <v>26</v>
      </c>
      <c r="B11" s="24" t="s">
        <v>27</v>
      </c>
      <c r="C11" s="24" t="s">
        <v>27</v>
      </c>
      <c r="D11" s="24" t="s">
        <v>27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27</v>
      </c>
      <c r="J11" s="24" t="s">
        <v>27</v>
      </c>
      <c r="K11" s="24" t="s">
        <v>27</v>
      </c>
    </row>
    <row r="12" spans="1:11" ht="29.95" customHeight="1" x14ac:dyDescent="0.25">
      <c r="A12" s="7" t="s">
        <v>28</v>
      </c>
      <c r="B12" s="23">
        <v>43830</v>
      </c>
      <c r="C12" s="23">
        <v>43465</v>
      </c>
      <c r="D12" s="23">
        <v>43465</v>
      </c>
      <c r="E12" s="23">
        <v>43465</v>
      </c>
      <c r="F12" s="23">
        <v>42369</v>
      </c>
      <c r="G12" s="23">
        <v>42004</v>
      </c>
      <c r="H12" s="23">
        <v>41639</v>
      </c>
      <c r="I12" s="23">
        <v>41639</v>
      </c>
      <c r="J12" s="23">
        <v>41639</v>
      </c>
      <c r="K12" s="23">
        <v>41274</v>
      </c>
    </row>
    <row r="13" spans="1:11" ht="29.95" customHeight="1" x14ac:dyDescent="0.25">
      <c r="A13" s="7" t="s">
        <v>29</v>
      </c>
      <c r="B13" s="24" t="s">
        <v>30</v>
      </c>
      <c r="C13" s="24" t="s">
        <v>30</v>
      </c>
      <c r="D13" s="24" t="s">
        <v>31</v>
      </c>
      <c r="E13" s="24" t="s">
        <v>31</v>
      </c>
      <c r="F13" s="24" t="s">
        <v>30</v>
      </c>
      <c r="G13" s="24" t="s">
        <v>30</v>
      </c>
      <c r="H13" s="24" t="s">
        <v>30</v>
      </c>
      <c r="I13" s="24" t="s">
        <v>32</v>
      </c>
      <c r="J13" s="24" t="s">
        <v>32</v>
      </c>
      <c r="K13" s="24" t="s">
        <v>32</v>
      </c>
    </row>
    <row r="14" spans="1:11" ht="29.95" customHeight="1" x14ac:dyDescent="0.25">
      <c r="A14" s="7" t="s">
        <v>33</v>
      </c>
      <c r="B14" s="24" t="s">
        <v>34</v>
      </c>
      <c r="C14" s="24" t="s">
        <v>34</v>
      </c>
      <c r="D14" s="24" t="s">
        <v>34</v>
      </c>
      <c r="E14" s="24" t="s">
        <v>34</v>
      </c>
      <c r="F14" s="24" t="s">
        <v>34</v>
      </c>
      <c r="G14" s="24" t="s">
        <v>34</v>
      </c>
      <c r="H14" s="24" t="s">
        <v>34</v>
      </c>
      <c r="I14" s="24" t="s">
        <v>34</v>
      </c>
      <c r="J14" s="24" t="s">
        <v>34</v>
      </c>
      <c r="K14" s="24" t="s">
        <v>34</v>
      </c>
    </row>
    <row r="15" spans="1:11" ht="29.95" customHeight="1" x14ac:dyDescent="0.25">
      <c r="A15" s="7" t="s">
        <v>35</v>
      </c>
      <c r="B15" s="24" t="s">
        <v>34</v>
      </c>
      <c r="C15" s="24" t="s">
        <v>34</v>
      </c>
      <c r="D15" s="24" t="s">
        <v>34</v>
      </c>
      <c r="E15" s="24" t="s">
        <v>34</v>
      </c>
      <c r="F15" s="24" t="s">
        <v>34</v>
      </c>
      <c r="G15" s="24" t="s">
        <v>34</v>
      </c>
      <c r="H15" s="24" t="s">
        <v>34</v>
      </c>
      <c r="I15" s="24" t="s">
        <v>34</v>
      </c>
      <c r="J15" s="24" t="s">
        <v>34</v>
      </c>
      <c r="K15" s="24" t="s">
        <v>34</v>
      </c>
    </row>
    <row r="16" spans="1:11" ht="29.95" customHeight="1" x14ac:dyDescent="0.25">
      <c r="A16" s="7" t="s">
        <v>36</v>
      </c>
      <c r="B16" s="24" t="s">
        <v>37</v>
      </c>
      <c r="C16" s="24" t="s">
        <v>37</v>
      </c>
      <c r="D16" s="24" t="s">
        <v>37</v>
      </c>
      <c r="E16" s="24" t="s">
        <v>37</v>
      </c>
      <c r="F16" s="24" t="s">
        <v>37</v>
      </c>
      <c r="G16" s="24" t="s">
        <v>37</v>
      </c>
      <c r="H16" s="24" t="s">
        <v>37</v>
      </c>
      <c r="I16" s="24" t="s">
        <v>37</v>
      </c>
      <c r="J16" s="24" t="s">
        <v>37</v>
      </c>
      <c r="K16" s="24" t="s">
        <v>37</v>
      </c>
    </row>
    <row r="17" spans="1:12" ht="29.95" customHeight="1" x14ac:dyDescent="0.25">
      <c r="A17" s="7" t="s">
        <v>38</v>
      </c>
      <c r="B17" s="24" t="s">
        <v>39</v>
      </c>
      <c r="C17" s="24" t="s">
        <v>39</v>
      </c>
      <c r="D17" s="24" t="s">
        <v>39</v>
      </c>
      <c r="E17" s="24" t="s">
        <v>39</v>
      </c>
      <c r="F17" s="24" t="s">
        <v>39</v>
      </c>
      <c r="G17" s="24" t="s">
        <v>39</v>
      </c>
      <c r="H17" s="24" t="s">
        <v>39</v>
      </c>
      <c r="I17" s="24" t="s">
        <v>39</v>
      </c>
      <c r="J17" s="24" t="s">
        <v>39</v>
      </c>
      <c r="K17" s="24" t="s">
        <v>39</v>
      </c>
    </row>
    <row r="18" spans="1:12" ht="29.95" customHeight="1" x14ac:dyDescent="0.25">
      <c r="A18" s="7" t="s">
        <v>40</v>
      </c>
      <c r="B18" s="23">
        <v>43885</v>
      </c>
      <c r="C18" s="23">
        <v>43516</v>
      </c>
      <c r="D18" s="23">
        <v>43516</v>
      </c>
      <c r="E18" s="23">
        <v>43516</v>
      </c>
      <c r="F18" s="23">
        <v>42429</v>
      </c>
      <c r="G18" s="23">
        <v>42062</v>
      </c>
      <c r="H18" s="23">
        <v>41691</v>
      </c>
      <c r="I18" s="23">
        <v>41691</v>
      </c>
      <c r="J18" s="23">
        <v>41691</v>
      </c>
      <c r="K18" s="23">
        <v>41330</v>
      </c>
    </row>
    <row r="19" spans="1:12" ht="29.95" customHeight="1" x14ac:dyDescent="0.25">
      <c r="A19" s="7" t="s">
        <v>41</v>
      </c>
      <c r="B19" s="25">
        <v>43860.885416666701</v>
      </c>
      <c r="C19" s="25">
        <v>43500.890972222202</v>
      </c>
      <c r="D19" s="25">
        <v>43132.5</v>
      </c>
      <c r="E19" s="25">
        <v>42768.5</v>
      </c>
      <c r="F19" s="25">
        <v>42404.5</v>
      </c>
      <c r="G19" s="25">
        <v>42040.5</v>
      </c>
      <c r="H19" s="25">
        <v>41676.5</v>
      </c>
      <c r="I19" s="25">
        <v>41312</v>
      </c>
      <c r="J19" s="25">
        <v>40947.291666666701</v>
      </c>
      <c r="K19" s="25">
        <v>40578.291666666701</v>
      </c>
    </row>
    <row r="20" spans="1:12" ht="29.95" customHeight="1" x14ac:dyDescent="0.25">
      <c r="A20" s="7" t="s">
        <v>42</v>
      </c>
      <c r="B20" s="24" t="s">
        <v>43</v>
      </c>
      <c r="C20" s="24" t="s">
        <v>43</v>
      </c>
      <c r="D20" s="24" t="s">
        <v>43</v>
      </c>
      <c r="E20" s="24" t="s">
        <v>43</v>
      </c>
      <c r="F20" s="24" t="s">
        <v>43</v>
      </c>
      <c r="G20" s="24" t="s">
        <v>43</v>
      </c>
      <c r="H20" s="24" t="s">
        <v>43</v>
      </c>
      <c r="I20" s="24" t="s">
        <v>43</v>
      </c>
      <c r="J20" s="24" t="s">
        <v>43</v>
      </c>
      <c r="K20" s="24" t="s">
        <v>43</v>
      </c>
    </row>
    <row r="21" spans="1:12" ht="29.95" customHeight="1" x14ac:dyDescent="0.25">
      <c r="A21" s="7" t="s">
        <v>44</v>
      </c>
      <c r="B21" s="24" t="s">
        <v>45</v>
      </c>
      <c r="C21" s="24" t="s">
        <v>45</v>
      </c>
      <c r="D21" s="24" t="s">
        <v>45</v>
      </c>
      <c r="E21" s="24" t="s">
        <v>45</v>
      </c>
      <c r="F21" s="24" t="s">
        <v>45</v>
      </c>
      <c r="G21" s="24" t="s">
        <v>45</v>
      </c>
      <c r="H21" s="24" t="s">
        <v>45</v>
      </c>
      <c r="I21" s="24" t="s">
        <v>45</v>
      </c>
      <c r="J21" s="24" t="s">
        <v>45</v>
      </c>
      <c r="K21" s="24" t="s">
        <v>45</v>
      </c>
    </row>
    <row r="22" spans="1:12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  <c r="K22" s="24" t="s">
        <v>10</v>
      </c>
    </row>
    <row r="23" spans="1:12" ht="29.95" customHeight="1" x14ac:dyDescent="0.25">
      <c r="A23" s="7" t="s">
        <v>46</v>
      </c>
      <c r="B23" s="24" t="s">
        <v>47</v>
      </c>
      <c r="C23" s="24" t="s">
        <v>47</v>
      </c>
      <c r="D23" s="24" t="s">
        <v>47</v>
      </c>
      <c r="E23" s="24" t="s">
        <v>47</v>
      </c>
      <c r="F23" s="24" t="s">
        <v>47</v>
      </c>
      <c r="G23" s="24" t="s">
        <v>47</v>
      </c>
      <c r="H23" s="24" t="s">
        <v>47</v>
      </c>
      <c r="I23" s="24" t="s">
        <v>47</v>
      </c>
      <c r="J23" s="24" t="s">
        <v>47</v>
      </c>
      <c r="K23" s="24" t="s">
        <v>47</v>
      </c>
    </row>
    <row r="24" spans="1:12" ht="29.95" customHeight="1" x14ac:dyDescent="0.25">
      <c r="A24" s="7" t="s">
        <v>48</v>
      </c>
      <c r="B24" s="24" t="s">
        <v>49</v>
      </c>
      <c r="C24" s="24" t="s">
        <v>49</v>
      </c>
      <c r="D24" s="24" t="s">
        <v>49</v>
      </c>
      <c r="E24" s="24" t="s">
        <v>49</v>
      </c>
      <c r="F24" s="24" t="s">
        <v>49</v>
      </c>
      <c r="G24" s="24" t="s">
        <v>49</v>
      </c>
      <c r="H24" s="24" t="s">
        <v>49</v>
      </c>
      <c r="I24" s="24" t="s">
        <v>49</v>
      </c>
      <c r="J24" s="24" t="s">
        <v>49</v>
      </c>
      <c r="K24" s="24" t="s">
        <v>49</v>
      </c>
    </row>
    <row r="25" spans="1:12" ht="29.95" customHeight="1" x14ac:dyDescent="0.25">
      <c r="A25" s="7" t="s">
        <v>50</v>
      </c>
      <c r="B25" s="24" t="s">
        <v>51</v>
      </c>
      <c r="C25" s="24" t="s">
        <v>51</v>
      </c>
      <c r="D25" s="24" t="s">
        <v>51</v>
      </c>
      <c r="E25" s="24" t="s">
        <v>51</v>
      </c>
      <c r="F25" s="24" t="s">
        <v>51</v>
      </c>
      <c r="G25" s="24" t="s">
        <v>51</v>
      </c>
      <c r="H25" s="24" t="s">
        <v>51</v>
      </c>
      <c r="I25" s="24" t="s">
        <v>51</v>
      </c>
      <c r="J25" s="24" t="s">
        <v>51</v>
      </c>
      <c r="K25" s="24" t="s">
        <v>51</v>
      </c>
    </row>
    <row r="26" spans="1:12" ht="29.95" customHeight="1" x14ac:dyDescent="0.25">
      <c r="A26" s="7" t="s">
        <v>52</v>
      </c>
      <c r="B26" s="24" t="s">
        <v>53</v>
      </c>
      <c r="C26" s="24" t="s">
        <v>53</v>
      </c>
      <c r="D26" s="24" t="s">
        <v>53</v>
      </c>
      <c r="E26" s="24" t="s">
        <v>53</v>
      </c>
      <c r="F26" s="24" t="s">
        <v>53</v>
      </c>
      <c r="G26" s="24" t="s">
        <v>53</v>
      </c>
      <c r="H26" s="24" t="s">
        <v>53</v>
      </c>
      <c r="I26" s="24" t="s">
        <v>53</v>
      </c>
      <c r="J26" s="24" t="s">
        <v>53</v>
      </c>
      <c r="K26" s="24" t="s">
        <v>53</v>
      </c>
    </row>
    <row r="28" spans="1:12" x14ac:dyDescent="0.25">
      <c r="A28" s="8" t="s">
        <v>115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116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4" t="s">
        <v>116</v>
      </c>
      <c r="B31" s="20">
        <v>12234.51</v>
      </c>
      <c r="C31" s="20">
        <v>11158.99</v>
      </c>
      <c r="D31" s="20">
        <v>11094.76</v>
      </c>
      <c r="E31" s="20">
        <v>11333.21</v>
      </c>
      <c r="F31" s="20">
        <v>10448.549999999999</v>
      </c>
      <c r="G31" s="20">
        <v>10026.129999999999</v>
      </c>
      <c r="H31" s="13">
        <v>8451.6</v>
      </c>
      <c r="I31" s="13">
        <v>8654.74</v>
      </c>
      <c r="J31" s="13">
        <v>8428.74</v>
      </c>
      <c r="K31" s="13">
        <v>9116.1200000000008</v>
      </c>
    </row>
    <row r="32" spans="1:12" ht="29.95" customHeight="1" x14ac:dyDescent="0.25">
      <c r="A32" s="14" t="s">
        <v>117</v>
      </c>
      <c r="B32" s="20">
        <v>11254</v>
      </c>
      <c r="C32" s="20">
        <v>10812.33</v>
      </c>
      <c r="D32" s="20">
        <v>10270.85</v>
      </c>
      <c r="E32" s="13">
        <v>9782.85</v>
      </c>
      <c r="F32" s="13">
        <v>9201.9500000000007</v>
      </c>
      <c r="G32" s="13">
        <v>8935.4699999999993</v>
      </c>
      <c r="H32" s="13">
        <v>8596.85</v>
      </c>
      <c r="I32" s="13">
        <v>8498.41</v>
      </c>
      <c r="J32" s="13">
        <v>8925.58</v>
      </c>
      <c r="K32" s="13">
        <v>9845.8700000000008</v>
      </c>
    </row>
    <row r="33" spans="1:12" ht="29.95" customHeight="1" x14ac:dyDescent="0.25">
      <c r="A33" s="10"/>
      <c r="B33" s="11" t="s">
        <v>118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4" t="s">
        <v>118</v>
      </c>
      <c r="B34" s="13">
        <v>7689.89</v>
      </c>
      <c r="C34" s="13">
        <v>6829.67</v>
      </c>
      <c r="D34" s="13">
        <v>6863.49</v>
      </c>
      <c r="E34" s="13">
        <v>7130.56</v>
      </c>
      <c r="F34" s="13">
        <v>6261.63</v>
      </c>
      <c r="G34" s="13">
        <v>5431.53</v>
      </c>
      <c r="H34" s="13">
        <v>3765.81</v>
      </c>
      <c r="I34" s="13">
        <v>3938.44</v>
      </c>
      <c r="J34" s="13">
        <v>2770.19</v>
      </c>
      <c r="K34" s="13">
        <v>3024.15</v>
      </c>
    </row>
    <row r="35" spans="1:12" ht="29.95" customHeight="1" x14ac:dyDescent="0.25">
      <c r="A35" s="14" t="s">
        <v>119</v>
      </c>
      <c r="B35" s="13">
        <v>6955.05</v>
      </c>
      <c r="C35" s="13">
        <v>6503.38</v>
      </c>
      <c r="D35" s="13">
        <v>5890.6</v>
      </c>
      <c r="E35" s="13">
        <v>5305.6</v>
      </c>
      <c r="F35" s="13">
        <v>4433.5200000000004</v>
      </c>
      <c r="G35" s="13">
        <v>3786.03</v>
      </c>
      <c r="H35" s="13">
        <v>3072.25</v>
      </c>
      <c r="I35" s="13">
        <v>2523.87</v>
      </c>
      <c r="J35" s="13">
        <v>2400.1</v>
      </c>
      <c r="K35" s="13">
        <v>2927.13</v>
      </c>
    </row>
    <row r="36" spans="1:12" ht="29.95" customHeight="1" x14ac:dyDescent="0.25">
      <c r="A36" s="10"/>
      <c r="B36" s="11" t="s">
        <v>120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121</v>
      </c>
      <c r="B37" s="15">
        <v>51.65</v>
      </c>
      <c r="C37" s="15">
        <v>43.88</v>
      </c>
      <c r="D37" s="15">
        <v>43.71</v>
      </c>
      <c r="E37" s="15">
        <v>45.45</v>
      </c>
      <c r="F37" s="15">
        <v>40.03</v>
      </c>
      <c r="G37" s="15">
        <v>37.15</v>
      </c>
      <c r="H37" s="15">
        <v>25.91</v>
      </c>
      <c r="I37" s="15">
        <v>27.06</v>
      </c>
      <c r="J37" s="15">
        <v>22.91</v>
      </c>
      <c r="K37" s="15">
        <v>25.84</v>
      </c>
    </row>
    <row r="38" spans="1:12" ht="29.95" customHeight="1" x14ac:dyDescent="0.25">
      <c r="A38" s="14" t="s">
        <v>122</v>
      </c>
      <c r="B38" s="15">
        <v>44.94</v>
      </c>
      <c r="C38" s="15">
        <v>42.04</v>
      </c>
      <c r="D38" s="15">
        <v>38.450000000000003</v>
      </c>
      <c r="E38" s="15">
        <v>35.119999999999997</v>
      </c>
      <c r="F38" s="15">
        <v>30.61</v>
      </c>
      <c r="G38" s="15">
        <v>27.77</v>
      </c>
      <c r="H38" s="15">
        <v>23.53</v>
      </c>
      <c r="I38" s="15">
        <v>20.66</v>
      </c>
      <c r="J38" s="15">
        <v>20.18</v>
      </c>
      <c r="K38" s="15">
        <v>23.19</v>
      </c>
    </row>
    <row r="39" spans="1:12" ht="29.95" customHeight="1" x14ac:dyDescent="0.25">
      <c r="A39" s="10"/>
      <c r="B39" s="11" t="s">
        <v>123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4" t="s">
        <v>124</v>
      </c>
      <c r="B40" s="19">
        <v>-2.29</v>
      </c>
      <c r="C40" s="19">
        <v>-2.92</v>
      </c>
      <c r="D40" s="18">
        <v>7.0000000000000007E-2</v>
      </c>
      <c r="E40" s="19">
        <v>-3.89</v>
      </c>
      <c r="F40" s="19">
        <v>-3.04</v>
      </c>
      <c r="G40" s="19">
        <v>-6.43</v>
      </c>
      <c r="H40" s="19">
        <v>-2.08</v>
      </c>
      <c r="I40" s="19">
        <v>-1.22</v>
      </c>
      <c r="J40" s="19">
        <v>-0.25</v>
      </c>
      <c r="K40" s="18">
        <v>2.37</v>
      </c>
    </row>
    <row r="41" spans="1:12" ht="29.95" customHeight="1" x14ac:dyDescent="0.25">
      <c r="A41" s="14" t="s">
        <v>125</v>
      </c>
      <c r="B41" s="19">
        <v>-2.41</v>
      </c>
      <c r="C41" s="19">
        <v>-3.15</v>
      </c>
      <c r="D41" s="19">
        <v>-3.06</v>
      </c>
      <c r="E41" s="19">
        <v>-3.56</v>
      </c>
      <c r="F41" s="19">
        <v>-2.96</v>
      </c>
      <c r="G41" s="19">
        <v>-1.95</v>
      </c>
      <c r="H41" s="19">
        <v>-0.83</v>
      </c>
      <c r="I41" s="19">
        <v>-4.54</v>
      </c>
      <c r="J41" s="19">
        <v>-9.6300000000000008</v>
      </c>
      <c r="K41" s="19">
        <v>-1172.47</v>
      </c>
    </row>
    <row r="42" spans="1:12" ht="29.95" customHeight="1" x14ac:dyDescent="0.25">
      <c r="A42" s="10"/>
      <c r="B42" s="11" t="s">
        <v>126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4" t="s">
        <v>87</v>
      </c>
      <c r="B43" s="18">
        <v>3.04</v>
      </c>
      <c r="C43" s="18">
        <v>3.57</v>
      </c>
      <c r="D43" s="18">
        <v>3.4</v>
      </c>
      <c r="E43" s="18">
        <v>2.99</v>
      </c>
      <c r="F43" s="18">
        <v>3.04</v>
      </c>
      <c r="G43" s="18">
        <v>2.89</v>
      </c>
      <c r="H43" s="18">
        <v>3.82</v>
      </c>
      <c r="I43" s="18">
        <v>2.9</v>
      </c>
      <c r="J43" s="18">
        <v>2.16</v>
      </c>
      <c r="K43" s="18">
        <v>1.2</v>
      </c>
    </row>
    <row r="44" spans="1:12" ht="29.95" customHeight="1" x14ac:dyDescent="0.25">
      <c r="A44" s="14" t="s">
        <v>87</v>
      </c>
      <c r="B44" s="18"/>
      <c r="C44" s="18"/>
      <c r="D44" s="18"/>
      <c r="E44" s="18"/>
      <c r="F44" s="18">
        <v>6.87</v>
      </c>
      <c r="G44" s="18">
        <v>6.77</v>
      </c>
      <c r="H44" s="18">
        <v>5.23</v>
      </c>
      <c r="I44" s="18">
        <v>6.78</v>
      </c>
      <c r="J44" s="18">
        <v>3.29</v>
      </c>
      <c r="K44" s="18"/>
    </row>
    <row r="45" spans="1:12" ht="29.95" customHeight="1" x14ac:dyDescent="0.25">
      <c r="A45" s="14" t="s">
        <v>127</v>
      </c>
      <c r="B45" s="18">
        <v>3.21</v>
      </c>
      <c r="C45" s="18">
        <v>3.19</v>
      </c>
      <c r="D45" s="18">
        <v>3.19</v>
      </c>
      <c r="E45" s="18">
        <v>3.09</v>
      </c>
      <c r="F45" s="18">
        <v>2.98</v>
      </c>
      <c r="G45" s="18">
        <v>2.63</v>
      </c>
      <c r="H45" s="18">
        <v>2.54</v>
      </c>
      <c r="I45" s="18">
        <v>3.87</v>
      </c>
      <c r="J45" s="18">
        <v>4.87</v>
      </c>
      <c r="K45" s="18">
        <v>5.25</v>
      </c>
    </row>
    <row r="46" spans="1:12" ht="29.95" customHeight="1" x14ac:dyDescent="0.25">
      <c r="A46" s="14" t="s">
        <v>127</v>
      </c>
      <c r="B46" s="18"/>
      <c r="C46" s="18"/>
      <c r="D46" s="18"/>
      <c r="E46" s="18">
        <v>4.4800000000000004</v>
      </c>
      <c r="F46" s="18">
        <v>5.09</v>
      </c>
      <c r="G46" s="18"/>
      <c r="H46" s="18"/>
      <c r="I46" s="18"/>
      <c r="J46" s="18"/>
      <c r="K46" s="18"/>
    </row>
    <row r="47" spans="1:12" ht="29.95" customHeight="1" x14ac:dyDescent="0.25">
      <c r="A47" s="10"/>
      <c r="B47" s="11" t="s">
        <v>128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 ht="29.95" customHeight="1" x14ac:dyDescent="0.25">
      <c r="A48" s="14" t="s">
        <v>129</v>
      </c>
      <c r="B48" s="15">
        <v>4.32</v>
      </c>
      <c r="C48" s="15">
        <v>4.03</v>
      </c>
      <c r="D48" s="15">
        <v>4.33</v>
      </c>
      <c r="E48" s="15">
        <v>4.1399999999999997</v>
      </c>
      <c r="F48" s="15">
        <v>4.1500000000000004</v>
      </c>
      <c r="G48" s="15">
        <v>5.0599999999999996</v>
      </c>
      <c r="H48" s="15">
        <v>4.08</v>
      </c>
      <c r="I48" s="15">
        <v>4.51</v>
      </c>
      <c r="J48" s="15">
        <v>10.69</v>
      </c>
      <c r="K48" s="15">
        <v>7.59</v>
      </c>
    </row>
    <row r="49" spans="1:12" ht="29.95" customHeight="1" x14ac:dyDescent="0.25">
      <c r="A49" s="14" t="s">
        <v>130</v>
      </c>
      <c r="B49" s="15">
        <v>4.2</v>
      </c>
      <c r="C49" s="15">
        <v>4.3</v>
      </c>
      <c r="D49" s="15">
        <v>4.33</v>
      </c>
      <c r="E49" s="15">
        <v>4.3600000000000003</v>
      </c>
      <c r="F49" s="15">
        <v>4.8600000000000003</v>
      </c>
      <c r="G49" s="15">
        <v>5.5</v>
      </c>
      <c r="H49" s="15">
        <v>5.1100000000000003</v>
      </c>
      <c r="I49" s="15">
        <v>4.59</v>
      </c>
      <c r="J49" s="15">
        <v>4.1500000000000004</v>
      </c>
      <c r="K49" s="15">
        <v>3.44</v>
      </c>
    </row>
    <row r="50" spans="1:12" ht="29.95" customHeight="1" x14ac:dyDescent="0.25">
      <c r="A50" s="10"/>
      <c r="B50" s="11" t="s">
        <v>131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 ht="29.95" customHeight="1" x14ac:dyDescent="0.25">
      <c r="A51" s="14" t="s">
        <v>132</v>
      </c>
      <c r="B51" s="15">
        <v>4.53</v>
      </c>
      <c r="C51" s="15">
        <v>4.2</v>
      </c>
      <c r="D51" s="15">
        <v>4.5</v>
      </c>
      <c r="E51" s="15">
        <v>4.3</v>
      </c>
      <c r="F51" s="15">
        <v>4.28</v>
      </c>
      <c r="G51" s="15">
        <v>5.32</v>
      </c>
      <c r="H51" s="15">
        <v>4.32</v>
      </c>
      <c r="I51" s="15">
        <v>4.83</v>
      </c>
      <c r="J51" s="15">
        <v>10.69</v>
      </c>
      <c r="K51" s="15">
        <v>8.18</v>
      </c>
    </row>
    <row r="52" spans="1:12" ht="29.95" customHeight="1" x14ac:dyDescent="0.25">
      <c r="A52" s="14" t="s">
        <v>133</v>
      </c>
      <c r="B52" s="15">
        <v>4.3600000000000003</v>
      </c>
      <c r="C52" s="15">
        <v>4.47</v>
      </c>
      <c r="D52" s="15">
        <v>4.51</v>
      </c>
      <c r="E52" s="15">
        <v>4.5599999999999996</v>
      </c>
      <c r="F52" s="15">
        <v>5.09</v>
      </c>
      <c r="G52" s="15">
        <v>5.81</v>
      </c>
      <c r="H52" s="15">
        <v>5.34</v>
      </c>
      <c r="I52" s="15">
        <v>4.72</v>
      </c>
      <c r="J52" s="15">
        <v>4.1900000000000004</v>
      </c>
      <c r="K52" s="15">
        <v>3.47</v>
      </c>
    </row>
    <row r="53" spans="1:12" ht="29.95" customHeight="1" x14ac:dyDescent="0.25">
      <c r="A53" s="10"/>
      <c r="B53" s="11" t="s">
        <v>134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ht="29.95" customHeight="1" x14ac:dyDescent="0.25">
      <c r="A54" s="14" t="s">
        <v>135</v>
      </c>
      <c r="B54" s="15">
        <v>8.36</v>
      </c>
      <c r="C54" s="15">
        <v>6.83</v>
      </c>
      <c r="D54" s="15">
        <v>6.61</v>
      </c>
      <c r="E54" s="15">
        <v>6.92</v>
      </c>
      <c r="F54" s="15">
        <v>6.15</v>
      </c>
      <c r="G54" s="15">
        <v>5.34</v>
      </c>
      <c r="H54" s="15">
        <v>3.75</v>
      </c>
      <c r="I54" s="15">
        <v>3.68</v>
      </c>
      <c r="J54" s="15">
        <v>2.9</v>
      </c>
      <c r="K54" s="15">
        <v>3.04</v>
      </c>
    </row>
    <row r="55" spans="1:12" ht="29.95" customHeight="1" x14ac:dyDescent="0.25">
      <c r="A55" s="14" t="s">
        <v>136</v>
      </c>
      <c r="B55" s="15">
        <v>6.96</v>
      </c>
      <c r="C55" s="15">
        <v>6.36</v>
      </c>
      <c r="D55" s="15">
        <v>5.73</v>
      </c>
      <c r="E55" s="15">
        <v>5.12</v>
      </c>
      <c r="F55" s="15">
        <v>4.3</v>
      </c>
      <c r="G55" s="15">
        <v>3.69</v>
      </c>
      <c r="H55" s="15">
        <v>2.93</v>
      </c>
      <c r="I55" s="15">
        <v>2.2000000000000002</v>
      </c>
      <c r="J55" s="15">
        <v>1.93</v>
      </c>
      <c r="K55" s="15">
        <v>0.01</v>
      </c>
    </row>
    <row r="56" spans="1:12" ht="29.95" customHeight="1" x14ac:dyDescent="0.25">
      <c r="A56" s="10"/>
      <c r="B56" s="11" t="s">
        <v>137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ht="29.95" customHeight="1" x14ac:dyDescent="0.25">
      <c r="A57" s="14" t="s">
        <v>138</v>
      </c>
      <c r="B57" s="15">
        <v>8.67</v>
      </c>
      <c r="C57" s="15">
        <v>6.12</v>
      </c>
      <c r="D57" s="15">
        <v>9.65</v>
      </c>
      <c r="E57" s="15">
        <v>8.57</v>
      </c>
      <c r="F57" s="15">
        <v>15.65</v>
      </c>
      <c r="G57" s="15">
        <v>15.37</v>
      </c>
      <c r="H57" s="15">
        <v>11.3</v>
      </c>
      <c r="I57" s="15">
        <v>13.76</v>
      </c>
      <c r="J57" s="15">
        <v>18.78</v>
      </c>
      <c r="K57" s="15">
        <v>13.11</v>
      </c>
    </row>
    <row r="58" spans="1:12" ht="29.95" customHeight="1" x14ac:dyDescent="0.25">
      <c r="A58" s="14" t="s">
        <v>139</v>
      </c>
      <c r="B58" s="15">
        <v>8.81</v>
      </c>
      <c r="C58" s="15">
        <v>9.56</v>
      </c>
      <c r="D58" s="15">
        <v>11.24</v>
      </c>
      <c r="E58" s="15">
        <v>12.08</v>
      </c>
      <c r="F58" s="15">
        <v>14.64</v>
      </c>
      <c r="G58" s="15">
        <v>14.07</v>
      </c>
      <c r="H58" s="15">
        <v>12.34</v>
      </c>
      <c r="I58" s="15">
        <v>9.2100000000000009</v>
      </c>
      <c r="J58" s="15">
        <v>7.51</v>
      </c>
      <c r="K58" s="15">
        <v>0.04</v>
      </c>
    </row>
    <row r="59" spans="1:12" ht="29.95" customHeight="1" x14ac:dyDescent="0.25">
      <c r="A59" s="10"/>
      <c r="B59" s="11" t="s">
        <v>140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ht="29.95" customHeight="1" x14ac:dyDescent="0.25">
      <c r="A60" s="14" t="s">
        <v>141</v>
      </c>
      <c r="B60" s="15">
        <v>16.39</v>
      </c>
      <c r="C60" s="15">
        <v>10.11</v>
      </c>
      <c r="D60" s="15">
        <v>22.84</v>
      </c>
      <c r="E60" s="15">
        <v>16.5</v>
      </c>
      <c r="F60" s="15">
        <v>25.59</v>
      </c>
      <c r="G60" s="13">
        <v>454.05</v>
      </c>
      <c r="H60" s="15">
        <v>86.64</v>
      </c>
      <c r="I60" s="20"/>
      <c r="J60" s="20"/>
      <c r="K60" s="20"/>
    </row>
    <row r="61" spans="1:12" ht="29.95" customHeight="1" x14ac:dyDescent="0.25">
      <c r="A61" s="14" t="s">
        <v>142</v>
      </c>
      <c r="B61" s="15">
        <v>16.38</v>
      </c>
      <c r="C61" s="15">
        <v>19.73</v>
      </c>
      <c r="D61" s="15">
        <v>29.07</v>
      </c>
      <c r="E61" s="15">
        <v>42.98</v>
      </c>
      <c r="F61" s="13">
        <v>2182.21</v>
      </c>
      <c r="G61" s="20"/>
      <c r="H61" s="20"/>
      <c r="I61" s="20"/>
      <c r="J61" s="20"/>
      <c r="K61" s="20"/>
    </row>
    <row r="62" spans="1:12" ht="29.95" customHeight="1" x14ac:dyDescent="0.25">
      <c r="A62" s="10"/>
      <c r="B62" s="11" t="s">
        <v>143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ht="29.95" customHeight="1" x14ac:dyDescent="0.25">
      <c r="A63" s="14" t="s">
        <v>144</v>
      </c>
      <c r="B63" s="15">
        <v>14.7</v>
      </c>
      <c r="C63" s="15">
        <v>9.14</v>
      </c>
      <c r="D63" s="15">
        <v>18.11</v>
      </c>
      <c r="E63" s="15">
        <v>14.26</v>
      </c>
      <c r="F63" s="15">
        <v>66.08</v>
      </c>
      <c r="G63" s="15">
        <v>75.91</v>
      </c>
      <c r="H63" s="13">
        <v>105.7</v>
      </c>
      <c r="I63" s="20"/>
      <c r="J63" s="20"/>
      <c r="K63" s="20"/>
    </row>
    <row r="64" spans="1:12" ht="29.95" customHeight="1" x14ac:dyDescent="0.25">
      <c r="A64" s="14" t="s">
        <v>145</v>
      </c>
      <c r="B64" s="15">
        <v>4.2</v>
      </c>
      <c r="C64" s="15">
        <v>4.3</v>
      </c>
      <c r="D64" s="15">
        <v>4.33</v>
      </c>
      <c r="E64" s="15">
        <v>4.3600000000000003</v>
      </c>
      <c r="F64" s="15">
        <v>4.8600000000000003</v>
      </c>
      <c r="G64" s="15">
        <v>5.5</v>
      </c>
      <c r="H64" s="15">
        <v>5.1100000000000003</v>
      </c>
      <c r="I64" s="15">
        <v>4.59</v>
      </c>
      <c r="J64" s="15">
        <v>4.1500000000000004</v>
      </c>
      <c r="K64" s="15">
        <v>3.44</v>
      </c>
    </row>
    <row r="65" spans="1:12" ht="29.95" customHeight="1" x14ac:dyDescent="0.25">
      <c r="A65" s="10"/>
      <c r="B65" s="11" t="s">
        <v>146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 ht="29.95" customHeight="1" x14ac:dyDescent="0.25">
      <c r="A66" s="14" t="s">
        <v>147</v>
      </c>
      <c r="B66" s="16">
        <v>-0.6</v>
      </c>
      <c r="C66" s="15">
        <v>0.08</v>
      </c>
      <c r="D66" s="16">
        <v>-0.75</v>
      </c>
      <c r="E66" s="15">
        <v>0.22</v>
      </c>
      <c r="F66" s="15">
        <v>0.01</v>
      </c>
      <c r="G66" s="16">
        <v>-6.25</v>
      </c>
      <c r="H66" s="15">
        <v>0.57999999999999996</v>
      </c>
      <c r="I66" s="20"/>
      <c r="J66" s="20"/>
      <c r="K66" s="20"/>
    </row>
    <row r="67" spans="1:12" ht="29.95" customHeight="1" x14ac:dyDescent="0.25">
      <c r="A67" s="14" t="s">
        <v>148</v>
      </c>
      <c r="B67" s="15">
        <v>0.15</v>
      </c>
      <c r="C67" s="15">
        <v>0.28000000000000003</v>
      </c>
      <c r="D67" s="20"/>
      <c r="E67" s="20"/>
      <c r="F67" s="20"/>
      <c r="G67" s="20"/>
      <c r="H67" s="20"/>
      <c r="I67" s="20"/>
      <c r="J67" s="20"/>
      <c r="K67" s="20"/>
    </row>
    <row r="68" spans="1:12" ht="29.95" customHeight="1" x14ac:dyDescent="0.25">
      <c r="A68" s="10"/>
      <c r="B68" s="11" t="s">
        <v>149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ht="29.95" customHeight="1" x14ac:dyDescent="0.25">
      <c r="A69" s="14" t="s">
        <v>150</v>
      </c>
      <c r="B69" s="15">
        <v>13.38</v>
      </c>
      <c r="C69" s="15">
        <v>11.48</v>
      </c>
      <c r="D69" s="15">
        <v>11.03</v>
      </c>
      <c r="E69" s="15">
        <v>11.38</v>
      </c>
      <c r="F69" s="15">
        <v>10.65</v>
      </c>
      <c r="G69" s="15">
        <v>10.19</v>
      </c>
      <c r="H69" s="15">
        <v>8.68</v>
      </c>
      <c r="I69" s="15">
        <v>9.0299999999999994</v>
      </c>
      <c r="J69" s="15">
        <v>9.2200000000000006</v>
      </c>
      <c r="K69" s="15">
        <v>9.51</v>
      </c>
    </row>
    <row r="70" spans="1:12" ht="29.95" customHeight="1" x14ac:dyDescent="0.25">
      <c r="A70" s="14" t="s">
        <v>151</v>
      </c>
      <c r="B70" s="15">
        <v>11.56</v>
      </c>
      <c r="C70" s="15">
        <v>10.95</v>
      </c>
      <c r="D70" s="15">
        <v>10.39</v>
      </c>
      <c r="E70" s="15">
        <v>9.99</v>
      </c>
      <c r="F70" s="15">
        <v>9.56</v>
      </c>
      <c r="G70" s="15">
        <v>9.33</v>
      </c>
      <c r="H70" s="15">
        <v>8.86</v>
      </c>
      <c r="I70" s="15">
        <v>8.4</v>
      </c>
      <c r="J70" s="15">
        <v>8.4600000000000009</v>
      </c>
      <c r="K70" s="15">
        <v>8.74</v>
      </c>
    </row>
    <row r="71" spans="1:12" ht="29.95" customHeight="1" x14ac:dyDescent="0.25">
      <c r="A71" s="10"/>
      <c r="B71" s="11" t="s">
        <v>152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 ht="29.95" customHeight="1" x14ac:dyDescent="0.25">
      <c r="A72" s="14" t="s">
        <v>153</v>
      </c>
      <c r="B72" s="15">
        <v>22.29</v>
      </c>
      <c r="C72" s="15">
        <v>18.489999999999998</v>
      </c>
      <c r="D72" s="15">
        <v>18.61</v>
      </c>
      <c r="E72" s="15">
        <v>19.54</v>
      </c>
      <c r="F72" s="15">
        <v>18.57</v>
      </c>
      <c r="G72" s="15">
        <v>18.34</v>
      </c>
      <c r="H72" s="15">
        <v>15.62</v>
      </c>
      <c r="I72" s="15">
        <v>16.96</v>
      </c>
      <c r="J72" s="15">
        <v>18.38</v>
      </c>
      <c r="K72" s="15">
        <v>16.899999999999999</v>
      </c>
    </row>
    <row r="73" spans="1:12" ht="29.95" customHeight="1" x14ac:dyDescent="0.25">
      <c r="A73" s="14" t="s">
        <v>154</v>
      </c>
      <c r="B73" s="15">
        <v>19.47</v>
      </c>
      <c r="C73" s="15">
        <v>18.72</v>
      </c>
      <c r="D73" s="15">
        <v>18.170000000000002</v>
      </c>
      <c r="E73" s="15">
        <v>17.850000000000001</v>
      </c>
      <c r="F73" s="15">
        <v>17.57</v>
      </c>
      <c r="G73" s="15">
        <v>17.21</v>
      </c>
      <c r="H73" s="15">
        <v>16.29</v>
      </c>
      <c r="I73" s="15">
        <v>15.34</v>
      </c>
      <c r="J73" s="15">
        <v>15.15</v>
      </c>
      <c r="K73" s="15">
        <v>15.31</v>
      </c>
    </row>
    <row r="74" spans="1:12" ht="29.95" customHeight="1" x14ac:dyDescent="0.25">
      <c r="A74" s="10"/>
      <c r="B74" s="11" t="s">
        <v>155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1:12" ht="29.95" customHeight="1" x14ac:dyDescent="0.25">
      <c r="A75" s="14" t="s">
        <v>156</v>
      </c>
      <c r="B75" s="15">
        <v>32.67</v>
      </c>
      <c r="C75" s="15">
        <v>28.15</v>
      </c>
      <c r="D75" s="15">
        <v>28.3</v>
      </c>
      <c r="E75" s="15">
        <v>30.1</v>
      </c>
      <c r="F75" s="15">
        <v>29.03</v>
      </c>
      <c r="G75" s="15">
        <v>31.19</v>
      </c>
      <c r="H75" s="15">
        <v>25.96</v>
      </c>
      <c r="I75" s="15">
        <v>27.32</v>
      </c>
      <c r="J75" s="15">
        <v>32.57</v>
      </c>
      <c r="K75" s="15">
        <v>35.4</v>
      </c>
    </row>
    <row r="76" spans="1:12" ht="29.95" customHeight="1" x14ac:dyDescent="0.25">
      <c r="A76" s="14" t="s">
        <v>157</v>
      </c>
      <c r="B76" s="15">
        <v>29.63</v>
      </c>
      <c r="C76" s="15">
        <v>29.28</v>
      </c>
      <c r="D76" s="15">
        <v>28.92</v>
      </c>
      <c r="E76" s="15">
        <v>28.77</v>
      </c>
      <c r="F76" s="15">
        <v>29.07</v>
      </c>
      <c r="G76" s="15">
        <v>30.18</v>
      </c>
      <c r="H76" s="15">
        <v>30.87</v>
      </c>
      <c r="I76" s="15">
        <v>28.19</v>
      </c>
      <c r="J76" s="15">
        <v>26.67</v>
      </c>
      <c r="K76" s="15">
        <v>25.46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2020-05-24T13:20:10Z</dcterms:created>
  <dcterms:modified xsi:type="dcterms:W3CDTF">2020-09-03T10:22:24Z</dcterms:modified>
</cp:coreProperties>
</file>