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Studium\Fächer\7. Semester\Bachelorarbeit\Testdaten\data\models\"/>
    </mc:Choice>
  </mc:AlternateContent>
  <xr:revisionPtr revIDLastSave="0" documentId="13_ncr:1_{31D9A890-BDFE-4F4D-9702-7177A1DCEBBD}" xr6:coauthVersionLast="46" xr6:coauthVersionMax="46" xr10:uidLastSave="{00000000-0000-0000-0000-000000000000}"/>
  <bookViews>
    <workbookView xWindow="-28920" yWindow="-120" windowWidth="29040" windowHeight="16440" firstSheet="2" activeTab="5" xr2:uid="{74035CF6-B1B5-4E29-A6A1-966B6ACD4F0C}"/>
  </bookViews>
  <sheets>
    <sheet name="Diagramm_all" sheetId="3" r:id="rId1"/>
    <sheet name="Diagramm_rare_1" sheetId="10" r:id="rId2"/>
    <sheet name="Diagramm_rare_2" sheetId="4" r:id="rId3"/>
    <sheet name="Diagramm_rare_4" sheetId="5" r:id="rId4"/>
    <sheet name="Diagramm_rare_6" sheetId="6" r:id="rId5"/>
    <sheet name="Diagramm_rare_7" sheetId="7" r:id="rId6"/>
    <sheet name="Diagramm_rare_8" sheetId="8" r:id="rId7"/>
    <sheet name="Diagramm_rare_9" sheetId="9" r:id="rId8"/>
    <sheet name="all" sheetId="1" r:id="rId9"/>
    <sheet name="rare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2" i="2"/>
  <c r="AG3" i="2"/>
  <c r="AG4" i="2"/>
  <c r="AG5" i="2"/>
  <c r="AG2" i="2"/>
  <c r="AB3" i="2"/>
  <c r="AB4" i="2"/>
  <c r="AB5" i="2"/>
  <c r="AB2" i="2"/>
  <c r="W3" i="2"/>
  <c r="W4" i="2"/>
  <c r="W5" i="2"/>
  <c r="W2" i="2"/>
  <c r="R3" i="2"/>
  <c r="R4" i="2"/>
  <c r="R5" i="2"/>
  <c r="R2" i="2"/>
  <c r="M4" i="2"/>
  <c r="M5" i="2"/>
  <c r="M2" i="2"/>
  <c r="M3" i="2"/>
  <c r="H3" i="2"/>
  <c r="H4" i="2"/>
  <c r="H5" i="2"/>
  <c r="H2" i="2"/>
  <c r="H3" i="1"/>
  <c r="H4" i="1"/>
  <c r="H5" i="1"/>
  <c r="H2" i="1"/>
  <c r="C5" i="2"/>
  <c r="C4" i="2"/>
  <c r="C3" i="2"/>
  <c r="C2" i="2"/>
  <c r="C3" i="1"/>
  <c r="C4" i="1"/>
  <c r="C5" i="1"/>
  <c r="C2" i="1"/>
</calcChain>
</file>

<file path=xl/sharedStrings.xml><?xml version="1.0" encoding="utf-8"?>
<sst xmlns="http://schemas.openxmlformats.org/spreadsheetml/2006/main" count="48" uniqueCount="44">
  <si>
    <t>loss</t>
  </si>
  <si>
    <t>accuracy</t>
  </si>
  <si>
    <t>recall</t>
  </si>
  <si>
    <t>precision</t>
  </si>
  <si>
    <t>Titel</t>
  </si>
  <si>
    <t>loss 2</t>
  </si>
  <si>
    <t>loss 4</t>
  </si>
  <si>
    <t>loss 6</t>
  </si>
  <si>
    <t>loss 7</t>
  </si>
  <si>
    <t>loss 8</t>
  </si>
  <si>
    <t>loss 9</t>
  </si>
  <si>
    <t>accuracy 2</t>
  </si>
  <si>
    <t>accuracy 4</t>
  </si>
  <si>
    <t>accuracy 6</t>
  </si>
  <si>
    <t>accuracy 7</t>
  </si>
  <si>
    <t>accuracy 8</t>
  </si>
  <si>
    <t>accuracy 9</t>
  </si>
  <si>
    <t>recall 2</t>
  </si>
  <si>
    <t>recall 4</t>
  </si>
  <si>
    <t>recall 6</t>
  </si>
  <si>
    <t>recall 7</t>
  </si>
  <si>
    <t>recall 8</t>
  </si>
  <si>
    <t>recall 9</t>
  </si>
  <si>
    <t>precision 2</t>
  </si>
  <si>
    <t>precision 4</t>
  </si>
  <si>
    <t>precision 6</t>
  </si>
  <si>
    <t>precision 7</t>
  </si>
  <si>
    <t>precision 8</t>
  </si>
  <si>
    <t>precision 9</t>
  </si>
  <si>
    <t>Sampling</t>
  </si>
  <si>
    <t>Epochen</t>
  </si>
  <si>
    <t>loss 1</t>
  </si>
  <si>
    <t>accuracy 1</t>
  </si>
  <si>
    <t>recall 1</t>
  </si>
  <si>
    <t>precision 1</t>
  </si>
  <si>
    <t>Maximum</t>
  </si>
  <si>
    <t>F1-Score</t>
  </si>
  <si>
    <t>F1-Score 1</t>
  </si>
  <si>
    <t>F1-Score 2</t>
  </si>
  <si>
    <t>F1-Score 4</t>
  </si>
  <si>
    <t>F1-Score 6</t>
  </si>
  <si>
    <t>F1-Score 7</t>
  </si>
  <si>
    <t>F1-Score 8</t>
  </si>
  <si>
    <t>F1-Score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</si>
</sst>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alle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all!$D$2:$D$8</c15:sqref>
                  </c15:fullRef>
                </c:ext>
              </c:extLst>
              <c:f>all!$D$2:$D$5</c:f>
              <c:numCache>
                <c:formatCode>0.00</c:formatCode>
                <c:ptCount val="4"/>
                <c:pt idx="0">
                  <c:v>5.4156254045665203E-3</c:v>
                </c:pt>
                <c:pt idx="1">
                  <c:v>2.27703358978033E-2</c:v>
                </c:pt>
                <c:pt idx="2">
                  <c:v>1.94631405174732E-2</c:v>
                </c:pt>
                <c:pt idx="3">
                  <c:v>1.89267564564943E-2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2-41F6-ACB6-31D707FB272F}"/>
            </c:ext>
          </c:extLst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all!$E$2:$E$8</c15:sqref>
                  </c15:fullRef>
                </c:ext>
              </c:extLst>
              <c:f>all!$E$2:$E$5</c:f>
              <c:numCache>
                <c:formatCode>0.00</c:formatCode>
                <c:ptCount val="4"/>
                <c:pt idx="0">
                  <c:v>0.965099096298217</c:v>
                </c:pt>
                <c:pt idx="1">
                  <c:v>0.86572021245956399</c:v>
                </c:pt>
                <c:pt idx="2">
                  <c:v>0.86305826902389504</c:v>
                </c:pt>
                <c:pt idx="3">
                  <c:v>0.86379766464233398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2-41F6-ACB6-31D707FB272F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all!$F$2:$F$8</c15:sqref>
                  </c15:fullRef>
                </c:ext>
              </c:extLst>
              <c:f>all!$F$2:$F$5</c:f>
              <c:numCache>
                <c:formatCode>0.00</c:formatCode>
                <c:ptCount val="4"/>
                <c:pt idx="0">
                  <c:v>0.96081042289733798</c:v>
                </c:pt>
                <c:pt idx="1">
                  <c:v>0.85566401481628396</c:v>
                </c:pt>
                <c:pt idx="2">
                  <c:v>0.85803014039993197</c:v>
                </c:pt>
                <c:pt idx="3">
                  <c:v>0.85906535387039096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2-41F6-ACB6-31D707FB272F}"/>
            </c:ext>
          </c:extLst>
        </c:ser>
        <c:ser>
          <c:idx val="3"/>
          <c:order val="3"/>
          <c:tx>
            <c:strRef>
              <c:f>all!$G$1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all!$G$2:$G$8</c15:sqref>
                  </c15:fullRef>
                </c:ext>
              </c:extLst>
              <c:f>all!$G$2:$G$5</c:f>
              <c:numCache>
                <c:formatCode>0.00</c:formatCode>
                <c:ptCount val="4"/>
                <c:pt idx="0">
                  <c:v>0.97435510158538796</c:v>
                </c:pt>
                <c:pt idx="1">
                  <c:v>0.97984760999679499</c:v>
                </c:pt>
                <c:pt idx="2">
                  <c:v>0.97185927629470803</c:v>
                </c:pt>
                <c:pt idx="3">
                  <c:v>0.97221755981445301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2-41F6-ACB6-31D707FB272F}"/>
            </c:ext>
          </c:extLst>
        </c:ser>
        <c:ser>
          <c:idx val="4"/>
          <c:order val="4"/>
          <c:tx>
            <c:strRef>
              <c:f>all!$H$1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all!$H$2:$H$5</c15:sqref>
                  </c15:fullRef>
                </c:ext>
              </c:extLst>
              <c:f>all!$H$2:$H$5</c:f>
              <c:numCache>
                <c:formatCode>0.00</c:formatCode>
                <c:ptCount val="4"/>
                <c:pt idx="0">
                  <c:v>0.96753536104533044</c:v>
                </c:pt>
                <c:pt idx="1">
                  <c:v>0.91355492228318558</c:v>
                </c:pt>
                <c:pt idx="2">
                  <c:v>0.91140431075270589</c:v>
                </c:pt>
                <c:pt idx="3">
                  <c:v>0.91214570487140478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B-4F56-965F-3637A22FE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943896"/>
        <c:axId val="601944224"/>
      </c:barChart>
      <c:catAx>
        <c:axId val="6019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944224"/>
        <c:crosses val="autoZero"/>
        <c:auto val="1"/>
        <c:lblAlgn val="ctr"/>
        <c:lblOffset val="100"/>
        <c:noMultiLvlLbl val="0"/>
      </c:catAx>
      <c:valAx>
        <c:axId val="60194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9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Score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rare!$D$1</c:f>
              <c:strCache>
                <c:ptCount val="1"/>
                <c:pt idx="0">
                  <c:v>loss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rare!$D$2:$D$8</c15:sqref>
                  </c15:fullRef>
                </c:ext>
              </c:extLst>
              <c:f>rare!$D$2:$D$5</c:f>
              <c:numCache>
                <c:formatCode>0.00</c:formatCode>
                <c:ptCount val="4"/>
                <c:pt idx="0">
                  <c:v>6.4964877674356103E-4</c:v>
                </c:pt>
                <c:pt idx="1">
                  <c:v>2.1802868694067001E-2</c:v>
                </c:pt>
                <c:pt idx="2">
                  <c:v>1.85663495212793E-2</c:v>
                </c:pt>
                <c:pt idx="3">
                  <c:v>1.8086260184645601E-2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1E9-834C-BA098C7DEC9F}"/>
            </c:ext>
          </c:extLst>
        </c:ser>
        <c:ser>
          <c:idx val="1"/>
          <c:order val="1"/>
          <c:tx>
            <c:strRef>
              <c:f>rare!$E$1</c:f>
              <c:strCache>
                <c:ptCount val="1"/>
                <c:pt idx="0">
                  <c:v>accuracy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rare!$E$2:$E$8</c15:sqref>
                  </c15:fullRef>
                </c:ext>
              </c:extLst>
              <c:f>rare!$E$2:$E$5</c:f>
              <c:numCache>
                <c:formatCode>0.00</c:formatCode>
                <c:ptCount val="4"/>
                <c:pt idx="0" formatCode="0.000">
                  <c:v>0.99752187728881803</c:v>
                </c:pt>
                <c:pt idx="1">
                  <c:v>0.87972903251647905</c:v>
                </c:pt>
                <c:pt idx="2">
                  <c:v>0.872625172138214</c:v>
                </c:pt>
                <c:pt idx="3">
                  <c:v>0.87212949991226196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9-41E9-834C-BA098C7DEC9F}"/>
            </c:ext>
          </c:extLst>
        </c:ser>
        <c:ser>
          <c:idx val="2"/>
          <c:order val="2"/>
          <c:tx>
            <c:strRef>
              <c:f>rare!$F$1</c:f>
              <c:strCache>
                <c:ptCount val="1"/>
                <c:pt idx="0">
                  <c:v>recall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rare!$F$2:$F$8</c15:sqref>
                  </c15:fullRef>
                </c:ext>
              </c:extLst>
              <c:f>rare!$F$2:$F$5</c:f>
              <c:numCache>
                <c:formatCode>0.00</c:formatCode>
                <c:ptCount val="4"/>
                <c:pt idx="0">
                  <c:v>0.99471336603164595</c:v>
                </c:pt>
                <c:pt idx="1">
                  <c:v>0.87708574533462502</c:v>
                </c:pt>
                <c:pt idx="2">
                  <c:v>0.872625172138214</c:v>
                </c:pt>
                <c:pt idx="3">
                  <c:v>0.87212949991226196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9-41E9-834C-BA098C7DEC9F}"/>
            </c:ext>
          </c:extLst>
        </c:ser>
        <c:ser>
          <c:idx val="3"/>
          <c:order val="3"/>
          <c:tx>
            <c:strRef>
              <c:f>rare!$G$1</c:f>
              <c:strCache>
                <c:ptCount val="1"/>
                <c:pt idx="0">
                  <c:v>precision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rare!$G$2:$G$8</c15:sqref>
                  </c15:fullRef>
                </c:ext>
              </c:extLst>
              <c:f>rare!$G$2:$G$5</c:f>
              <c:numCache>
                <c:formatCode>0.00</c:formatCode>
                <c:ptCount val="4"/>
                <c:pt idx="0" formatCode="0.0000">
                  <c:v>0.99966794252395597</c:v>
                </c:pt>
                <c:pt idx="1">
                  <c:v>0.98278415203094405</c:v>
                </c:pt>
                <c:pt idx="2">
                  <c:v>0.97724330425262396</c:v>
                </c:pt>
                <c:pt idx="3">
                  <c:v>0.97704976797103804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9-41E9-834C-BA098C7DEC9F}"/>
            </c:ext>
          </c:extLst>
        </c:ser>
        <c:ser>
          <c:idx val="4"/>
          <c:order val="4"/>
          <c:tx>
            <c:strRef>
              <c:f>rare!$H$1</c:f>
              <c:strCache>
                <c:ptCount val="1"/>
                <c:pt idx="0">
                  <c:v>F1-Score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rare!$H$2:$H$5</c15:sqref>
                  </c15:fullRef>
                </c:ext>
              </c:extLst>
              <c:f>rare!$H$2:$H$5</c:f>
              <c:numCache>
                <c:formatCode>0.00</c:formatCode>
                <c:ptCount val="4"/>
                <c:pt idx="0" formatCode="0.000">
                  <c:v>0.9971845000313404</c:v>
                </c:pt>
                <c:pt idx="1">
                  <c:v>0.92693147161324174</c:v>
                </c:pt>
                <c:pt idx="2">
                  <c:v>0.92197593231940822</c:v>
                </c:pt>
                <c:pt idx="3">
                  <c:v>0.92161310731691504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E-4CC5-9BDB-C5398DBE0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777816"/>
        <c:axId val="602313944"/>
      </c:barChart>
      <c:catAx>
        <c:axId val="4727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13944"/>
        <c:crosses val="autoZero"/>
        <c:auto val="1"/>
        <c:lblAlgn val="ctr"/>
        <c:lblOffset val="100"/>
        <c:noMultiLvlLbl val="0"/>
      </c:catAx>
      <c:valAx>
        <c:axId val="602313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rare!$I$1</c:f>
              <c:strCache>
                <c:ptCount val="1"/>
                <c:pt idx="0">
                  <c:v>loss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rare!$I$2:$I$8</c15:sqref>
                  </c15:fullRef>
                </c:ext>
              </c:extLst>
              <c:f>rare!$I$2:$I$5</c:f>
              <c:numCache>
                <c:formatCode>0.00</c:formatCode>
                <c:ptCount val="4"/>
                <c:pt idx="0">
                  <c:v>0.116704478859901</c:v>
                </c:pt>
                <c:pt idx="1">
                  <c:v>8.2847595214843694E-2</c:v>
                </c:pt>
                <c:pt idx="2">
                  <c:v>6.6617064177989904E-2</c:v>
                </c:pt>
                <c:pt idx="3">
                  <c:v>7.0132046937942505E-2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130-955F-7F83C9A6068E}"/>
            </c:ext>
          </c:extLst>
        </c:ser>
        <c:ser>
          <c:idx val="1"/>
          <c:order val="1"/>
          <c:tx>
            <c:strRef>
              <c:f>rare!$J$1</c:f>
              <c:strCache>
                <c:ptCount val="1"/>
                <c:pt idx="0">
                  <c:v>accuracy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rare!$J$2:$J$8</c15:sqref>
                  </c15:fullRef>
                </c:ext>
              </c:extLst>
              <c:f>rare!$J$2:$J$5</c:f>
              <c:numCache>
                <c:formatCode>0.00</c:formatCode>
                <c:ptCount val="4"/>
                <c:pt idx="0">
                  <c:v>0.22857142984866999</c:v>
                </c:pt>
                <c:pt idx="1">
                  <c:v>0.35714286565780601</c:v>
                </c:pt>
                <c:pt idx="2">
                  <c:v>0.57142859697341897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F-4130-955F-7F83C9A6068E}"/>
            </c:ext>
          </c:extLst>
        </c:ser>
        <c:ser>
          <c:idx val="2"/>
          <c:order val="2"/>
          <c:tx>
            <c:strRef>
              <c:f>rare!$K$1</c:f>
              <c:strCache>
                <c:ptCount val="1"/>
                <c:pt idx="0">
                  <c:v>recall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rare!$K$2:$K$8</c15:sqref>
                  </c15:fullRef>
                </c:ext>
              </c:extLst>
              <c:f>rare!$K$2:$K$5</c:f>
              <c:numCache>
                <c:formatCode>0.00</c:formatCode>
                <c:ptCount val="4"/>
                <c:pt idx="0">
                  <c:v>0.17142857611179299</c:v>
                </c:pt>
                <c:pt idx="1">
                  <c:v>0</c:v>
                </c:pt>
                <c:pt idx="2">
                  <c:v>0.31428572535514798</c:v>
                </c:pt>
                <c:pt idx="3">
                  <c:v>0.34285715222358698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F-4130-955F-7F83C9A6068E}"/>
            </c:ext>
          </c:extLst>
        </c:ser>
        <c:ser>
          <c:idx val="3"/>
          <c:order val="3"/>
          <c:tx>
            <c:strRef>
              <c:f>rare!$L$1</c:f>
              <c:strCache>
                <c:ptCount val="1"/>
                <c:pt idx="0">
                  <c:v>precision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rare!$L$2:$L$8</c15:sqref>
                  </c15:fullRef>
                </c:ext>
              </c:extLst>
              <c:f>rare!$L$2:$L$5</c:f>
              <c:numCache>
                <c:formatCode>0.00</c:formatCode>
                <c:ptCount val="4"/>
                <c:pt idx="0">
                  <c:v>0.22641509771346999</c:v>
                </c:pt>
                <c:pt idx="1">
                  <c:v>0</c:v>
                </c:pt>
                <c:pt idx="2">
                  <c:v>0.64705884456634499</c:v>
                </c:pt>
                <c:pt idx="3">
                  <c:v>0.727272748947143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F-4130-955F-7F83C9A6068E}"/>
            </c:ext>
          </c:extLst>
        </c:ser>
        <c:ser>
          <c:idx val="4"/>
          <c:order val="4"/>
          <c:tx>
            <c:strRef>
              <c:f>rare!$M$1</c:f>
              <c:strCache>
                <c:ptCount val="1"/>
                <c:pt idx="0">
                  <c:v>F1-Score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rare!$M$2:$M$5</c15:sqref>
                  </c15:fullRef>
                </c:ext>
              </c:extLst>
              <c:f>rare!$M$2:$M$5</c:f>
              <c:numCache>
                <c:formatCode>0.00</c:formatCode>
                <c:ptCount val="4"/>
                <c:pt idx="0">
                  <c:v>0.19512195550597167</c:v>
                </c:pt>
                <c:pt idx="1">
                  <c:v>0</c:v>
                </c:pt>
                <c:pt idx="2">
                  <c:v>0.42307693760335058</c:v>
                </c:pt>
                <c:pt idx="3">
                  <c:v>0.46601943057762563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4-44EE-946E-40525FE7A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777816"/>
        <c:axId val="602313944"/>
      </c:barChart>
      <c:catAx>
        <c:axId val="4727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13944"/>
        <c:crosses val="autoZero"/>
        <c:auto val="1"/>
        <c:lblAlgn val="ctr"/>
        <c:lblOffset val="100"/>
        <c:noMultiLvlLbl val="0"/>
      </c:catAx>
      <c:valAx>
        <c:axId val="602313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4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rare!$N$1</c:f>
              <c:strCache>
                <c:ptCount val="1"/>
                <c:pt idx="0">
                  <c:v>loss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rare!$N$2:$N$8</c15:sqref>
                  </c15:fullRef>
                </c:ext>
              </c:extLst>
              <c:f>rare!$N$2:$N$5</c:f>
              <c:numCache>
                <c:formatCode>0.00</c:formatCode>
                <c:ptCount val="4"/>
                <c:pt idx="0">
                  <c:v>0.15</c:v>
                </c:pt>
                <c:pt idx="1">
                  <c:v>6.5643511712551103E-2</c:v>
                </c:pt>
                <c:pt idx="2">
                  <c:v>3.9977494627237299E-2</c:v>
                </c:pt>
                <c:pt idx="3">
                  <c:v>5.9731457382440498E-2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069-8F81-289B1569B87F}"/>
            </c:ext>
          </c:extLst>
        </c:ser>
        <c:ser>
          <c:idx val="1"/>
          <c:order val="1"/>
          <c:tx>
            <c:strRef>
              <c:f>rare!$O$1</c:f>
              <c:strCache>
                <c:ptCount val="1"/>
                <c:pt idx="0">
                  <c:v>accuracy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rare!$O$2:$O$8</c15:sqref>
                  </c15:fullRef>
                </c:ext>
              </c:extLst>
              <c:f>rare!$O$2:$O$5</c:f>
              <c:numCache>
                <c:formatCode>0.00</c:formatCode>
                <c:ptCount val="4"/>
                <c:pt idx="0">
                  <c:v>0</c:v>
                </c:pt>
                <c:pt idx="1">
                  <c:v>0.53846156597137396</c:v>
                </c:pt>
                <c:pt idx="2">
                  <c:v>0.61538463830947798</c:v>
                </c:pt>
                <c:pt idx="3">
                  <c:v>0.46153846383094699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A-4069-8F81-289B1569B87F}"/>
            </c:ext>
          </c:extLst>
        </c:ser>
        <c:ser>
          <c:idx val="2"/>
          <c:order val="2"/>
          <c:tx>
            <c:strRef>
              <c:f>rare!$P$1</c:f>
              <c:strCache>
                <c:ptCount val="1"/>
                <c:pt idx="0">
                  <c:v>recall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rare!$P$2:$P$8</c15:sqref>
                  </c15:fullRef>
                </c:ext>
              </c:extLst>
              <c:f>rare!$P$2:$P$5</c:f>
              <c:numCache>
                <c:formatCode>0.00</c:formatCode>
                <c:ptCount val="4"/>
                <c:pt idx="0">
                  <c:v>0</c:v>
                </c:pt>
                <c:pt idx="1">
                  <c:v>0.53846156597137396</c:v>
                </c:pt>
                <c:pt idx="2">
                  <c:v>0.61538463830947798</c:v>
                </c:pt>
                <c:pt idx="3">
                  <c:v>0.46153846383094699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A-4069-8F81-289B1569B87F}"/>
            </c:ext>
          </c:extLst>
        </c:ser>
        <c:ser>
          <c:idx val="3"/>
          <c:order val="3"/>
          <c:tx>
            <c:strRef>
              <c:f>rare!$Q$1</c:f>
              <c:strCache>
                <c:ptCount val="1"/>
                <c:pt idx="0">
                  <c:v>precision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rare!$Q$2:$Q$8</c15:sqref>
                  </c15:fullRef>
                </c:ext>
              </c:extLst>
              <c:f>rare!$Q$2:$Q$5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0.85714286565780595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A-4069-8F81-289B1569B87F}"/>
            </c:ext>
          </c:extLst>
        </c:ser>
        <c:ser>
          <c:idx val="4"/>
          <c:order val="4"/>
          <c:tx>
            <c:strRef>
              <c:f>rare!$R$1</c:f>
              <c:strCache>
                <c:ptCount val="1"/>
                <c:pt idx="0">
                  <c:v>F1-Score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rare!$R$2:$R$5</c15:sqref>
                  </c15:fullRef>
                </c:ext>
              </c:extLst>
              <c:f>rare!$R$2:$R$5</c:f>
              <c:numCache>
                <c:formatCode>0.00</c:formatCode>
                <c:ptCount val="4"/>
                <c:pt idx="0">
                  <c:v>0</c:v>
                </c:pt>
                <c:pt idx="1">
                  <c:v>0.70000002324581057</c:v>
                </c:pt>
                <c:pt idx="2">
                  <c:v>0.76190477947529134</c:v>
                </c:pt>
                <c:pt idx="3">
                  <c:v>0.60000000402331266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7-44D8-B23E-29252E9B4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354208"/>
        <c:axId val="708354536"/>
      </c:barChart>
      <c:catAx>
        <c:axId val="708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354536"/>
        <c:crosses val="autoZero"/>
        <c:auto val="1"/>
        <c:lblAlgn val="ctr"/>
        <c:lblOffset val="100"/>
        <c:noMultiLvlLbl val="0"/>
      </c:catAx>
      <c:valAx>
        <c:axId val="708354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6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rare!$S$1</c:f>
              <c:strCache>
                <c:ptCount val="1"/>
                <c:pt idx="0">
                  <c:v>loss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rare!$S$2:$S$8</c15:sqref>
                  </c15:fullRef>
                </c:ext>
              </c:extLst>
              <c:f>rare!$S$2:$S$5</c:f>
              <c:numCache>
                <c:formatCode>0.00</c:formatCode>
                <c:ptCount val="4"/>
                <c:pt idx="0">
                  <c:v>0.15050189197063399</c:v>
                </c:pt>
                <c:pt idx="1">
                  <c:v>5.6688893586397102E-2</c:v>
                </c:pt>
                <c:pt idx="2">
                  <c:v>8.2193277776241302E-2</c:v>
                </c:pt>
                <c:pt idx="3">
                  <c:v>6.65011927485466E-2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D-4F9A-BA4F-D8BD4379DA3F}"/>
            </c:ext>
          </c:extLst>
        </c:ser>
        <c:ser>
          <c:idx val="1"/>
          <c:order val="1"/>
          <c:tx>
            <c:strRef>
              <c:f>rare!$T$1</c:f>
              <c:strCache>
                <c:ptCount val="1"/>
                <c:pt idx="0">
                  <c:v>accuracy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rare!$T$2:$T$8</c15:sqref>
                  </c15:fullRef>
                </c:ext>
              </c:extLst>
              <c:f>rare!$T$2:$T$5</c:f>
              <c:numCache>
                <c:formatCode>0.00</c:formatCode>
                <c:ptCount val="4"/>
                <c:pt idx="0">
                  <c:v>0</c:v>
                </c:pt>
                <c:pt idx="1">
                  <c:v>0.66666668653488104</c:v>
                </c:pt>
                <c:pt idx="2">
                  <c:v>0.16666667163372001</c:v>
                </c:pt>
                <c:pt idx="3">
                  <c:v>0.45833334326744002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D-4F9A-BA4F-D8BD4379DA3F}"/>
            </c:ext>
          </c:extLst>
        </c:ser>
        <c:ser>
          <c:idx val="2"/>
          <c:order val="2"/>
          <c:tx>
            <c:strRef>
              <c:f>rare!$U$1</c:f>
              <c:strCache>
                <c:ptCount val="1"/>
                <c:pt idx="0">
                  <c:v>recall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rare!$U$2:$U$8</c15:sqref>
                  </c15:fullRef>
                </c:ext>
              </c:extLst>
              <c:f>rare!$U$2:$U$5</c:f>
              <c:numCache>
                <c:formatCode>0.00</c:formatCode>
                <c:ptCount val="4"/>
                <c:pt idx="0">
                  <c:v>0</c:v>
                </c:pt>
                <c:pt idx="1">
                  <c:v>0.20833332836627899</c:v>
                </c:pt>
                <c:pt idx="2">
                  <c:v>4.1666667908430099E-2</c:v>
                </c:pt>
                <c:pt idx="3">
                  <c:v>0.16666667163372001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D-4F9A-BA4F-D8BD4379DA3F}"/>
            </c:ext>
          </c:extLst>
        </c:ser>
        <c:ser>
          <c:idx val="3"/>
          <c:order val="3"/>
          <c:tx>
            <c:strRef>
              <c:f>rare!$V$1</c:f>
              <c:strCache>
                <c:ptCount val="1"/>
                <c:pt idx="0">
                  <c:v>precision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rare!$V$2:$V$8</c15:sqref>
                  </c15:fullRef>
                </c:ext>
              </c:extLst>
              <c:f>rare!$V$2:$V$5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0.33333334326744002</c:v>
                </c:pt>
                <c:pt idx="3">
                  <c:v>0.66666668653488104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D-4F9A-BA4F-D8BD4379DA3F}"/>
            </c:ext>
          </c:extLst>
        </c:ser>
        <c:ser>
          <c:idx val="4"/>
          <c:order val="4"/>
          <c:tx>
            <c:strRef>
              <c:f>rare!$W$1</c:f>
              <c:strCache>
                <c:ptCount val="1"/>
                <c:pt idx="0">
                  <c:v>F1-Score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rare!$W$2:$W$5</c15:sqref>
                  </c15:fullRef>
                </c:ext>
              </c:extLst>
              <c:f>rare!$W$2:$W$5</c:f>
              <c:numCache>
                <c:formatCode>0.00</c:formatCode>
                <c:ptCount val="4"/>
                <c:pt idx="0">
                  <c:v>0</c:v>
                </c:pt>
                <c:pt idx="1">
                  <c:v>0.34482757940303616</c:v>
                </c:pt>
                <c:pt idx="2">
                  <c:v>7.4074076281653495E-2</c:v>
                </c:pt>
                <c:pt idx="3">
                  <c:v>0.2666666746139521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0-4D92-AEB1-90E499FC8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884448"/>
        <c:axId val="479885432"/>
      </c:barChart>
      <c:catAx>
        <c:axId val="4798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85432"/>
        <c:crosses val="autoZero"/>
        <c:auto val="1"/>
        <c:lblAlgn val="ctr"/>
        <c:lblOffset val="100"/>
        <c:noMultiLvlLbl val="0"/>
      </c:catAx>
      <c:valAx>
        <c:axId val="479885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7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rare!$X$1</c:f>
              <c:strCache>
                <c:ptCount val="1"/>
                <c:pt idx="0">
                  <c:v>loss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rare!$X$2:$X$8</c15:sqref>
                  </c15:fullRef>
                </c:ext>
              </c:extLst>
              <c:f>rare!$X$2:$X$5</c:f>
              <c:numCache>
                <c:formatCode>0.00</c:formatCode>
                <c:ptCount val="4"/>
                <c:pt idx="0">
                  <c:v>0.15201340615749301</c:v>
                </c:pt>
                <c:pt idx="1">
                  <c:v>8.2116045057773507E-2</c:v>
                </c:pt>
                <c:pt idx="2">
                  <c:v>5.8360472321510301E-2</c:v>
                </c:pt>
                <c:pt idx="3">
                  <c:v>5.4263107478618601E-2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F34-B342-0ECA754831CF}"/>
            </c:ext>
          </c:extLst>
        </c:ser>
        <c:ser>
          <c:idx val="1"/>
          <c:order val="1"/>
          <c:tx>
            <c:strRef>
              <c:f>rare!$Y$1</c:f>
              <c:strCache>
                <c:ptCount val="1"/>
                <c:pt idx="0">
                  <c:v>accuracy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rare!$Y$2:$Y$8</c15:sqref>
                  </c15:fullRef>
                </c:ext>
              </c:extLst>
              <c:f>rare!$Y$2:$Y$5</c:f>
              <c:numCache>
                <c:formatCode>0.00</c:formatCode>
                <c:ptCount val="4"/>
                <c:pt idx="0">
                  <c:v>0</c:v>
                </c:pt>
                <c:pt idx="1">
                  <c:v>3.8461539894342402E-2</c:v>
                </c:pt>
                <c:pt idx="2">
                  <c:v>0.65384614467620805</c:v>
                </c:pt>
                <c:pt idx="3">
                  <c:v>0.57692307233810403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F34-B342-0ECA754831CF}"/>
            </c:ext>
          </c:extLst>
        </c:ser>
        <c:ser>
          <c:idx val="2"/>
          <c:order val="2"/>
          <c:tx>
            <c:strRef>
              <c:f>rare!$Z$1</c:f>
              <c:strCache>
                <c:ptCount val="1"/>
                <c:pt idx="0">
                  <c:v>recall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rare!$Z$2:$Z$8</c15:sqref>
                  </c15:fullRef>
                </c:ext>
              </c:extLst>
              <c:f>rare!$Z$2:$Z$5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0.23076923191547299</c:v>
                </c:pt>
                <c:pt idx="3">
                  <c:v>0.30769231915473899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F34-B342-0ECA754831CF}"/>
            </c:ext>
          </c:extLst>
        </c:ser>
        <c:ser>
          <c:idx val="3"/>
          <c:order val="3"/>
          <c:tx>
            <c:strRef>
              <c:f>rare!$AA$1</c:f>
              <c:strCache>
                <c:ptCount val="1"/>
                <c:pt idx="0">
                  <c:v>precision 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rare!$AA$2:$AA$8</c15:sqref>
                  </c15:fullRef>
                </c:ext>
              </c:extLst>
              <c:f>rare!$AA$2:$AA$5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0.85714286565780595</c:v>
                </c:pt>
                <c:pt idx="3">
                  <c:v>0.88888889551162698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9-4F34-B342-0ECA754831CF}"/>
            </c:ext>
          </c:extLst>
        </c:ser>
        <c:ser>
          <c:idx val="4"/>
          <c:order val="4"/>
          <c:tx>
            <c:strRef>
              <c:f>rare!$AB$1</c:f>
              <c:strCache>
                <c:ptCount val="1"/>
                <c:pt idx="0">
                  <c:v>F1-Score 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rare!$AB$2:$AB$5</c15:sqref>
                  </c15:fullRef>
                </c:ext>
              </c:extLst>
              <c:f>rare!$AB$2:$AB$5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0.36363636582569736</c:v>
                </c:pt>
                <c:pt idx="3">
                  <c:v>0.45714287066946174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B95-9C09-404F8A406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964048"/>
        <c:axId val="468973232"/>
      </c:barChart>
      <c:catAx>
        <c:axId val="4689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3232"/>
        <c:crosses val="autoZero"/>
        <c:auto val="1"/>
        <c:lblAlgn val="ctr"/>
        <c:lblOffset val="100"/>
        <c:noMultiLvlLbl val="0"/>
      </c:catAx>
      <c:valAx>
        <c:axId val="46897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8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rare!$AC$1</c:f>
              <c:strCache>
                <c:ptCount val="1"/>
                <c:pt idx="0">
                  <c:v>loss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rare!$AC$2:$AC$8</c15:sqref>
                  </c15:fullRef>
                </c:ext>
              </c:extLst>
              <c:f>rare!$AC$2:$AC$5</c:f>
              <c:numCache>
                <c:formatCode>0.00</c:formatCode>
                <c:ptCount val="4"/>
                <c:pt idx="0">
                  <c:v>8.4075316786765997E-2</c:v>
                </c:pt>
                <c:pt idx="1">
                  <c:v>6.0421336442232097E-2</c:v>
                </c:pt>
                <c:pt idx="2">
                  <c:v>6.4440719783306094E-2</c:v>
                </c:pt>
                <c:pt idx="3">
                  <c:v>4.5992396771907799E-2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384-B688-7B2F7173A485}"/>
            </c:ext>
          </c:extLst>
        </c:ser>
        <c:ser>
          <c:idx val="1"/>
          <c:order val="1"/>
          <c:tx>
            <c:strRef>
              <c:f>rare!$AD$1</c:f>
              <c:strCache>
                <c:ptCount val="1"/>
                <c:pt idx="0">
                  <c:v>accuracy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rare!$AD$2:$AD$8</c15:sqref>
                  </c15:fullRef>
                </c:ext>
              </c:extLst>
              <c:f>rare!$AD$2:$AD$5</c:f>
              <c:numCache>
                <c:formatCode>0.00</c:formatCode>
                <c:ptCount val="4"/>
                <c:pt idx="0">
                  <c:v>0.425287365913391</c:v>
                </c:pt>
                <c:pt idx="1">
                  <c:v>0.52873563766479403</c:v>
                </c:pt>
                <c:pt idx="2">
                  <c:v>0.44827586412429798</c:v>
                </c:pt>
                <c:pt idx="3">
                  <c:v>0.63218390941619795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384-B688-7B2F7173A485}"/>
            </c:ext>
          </c:extLst>
        </c:ser>
        <c:ser>
          <c:idx val="2"/>
          <c:order val="2"/>
          <c:tx>
            <c:strRef>
              <c:f>rare!$AE$1</c:f>
              <c:strCache>
                <c:ptCount val="1"/>
                <c:pt idx="0">
                  <c:v>recall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rare!$AE$2:$AE$8</c15:sqref>
                  </c15:fullRef>
                </c:ext>
              </c:extLst>
              <c:f>rare!$AE$2:$AE$5</c:f>
              <c:numCache>
                <c:formatCode>0.00</c:formatCode>
                <c:ptCount val="4"/>
                <c:pt idx="0">
                  <c:v>0.356321841478347</c:v>
                </c:pt>
                <c:pt idx="1">
                  <c:v>0.356321841478347</c:v>
                </c:pt>
                <c:pt idx="2">
                  <c:v>0.43678161501884399</c:v>
                </c:pt>
                <c:pt idx="3">
                  <c:v>0.56321841478347701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1-4384-B688-7B2F7173A485}"/>
            </c:ext>
          </c:extLst>
        </c:ser>
        <c:ser>
          <c:idx val="3"/>
          <c:order val="3"/>
          <c:tx>
            <c:strRef>
              <c:f>rare!$AF$1</c:f>
              <c:strCache>
                <c:ptCount val="1"/>
                <c:pt idx="0">
                  <c:v>precision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rare!$AF$2:$AF$8</c15:sqref>
                  </c15:fullRef>
                </c:ext>
              </c:extLst>
              <c:f>rare!$AF$2:$AF$5</c:f>
              <c:numCache>
                <c:formatCode>0.00</c:formatCode>
                <c:ptCount val="4"/>
                <c:pt idx="0">
                  <c:v>0.442857146263122</c:v>
                </c:pt>
                <c:pt idx="1">
                  <c:v>0.81578946113586404</c:v>
                </c:pt>
                <c:pt idx="2">
                  <c:v>0.71698111295699996</c:v>
                </c:pt>
                <c:pt idx="3">
                  <c:v>0.71014493703842096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1-4384-B688-7B2F7173A485}"/>
            </c:ext>
          </c:extLst>
        </c:ser>
        <c:ser>
          <c:idx val="4"/>
          <c:order val="4"/>
          <c:tx>
            <c:strRef>
              <c:f>rare!$AG$1</c:f>
              <c:strCache>
                <c:ptCount val="1"/>
                <c:pt idx="0">
                  <c:v>F1-Score 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rare!$AG$2:$AG$5</c15:sqref>
                  </c15:fullRef>
                </c:ext>
              </c:extLst>
              <c:f>rare!$AG$2:$AG$5</c:f>
              <c:numCache>
                <c:formatCode>0.00</c:formatCode>
                <c:ptCount val="4"/>
                <c:pt idx="0">
                  <c:v>0.39490446142552688</c:v>
                </c:pt>
                <c:pt idx="1">
                  <c:v>0.49600000000381378</c:v>
                </c:pt>
                <c:pt idx="2">
                  <c:v>0.54285714187488177</c:v>
                </c:pt>
                <c:pt idx="3">
                  <c:v>0.62820514683892648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7-4CDE-901A-8AE02435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004048"/>
        <c:axId val="713005032"/>
      </c:barChart>
      <c:catAx>
        <c:axId val="713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005032"/>
        <c:crosses val="autoZero"/>
        <c:auto val="1"/>
        <c:lblAlgn val="ctr"/>
        <c:lblOffset val="100"/>
        <c:noMultiLvlLbl val="0"/>
      </c:catAx>
      <c:valAx>
        <c:axId val="713005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0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9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rare!$AH$1</c:f>
              <c:strCache>
                <c:ptCount val="1"/>
                <c:pt idx="0">
                  <c:v>loss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rare!$AH$2:$AH$8</c15:sqref>
                  </c15:fullRef>
                </c:ext>
              </c:extLst>
              <c:f>rare!$AH$2:$AH$5</c:f>
              <c:numCache>
                <c:formatCode>0.00</c:formatCode>
                <c:ptCount val="4"/>
                <c:pt idx="0">
                  <c:v>1.30190961062908E-2</c:v>
                </c:pt>
                <c:pt idx="1">
                  <c:v>1.20631223544478E-2</c:v>
                </c:pt>
                <c:pt idx="2">
                  <c:v>9.3040196225047094E-3</c:v>
                </c:pt>
                <c:pt idx="3">
                  <c:v>1.0580059140920599E-2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1-4EA2-83D9-32E5B7400B38}"/>
            </c:ext>
          </c:extLst>
        </c:ser>
        <c:ser>
          <c:idx val="1"/>
          <c:order val="1"/>
          <c:tx>
            <c:strRef>
              <c:f>rare!$AI$1</c:f>
              <c:strCache>
                <c:ptCount val="1"/>
                <c:pt idx="0">
                  <c:v>accuracy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rare!$AI$2:$AI$8</c15:sqref>
                  </c15:fullRef>
                </c:ext>
              </c:extLst>
              <c:f>rare!$AI$2:$AI$5</c:f>
              <c:numCache>
                <c:formatCode>0.00</c:formatCode>
                <c:ptCount val="4"/>
                <c:pt idx="0">
                  <c:v>0.91176468133926303</c:v>
                </c:pt>
                <c:pt idx="1">
                  <c:v>0.89705884456634499</c:v>
                </c:pt>
                <c:pt idx="2">
                  <c:v>0.92016804218292203</c:v>
                </c:pt>
                <c:pt idx="3">
                  <c:v>0.91176468133926303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1-4EA2-83D9-32E5B7400B38}"/>
            </c:ext>
          </c:extLst>
        </c:ser>
        <c:ser>
          <c:idx val="2"/>
          <c:order val="2"/>
          <c:tx>
            <c:strRef>
              <c:f>rare!$AJ$1</c:f>
              <c:strCache>
                <c:ptCount val="1"/>
                <c:pt idx="0">
                  <c:v>recall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rare!$AJ$2:$AJ$8</c15:sqref>
                  </c15:fullRef>
                </c:ext>
              </c:extLst>
              <c:f>rare!$AJ$2:$AJ$5</c:f>
              <c:numCache>
                <c:formatCode>0.00</c:formatCode>
                <c:ptCount val="4"/>
                <c:pt idx="0">
                  <c:v>0.90966385602951005</c:v>
                </c:pt>
                <c:pt idx="1">
                  <c:v>0.89705884456634499</c:v>
                </c:pt>
                <c:pt idx="2">
                  <c:v>0.91806721687316895</c:v>
                </c:pt>
                <c:pt idx="3">
                  <c:v>0.90966385602951005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1-4EA2-83D9-32E5B7400B38}"/>
            </c:ext>
          </c:extLst>
        </c:ser>
        <c:ser>
          <c:idx val="3"/>
          <c:order val="3"/>
          <c:tx>
            <c:strRef>
              <c:f>rare!$AK$1</c:f>
              <c:strCache>
                <c:ptCount val="1"/>
                <c:pt idx="0">
                  <c:v>precision 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rare!$AK$2:$AK$8</c15:sqref>
                  </c15:fullRef>
                </c:ext>
              </c:extLst>
              <c:f>rare!$AK$2:$AK$5</c:f>
              <c:numCache>
                <c:formatCode>0.00</c:formatCode>
                <c:ptCount val="4"/>
                <c:pt idx="0">
                  <c:v>0.92719483375549305</c:v>
                </c:pt>
                <c:pt idx="1">
                  <c:v>0.97488582134246804</c:v>
                </c:pt>
                <c:pt idx="2">
                  <c:v>0.96681416034698398</c:v>
                </c:pt>
                <c:pt idx="3">
                  <c:v>0.98185938596725397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1-4EA2-83D9-32E5B7400B38}"/>
            </c:ext>
          </c:extLst>
        </c:ser>
        <c:ser>
          <c:idx val="4"/>
          <c:order val="4"/>
          <c:tx>
            <c:strRef>
              <c:f>rare!$AL$1</c:f>
              <c:strCache>
                <c:ptCount val="1"/>
                <c:pt idx="0">
                  <c:v>F1-Score 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rare!$AL$2:$AL$5</c15:sqref>
                  </c15:fullRef>
                </c:ext>
              </c:extLst>
              <c:f>rare!$AL$2:$AL$5</c:f>
              <c:numCache>
                <c:formatCode>0.00</c:formatCode>
                <c:ptCount val="4"/>
                <c:pt idx="0">
                  <c:v>0.91834568707447273</c:v>
                </c:pt>
                <c:pt idx="1">
                  <c:v>0.9343544864377813</c:v>
                </c:pt>
                <c:pt idx="2">
                  <c:v>0.94181034005691078</c:v>
                </c:pt>
                <c:pt idx="3">
                  <c:v>0.94438384396998842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F-445B-AA3D-B9B74F3C9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779608"/>
        <c:axId val="470778296"/>
      </c:barChart>
      <c:catAx>
        <c:axId val="4707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78296"/>
        <c:crosses val="autoZero"/>
        <c:auto val="1"/>
        <c:lblAlgn val="ctr"/>
        <c:lblOffset val="100"/>
        <c:noMultiLvlLbl val="0"/>
      </c:catAx>
      <c:valAx>
        <c:axId val="470778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8E1C30-B23E-44D3-8D6C-88BB7773C53A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87340A-D6A3-41F4-9839-02644F6DED1F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6116E-897C-4E58-8C46-61B85B065FF5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A51006-A88F-47BC-B3C7-60288DD5CBEB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5FBB4-511A-446D-96FD-F81C2381391E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07C4A7-DC82-4634-B121-C95DB39BEC49}">
  <sheetPr/>
  <sheetViews>
    <sheetView tabSelected="1"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A65C28-36DD-42C7-9A78-4DDEC8E456F9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D09C57-B61B-46E3-8BA2-784CE13B9AE2}">
  <sheetPr/>
  <sheetViews>
    <sheetView zoomScale="104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0C72F-A7D3-4845-9FA4-3911172EEE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673CC7-57B7-4821-B4F2-20AB1F0B8C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2D5CF6-DD59-4FB8-928C-1453AD53B4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578245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DAC2EF-63B3-416E-9CFF-B03D6DDBB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578245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2E2881-9D13-4446-99C2-B0D5FF0E2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41A11E-E91B-4B41-8E53-D2036F248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0E0FE1-5FF2-4487-9297-772AB0F7E7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587404" cy="745514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781B9E-201F-405E-A3A4-6A87F6F0C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7B6-EEE8-4DE4-A08A-E1E9BA983F02}">
  <dimension ref="A1:H8"/>
  <sheetViews>
    <sheetView workbookViewId="0">
      <selection activeCell="H2" sqref="H2"/>
    </sheetView>
  </sheetViews>
  <sheetFormatPr baseColWidth="10" defaultRowHeight="15" x14ac:dyDescent="0.25"/>
  <cols>
    <col min="1" max="1" width="13.28515625" bestFit="1" customWidth="1"/>
    <col min="3" max="3" width="38.140625" bestFit="1" customWidth="1"/>
  </cols>
  <sheetData>
    <row r="1" spans="1:8" x14ac:dyDescent="0.25">
      <c r="A1" t="s">
        <v>29</v>
      </c>
      <c r="B1" t="s">
        <v>30</v>
      </c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36</v>
      </c>
    </row>
    <row r="2" spans="1:8" ht="30" x14ac:dyDescent="0.25">
      <c r="A2" t="s">
        <v>35</v>
      </c>
      <c r="B2">
        <v>100</v>
      </c>
      <c r="C2" s="1" t="str">
        <f>"Sampling: " &amp; A2 &amp; CHAR(10) &amp; "Epochen: " &amp; B2</f>
        <v>Sampling: Maximum
Epochen: 100</v>
      </c>
      <c r="D2" s="2">
        <v>5.4156254045665203E-3</v>
      </c>
      <c r="E2" s="2">
        <v>0.965099096298217</v>
      </c>
      <c r="F2" s="2">
        <v>0.96081042289733798</v>
      </c>
      <c r="G2" s="2">
        <v>0.97435510158538796</v>
      </c>
      <c r="H2" s="2">
        <f>2*(G2*F2)/(G2+F2)</f>
        <v>0.96753536104533044</v>
      </c>
    </row>
    <row r="3" spans="1:8" ht="30" x14ac:dyDescent="0.25">
      <c r="A3">
        <v>1000</v>
      </c>
      <c r="B3">
        <v>100</v>
      </c>
      <c r="C3" s="1" t="str">
        <f t="shared" ref="C3:C5" si="0">"Sampling: " &amp; A3 &amp; CHAR(10) &amp; "Epochen: " &amp; B3</f>
        <v>Sampling: 1000
Epochen: 100</v>
      </c>
      <c r="D3" s="2">
        <v>2.27703358978033E-2</v>
      </c>
      <c r="E3" s="2">
        <v>0.86572021245956399</v>
      </c>
      <c r="F3" s="2">
        <v>0.85566401481628396</v>
      </c>
      <c r="G3" s="2">
        <v>0.97984760999679499</v>
      </c>
      <c r="H3" s="2">
        <f t="shared" ref="H3:H5" si="1">2*(G3*F3)/(G3+F3)</f>
        <v>0.91355492228318558</v>
      </c>
    </row>
    <row r="4" spans="1:8" ht="30" x14ac:dyDescent="0.25">
      <c r="A4">
        <v>5000</v>
      </c>
      <c r="B4">
        <v>100</v>
      </c>
      <c r="C4" s="1" t="str">
        <f t="shared" si="0"/>
        <v>Sampling: 5000
Epochen: 100</v>
      </c>
      <c r="D4" s="2">
        <v>1.94631405174732E-2</v>
      </c>
      <c r="E4" s="2">
        <v>0.86305826902389504</v>
      </c>
      <c r="F4" s="2">
        <v>0.85803014039993197</v>
      </c>
      <c r="G4" s="2">
        <v>0.97185927629470803</v>
      </c>
      <c r="H4" s="2">
        <f t="shared" si="1"/>
        <v>0.91140431075270589</v>
      </c>
    </row>
    <row r="5" spans="1:8" ht="30" x14ac:dyDescent="0.25">
      <c r="A5">
        <v>10000</v>
      </c>
      <c r="B5">
        <v>100</v>
      </c>
      <c r="C5" s="1" t="str">
        <f t="shared" si="0"/>
        <v>Sampling: 10000
Epochen: 100</v>
      </c>
      <c r="D5" s="2">
        <v>1.89267564564943E-2</v>
      </c>
      <c r="E5" s="2">
        <v>0.86379766464233398</v>
      </c>
      <c r="F5" s="2">
        <v>0.85906535387039096</v>
      </c>
      <c r="G5" s="2">
        <v>0.97221755981445301</v>
      </c>
      <c r="H5" s="2">
        <f t="shared" si="1"/>
        <v>0.91214570487140478</v>
      </c>
    </row>
    <row r="6" spans="1:8" x14ac:dyDescent="0.25">
      <c r="C6" s="1"/>
      <c r="D6" s="2"/>
      <c r="E6" s="2"/>
      <c r="F6" s="2"/>
      <c r="G6" s="2"/>
    </row>
    <row r="7" spans="1:8" x14ac:dyDescent="0.25">
      <c r="C7" s="1"/>
      <c r="D7" s="2"/>
      <c r="E7" s="2"/>
      <c r="F7" s="2"/>
      <c r="G7" s="2"/>
    </row>
    <row r="8" spans="1:8" x14ac:dyDescent="0.25">
      <c r="C8" s="1"/>
      <c r="D8" s="2"/>
      <c r="E8" s="2"/>
      <c r="F8" s="2"/>
      <c r="G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2EB-060C-4D7F-B6C0-F2C95BF6715F}">
  <dimension ref="A1:AL8"/>
  <sheetViews>
    <sheetView workbookViewId="0">
      <selection activeCell="X2" sqref="X2"/>
    </sheetView>
  </sheetViews>
  <sheetFormatPr baseColWidth="10" defaultRowHeight="15" x14ac:dyDescent="0.25"/>
  <cols>
    <col min="1" max="1" width="13" bestFit="1" customWidth="1"/>
    <col min="3" max="3" width="19.85546875" customWidth="1"/>
    <col min="4" max="4" width="5.85546875" bestFit="1" customWidth="1"/>
    <col min="5" max="5" width="9.85546875" bestFit="1" customWidth="1"/>
    <col min="6" max="6" width="7.28515625" bestFit="1" customWidth="1"/>
    <col min="7" max="7" width="10.5703125" bestFit="1" customWidth="1"/>
    <col min="8" max="8" width="10" bestFit="1" customWidth="1"/>
    <col min="9" max="9" width="5.85546875" bestFit="1" customWidth="1"/>
    <col min="10" max="10" width="9.85546875" bestFit="1" customWidth="1"/>
    <col min="11" max="11" width="7.28515625" bestFit="1" customWidth="1"/>
    <col min="12" max="12" width="10.5703125" bestFit="1" customWidth="1"/>
    <col min="13" max="13" width="10" bestFit="1" customWidth="1"/>
    <col min="14" max="14" width="5.85546875" bestFit="1" customWidth="1"/>
    <col min="15" max="15" width="9.85546875" bestFit="1" customWidth="1"/>
    <col min="16" max="16" width="7.28515625" bestFit="1" customWidth="1"/>
    <col min="17" max="17" width="10.5703125" bestFit="1" customWidth="1"/>
    <col min="18" max="18" width="10" bestFit="1" customWidth="1"/>
    <col min="19" max="19" width="5.85546875" bestFit="1" customWidth="1"/>
    <col min="20" max="20" width="9.85546875" bestFit="1" customWidth="1"/>
    <col min="21" max="21" width="7.28515625" bestFit="1" customWidth="1"/>
    <col min="22" max="22" width="10.5703125" bestFit="1" customWidth="1"/>
    <col min="23" max="23" width="10" bestFit="1" customWidth="1"/>
    <col min="24" max="24" width="5.85546875" bestFit="1" customWidth="1"/>
    <col min="25" max="25" width="9.85546875" bestFit="1" customWidth="1"/>
    <col min="26" max="26" width="7.28515625" bestFit="1" customWidth="1"/>
    <col min="27" max="27" width="10.5703125" bestFit="1" customWidth="1"/>
    <col min="28" max="28" width="10" bestFit="1" customWidth="1"/>
    <col min="29" max="29" width="5.85546875" bestFit="1" customWidth="1"/>
    <col min="30" max="30" width="9.85546875" bestFit="1" customWidth="1"/>
    <col min="31" max="31" width="7.28515625" bestFit="1" customWidth="1"/>
    <col min="32" max="32" width="10.5703125" bestFit="1" customWidth="1"/>
    <col min="33" max="33" width="10" bestFit="1" customWidth="1"/>
    <col min="34" max="34" width="5.85546875" bestFit="1" customWidth="1"/>
    <col min="35" max="35" width="9.85546875" bestFit="1" customWidth="1"/>
    <col min="36" max="36" width="7.28515625" bestFit="1" customWidth="1"/>
    <col min="37" max="37" width="10.5703125" bestFit="1" customWidth="1"/>
    <col min="38" max="38" width="10" bestFit="1" customWidth="1"/>
  </cols>
  <sheetData>
    <row r="1" spans="1:38" x14ac:dyDescent="0.25">
      <c r="A1" t="s">
        <v>29</v>
      </c>
      <c r="B1" t="s">
        <v>30</v>
      </c>
      <c r="C1" t="s">
        <v>4</v>
      </c>
      <c r="D1" t="s">
        <v>31</v>
      </c>
      <c r="E1" t="s">
        <v>32</v>
      </c>
      <c r="F1" t="s">
        <v>33</v>
      </c>
      <c r="G1" t="s">
        <v>34</v>
      </c>
      <c r="H1" t="s">
        <v>37</v>
      </c>
      <c r="I1" t="s">
        <v>5</v>
      </c>
      <c r="J1" t="s">
        <v>11</v>
      </c>
      <c r="K1" t="s">
        <v>17</v>
      </c>
      <c r="L1" t="s">
        <v>23</v>
      </c>
      <c r="M1" t="s">
        <v>38</v>
      </c>
      <c r="N1" t="s">
        <v>6</v>
      </c>
      <c r="O1" t="s">
        <v>12</v>
      </c>
      <c r="P1" t="s">
        <v>18</v>
      </c>
      <c r="Q1" t="s">
        <v>24</v>
      </c>
      <c r="R1" t="s">
        <v>39</v>
      </c>
      <c r="S1" t="s">
        <v>7</v>
      </c>
      <c r="T1" t="s">
        <v>13</v>
      </c>
      <c r="U1" t="s">
        <v>19</v>
      </c>
      <c r="V1" t="s">
        <v>25</v>
      </c>
      <c r="W1" t="s">
        <v>40</v>
      </c>
      <c r="X1" t="s">
        <v>8</v>
      </c>
      <c r="Y1" t="s">
        <v>14</v>
      </c>
      <c r="Z1" t="s">
        <v>20</v>
      </c>
      <c r="AA1" t="s">
        <v>26</v>
      </c>
      <c r="AB1" t="s">
        <v>41</v>
      </c>
      <c r="AC1" t="s">
        <v>9</v>
      </c>
      <c r="AD1" t="s">
        <v>15</v>
      </c>
      <c r="AE1" t="s">
        <v>21</v>
      </c>
      <c r="AF1" t="s">
        <v>27</v>
      </c>
      <c r="AG1" t="s">
        <v>42</v>
      </c>
      <c r="AH1" t="s">
        <v>10</v>
      </c>
      <c r="AI1" t="s">
        <v>16</v>
      </c>
      <c r="AJ1" t="s">
        <v>22</v>
      </c>
      <c r="AK1" t="s">
        <v>28</v>
      </c>
      <c r="AL1" t="s">
        <v>43</v>
      </c>
    </row>
    <row r="2" spans="1:38" ht="30" x14ac:dyDescent="0.25">
      <c r="A2" t="s">
        <v>35</v>
      </c>
      <c r="B2">
        <v>100</v>
      </c>
      <c r="C2" s="1" t="str">
        <f>"Sampling: " &amp; A2 &amp; CHAR(10) &amp; "Epochen: " &amp; B2</f>
        <v>Sampling: Maximum
Epochen: 100</v>
      </c>
      <c r="D2" s="2">
        <v>6.4964877674356103E-4</v>
      </c>
      <c r="E2" s="3">
        <v>0.99752187728881803</v>
      </c>
      <c r="F2" s="2">
        <v>0.99471336603164595</v>
      </c>
      <c r="G2" s="4">
        <v>0.99966794252395597</v>
      </c>
      <c r="H2" s="3">
        <f>2*(G2*F2)/(G2+F2)</f>
        <v>0.9971845000313404</v>
      </c>
      <c r="I2" s="2">
        <v>0.116704478859901</v>
      </c>
      <c r="J2" s="2">
        <v>0.22857142984866999</v>
      </c>
      <c r="K2" s="2">
        <v>0.17142857611179299</v>
      </c>
      <c r="L2" s="2">
        <v>0.22641509771346999</v>
      </c>
      <c r="M2" s="2">
        <f>IFERROR(2*(L2*K2)/(L2+K2), 0)</f>
        <v>0.19512195550597167</v>
      </c>
      <c r="N2" s="2">
        <v>0.15</v>
      </c>
      <c r="O2" s="2">
        <v>0</v>
      </c>
      <c r="P2" s="2">
        <v>0</v>
      </c>
      <c r="Q2" s="2">
        <v>0</v>
      </c>
      <c r="R2" s="2">
        <f>IFERROR(2*(Q2*P2)/(Q2+P2), 0)</f>
        <v>0</v>
      </c>
      <c r="S2" s="2">
        <v>0.15050189197063399</v>
      </c>
      <c r="T2" s="2">
        <v>0</v>
      </c>
      <c r="U2" s="2">
        <v>0</v>
      </c>
      <c r="V2" s="2">
        <v>0</v>
      </c>
      <c r="W2" s="2">
        <f>IFERROR(2*(V2*U2)/(V2+U2), 0)</f>
        <v>0</v>
      </c>
      <c r="X2" s="2">
        <v>0.15201340615749301</v>
      </c>
      <c r="Y2" s="2">
        <v>0</v>
      </c>
      <c r="Z2" s="2">
        <v>0</v>
      </c>
      <c r="AA2" s="2">
        <v>0</v>
      </c>
      <c r="AB2" s="2">
        <f>IFERROR(2*(AA2*Z2)/(AA2+Z2), 0)</f>
        <v>0</v>
      </c>
      <c r="AC2" s="2">
        <v>8.4075316786765997E-2</v>
      </c>
      <c r="AD2" s="2">
        <v>0.425287365913391</v>
      </c>
      <c r="AE2" s="2">
        <v>0.356321841478347</v>
      </c>
      <c r="AF2" s="2">
        <v>0.442857146263122</v>
      </c>
      <c r="AG2" s="2">
        <f>IFERROR(2*(AF2*AE2)/(AF2+AE2), 0)</f>
        <v>0.39490446142552688</v>
      </c>
      <c r="AH2" s="2">
        <v>1.30190961062908E-2</v>
      </c>
      <c r="AI2" s="2">
        <v>0.91176468133926303</v>
      </c>
      <c r="AJ2" s="2">
        <v>0.90966385602951005</v>
      </c>
      <c r="AK2" s="2">
        <v>0.92719483375549305</v>
      </c>
      <c r="AL2" s="2">
        <f>IFERROR(2*(AK2*AJ2)/(AK2+AJ2), 0)</f>
        <v>0.91834568707447273</v>
      </c>
    </row>
    <row r="3" spans="1:38" ht="30" x14ac:dyDescent="0.25">
      <c r="A3">
        <v>1000</v>
      </c>
      <c r="B3">
        <v>100</v>
      </c>
      <c r="C3" s="1" t="str">
        <f t="shared" ref="C3:C5" si="0">"Sampling: " &amp; A3 &amp; CHAR(10) &amp; "Epochen: " &amp; B3</f>
        <v>Sampling: 1000
Epochen: 100</v>
      </c>
      <c r="D3" s="2">
        <v>2.1802868694067001E-2</v>
      </c>
      <c r="E3" s="2">
        <v>0.87972903251647905</v>
      </c>
      <c r="F3" s="2">
        <v>0.87708574533462502</v>
      </c>
      <c r="G3" s="2">
        <v>0.98278415203094405</v>
      </c>
      <c r="H3" s="2">
        <f t="shared" ref="H3:H5" si="1">2*(G3*F3)/(G3+F3)</f>
        <v>0.92693147161324174</v>
      </c>
      <c r="I3" s="2">
        <v>8.2847595214843694E-2</v>
      </c>
      <c r="J3" s="2">
        <v>0.35714286565780601</v>
      </c>
      <c r="K3" s="2">
        <v>0</v>
      </c>
      <c r="L3" s="2">
        <v>0</v>
      </c>
      <c r="M3" s="2">
        <f>IFERROR(2*(L3*K3)/(L3+K3), 0)</f>
        <v>0</v>
      </c>
      <c r="N3" s="2">
        <v>6.5643511712551103E-2</v>
      </c>
      <c r="O3" s="2">
        <v>0.53846156597137396</v>
      </c>
      <c r="P3" s="2">
        <v>0.53846156597137396</v>
      </c>
      <c r="Q3" s="2">
        <v>1</v>
      </c>
      <c r="R3" s="2">
        <f t="shared" ref="R3:R5" si="2">IFERROR(2*(Q3*P3)/(Q3+P3), 0)</f>
        <v>0.70000002324581057</v>
      </c>
      <c r="S3" s="2">
        <v>5.6688893586397102E-2</v>
      </c>
      <c r="T3" s="2">
        <v>0.66666668653488104</v>
      </c>
      <c r="U3" s="2">
        <v>0.20833332836627899</v>
      </c>
      <c r="V3" s="2">
        <v>1</v>
      </c>
      <c r="W3" s="2">
        <f t="shared" ref="W3:W5" si="3">IFERROR(2*(V3*U3)/(V3+U3), 0)</f>
        <v>0.34482757940303616</v>
      </c>
      <c r="X3" s="2">
        <v>8.2116045057773507E-2</v>
      </c>
      <c r="Y3" s="2">
        <v>3.8461539894342402E-2</v>
      </c>
      <c r="Z3" s="2">
        <v>0</v>
      </c>
      <c r="AA3" s="2">
        <v>0</v>
      </c>
      <c r="AB3" s="2">
        <f t="shared" ref="AB3:AB5" si="4">IFERROR(2*(AA3*Z3)/(AA3+Z3), 0)</f>
        <v>0</v>
      </c>
      <c r="AC3" s="2">
        <v>6.0421336442232097E-2</v>
      </c>
      <c r="AD3" s="2">
        <v>0.52873563766479403</v>
      </c>
      <c r="AE3" s="2">
        <v>0.356321841478347</v>
      </c>
      <c r="AF3" s="2">
        <v>0.81578946113586404</v>
      </c>
      <c r="AG3" s="2">
        <f t="shared" ref="AG3:AG5" si="5">IFERROR(2*(AF3*AE3)/(AF3+AE3), 0)</f>
        <v>0.49600000000381378</v>
      </c>
      <c r="AH3" s="2">
        <v>1.20631223544478E-2</v>
      </c>
      <c r="AI3" s="2">
        <v>0.89705884456634499</v>
      </c>
      <c r="AJ3" s="2">
        <v>0.89705884456634499</v>
      </c>
      <c r="AK3" s="2">
        <v>0.97488582134246804</v>
      </c>
      <c r="AL3" s="2">
        <f t="shared" ref="AL3:AL5" si="6">IFERROR(2*(AK3*AJ3)/(AK3+AJ3), 0)</f>
        <v>0.9343544864377813</v>
      </c>
    </row>
    <row r="4" spans="1:38" ht="30" x14ac:dyDescent="0.25">
      <c r="A4">
        <v>5000</v>
      </c>
      <c r="B4">
        <v>100</v>
      </c>
      <c r="C4" s="1" t="str">
        <f t="shared" si="0"/>
        <v>Sampling: 5000
Epochen: 100</v>
      </c>
      <c r="D4" s="2">
        <v>1.85663495212793E-2</v>
      </c>
      <c r="E4" s="2">
        <v>0.872625172138214</v>
      </c>
      <c r="F4" s="2">
        <v>0.872625172138214</v>
      </c>
      <c r="G4" s="2">
        <v>0.97724330425262396</v>
      </c>
      <c r="H4" s="2">
        <f t="shared" si="1"/>
        <v>0.92197593231940822</v>
      </c>
      <c r="I4" s="2">
        <v>6.6617064177989904E-2</v>
      </c>
      <c r="J4" s="2">
        <v>0.57142859697341897</v>
      </c>
      <c r="K4" s="2">
        <v>0.31428572535514798</v>
      </c>
      <c r="L4" s="2">
        <v>0.64705884456634499</v>
      </c>
      <c r="M4" s="2">
        <f>IFERROR(2*(L4*K4)/(L4+K4), 0)</f>
        <v>0.42307693760335058</v>
      </c>
      <c r="N4" s="2">
        <v>3.9977494627237299E-2</v>
      </c>
      <c r="O4" s="2">
        <v>0.61538463830947798</v>
      </c>
      <c r="P4" s="2">
        <v>0.61538463830947798</v>
      </c>
      <c r="Q4" s="2">
        <v>1</v>
      </c>
      <c r="R4" s="2">
        <f t="shared" si="2"/>
        <v>0.76190477947529134</v>
      </c>
      <c r="S4" s="2">
        <v>8.2193277776241302E-2</v>
      </c>
      <c r="T4" s="2">
        <v>0.16666667163372001</v>
      </c>
      <c r="U4" s="2">
        <v>4.1666667908430099E-2</v>
      </c>
      <c r="V4" s="2">
        <v>0.33333334326744002</v>
      </c>
      <c r="W4" s="2">
        <f t="shared" si="3"/>
        <v>7.4074076281653495E-2</v>
      </c>
      <c r="X4" s="2">
        <v>5.8360472321510301E-2</v>
      </c>
      <c r="Y4" s="2">
        <v>0.65384614467620805</v>
      </c>
      <c r="Z4" s="2">
        <v>0.23076923191547299</v>
      </c>
      <c r="AA4" s="2">
        <v>0.85714286565780595</v>
      </c>
      <c r="AB4" s="2">
        <f t="shared" si="4"/>
        <v>0.36363636582569736</v>
      </c>
      <c r="AC4" s="2">
        <v>6.4440719783306094E-2</v>
      </c>
      <c r="AD4" s="2">
        <v>0.44827586412429798</v>
      </c>
      <c r="AE4" s="2">
        <v>0.43678161501884399</v>
      </c>
      <c r="AF4" s="2">
        <v>0.71698111295699996</v>
      </c>
      <c r="AG4" s="2">
        <f t="shared" si="5"/>
        <v>0.54285714187488177</v>
      </c>
      <c r="AH4" s="2">
        <v>9.3040196225047094E-3</v>
      </c>
      <c r="AI4" s="2">
        <v>0.92016804218292203</v>
      </c>
      <c r="AJ4" s="2">
        <v>0.91806721687316895</v>
      </c>
      <c r="AK4" s="2">
        <v>0.96681416034698398</v>
      </c>
      <c r="AL4" s="2">
        <f t="shared" si="6"/>
        <v>0.94181034005691078</v>
      </c>
    </row>
    <row r="5" spans="1:38" ht="30" x14ac:dyDescent="0.25">
      <c r="A5">
        <v>10000</v>
      </c>
      <c r="B5">
        <v>100</v>
      </c>
      <c r="C5" s="1" t="str">
        <f t="shared" si="0"/>
        <v>Sampling: 10000
Epochen: 100</v>
      </c>
      <c r="D5" s="2">
        <v>1.8086260184645601E-2</v>
      </c>
      <c r="E5" s="2">
        <v>0.87212949991226196</v>
      </c>
      <c r="F5" s="2">
        <v>0.87212949991226196</v>
      </c>
      <c r="G5" s="2">
        <v>0.97704976797103804</v>
      </c>
      <c r="H5" s="2">
        <f t="shared" si="1"/>
        <v>0.92161310731691504</v>
      </c>
      <c r="I5" s="2">
        <v>7.0132046937942505E-2</v>
      </c>
      <c r="J5" s="2">
        <v>0.5</v>
      </c>
      <c r="K5" s="2">
        <v>0.34285715222358698</v>
      </c>
      <c r="L5" s="2">
        <v>0.727272748947143</v>
      </c>
      <c r="M5" s="2">
        <f>IFERROR(2*(L5*K5)/(L5+K5), 0)</f>
        <v>0.46601943057762563</v>
      </c>
      <c r="N5" s="2">
        <v>5.9731457382440498E-2</v>
      </c>
      <c r="O5" s="2">
        <v>0.46153846383094699</v>
      </c>
      <c r="P5" s="2">
        <v>0.46153846383094699</v>
      </c>
      <c r="Q5" s="2">
        <v>0.85714286565780595</v>
      </c>
      <c r="R5" s="2">
        <f t="shared" si="2"/>
        <v>0.60000000402331266</v>
      </c>
      <c r="S5" s="2">
        <v>6.65011927485466E-2</v>
      </c>
      <c r="T5" s="2">
        <v>0.45833334326744002</v>
      </c>
      <c r="U5" s="2">
        <v>0.16666667163372001</v>
      </c>
      <c r="V5" s="2">
        <v>0.66666668653488104</v>
      </c>
      <c r="W5" s="2">
        <f t="shared" si="3"/>
        <v>0.2666666746139521</v>
      </c>
      <c r="X5" s="2">
        <v>5.4263107478618601E-2</v>
      </c>
      <c r="Y5" s="2">
        <v>0.57692307233810403</v>
      </c>
      <c r="Z5" s="2">
        <v>0.30769231915473899</v>
      </c>
      <c r="AA5" s="2">
        <v>0.88888889551162698</v>
      </c>
      <c r="AB5" s="2">
        <f t="shared" si="4"/>
        <v>0.45714287066946174</v>
      </c>
      <c r="AC5" s="2">
        <v>4.5992396771907799E-2</v>
      </c>
      <c r="AD5" s="2">
        <v>0.63218390941619795</v>
      </c>
      <c r="AE5" s="2">
        <v>0.56321841478347701</v>
      </c>
      <c r="AF5" s="2">
        <v>0.71014493703842096</v>
      </c>
      <c r="AG5" s="2">
        <f t="shared" si="5"/>
        <v>0.62820514683892648</v>
      </c>
      <c r="AH5" s="2">
        <v>1.0580059140920599E-2</v>
      </c>
      <c r="AI5" s="2">
        <v>0.91176468133926303</v>
      </c>
      <c r="AJ5" s="2">
        <v>0.90966385602951005</v>
      </c>
      <c r="AK5" s="2">
        <v>0.98185938596725397</v>
      </c>
      <c r="AL5" s="2">
        <f t="shared" si="6"/>
        <v>0.94438384396998842</v>
      </c>
    </row>
    <row r="6" spans="1:38" x14ac:dyDescent="0.25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8" x14ac:dyDescent="0.25"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8" x14ac:dyDescent="0.25"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</vt:vector>
  </HeadingPairs>
  <TitlesOfParts>
    <vt:vector size="10" baseType="lpstr">
      <vt:lpstr>all</vt:lpstr>
      <vt:lpstr>rare</vt:lpstr>
      <vt:lpstr>Diagramm_all</vt:lpstr>
      <vt:lpstr>Diagramm_rare_1</vt:lpstr>
      <vt:lpstr>Diagramm_rare_2</vt:lpstr>
      <vt:lpstr>Diagramm_rare_4</vt:lpstr>
      <vt:lpstr>Diagramm_rare_6</vt:lpstr>
      <vt:lpstr>Diagramm_rare_7</vt:lpstr>
      <vt:lpstr>Diagramm_rare_8</vt:lpstr>
      <vt:lpstr>Diagramm_rare_9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cp:lastPrinted>2021-02-11T09:29:39Z</cp:lastPrinted>
  <dcterms:created xsi:type="dcterms:W3CDTF">2021-02-08T12:49:18Z</dcterms:created>
  <dcterms:modified xsi:type="dcterms:W3CDTF">2021-02-11T12:41:38Z</dcterms:modified>
</cp:coreProperties>
</file>