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hurilin\ex\develop\exchange\"/>
    </mc:Choice>
  </mc:AlternateContent>
  <bookViews>
    <workbookView xWindow="0" yWindow="0" windowWidth="15360" windowHeight="8712"/>
  </bookViews>
  <sheets>
    <sheet name="Лист1" sheetId="1" r:id="rId1"/>
  </sheets>
  <calcPr calcId="152511" fullCalcOnLoad="1"/>
</workbook>
</file>

<file path=xl/calcChain.xml><?xml version="1.0" encoding="utf-8"?>
<calcChain xmlns="http://schemas.openxmlformats.org/spreadsheetml/2006/main">
  <c r="R276" i="1" l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O276" i="1"/>
  <c r="H276" i="1"/>
  <c r="G276" i="1"/>
  <c r="O275" i="1"/>
  <c r="H275" i="1"/>
  <c r="G275" i="1"/>
  <c r="O274" i="1"/>
  <c r="H274" i="1"/>
  <c r="G274" i="1"/>
  <c r="O273" i="1"/>
  <c r="H273" i="1"/>
  <c r="G273" i="1"/>
  <c r="O272" i="1"/>
  <c r="H272" i="1"/>
  <c r="G272" i="1"/>
  <c r="O271" i="1"/>
  <c r="H271" i="1"/>
  <c r="G271" i="1"/>
  <c r="O270" i="1"/>
  <c r="H270" i="1"/>
  <c r="G270" i="1"/>
  <c r="O269" i="1"/>
  <c r="H269" i="1"/>
  <c r="G269" i="1"/>
  <c r="O268" i="1"/>
  <c r="H268" i="1"/>
  <c r="G268" i="1"/>
  <c r="O267" i="1"/>
  <c r="H267" i="1"/>
  <c r="G267" i="1"/>
  <c r="O266" i="1"/>
  <c r="H266" i="1"/>
  <c r="G266" i="1"/>
  <c r="O265" i="1"/>
  <c r="H265" i="1"/>
  <c r="G265" i="1"/>
  <c r="O264" i="1"/>
  <c r="H264" i="1"/>
  <c r="G264" i="1"/>
  <c r="O263" i="1"/>
  <c r="H263" i="1"/>
  <c r="G263" i="1"/>
  <c r="O262" i="1"/>
  <c r="H262" i="1"/>
  <c r="G262" i="1"/>
  <c r="O261" i="1"/>
  <c r="H261" i="1"/>
  <c r="G261" i="1"/>
  <c r="O260" i="1"/>
  <c r="H260" i="1"/>
  <c r="G260" i="1"/>
  <c r="O259" i="1"/>
  <c r="H259" i="1"/>
  <c r="G259" i="1"/>
  <c r="O258" i="1"/>
  <c r="H258" i="1"/>
  <c r="G258" i="1"/>
  <c r="O257" i="1"/>
  <c r="H257" i="1"/>
  <c r="G257" i="1"/>
  <c r="O256" i="1"/>
  <c r="H256" i="1"/>
  <c r="G256" i="1"/>
  <c r="O255" i="1"/>
  <c r="H255" i="1"/>
  <c r="G255" i="1"/>
  <c r="O254" i="1"/>
  <c r="H254" i="1"/>
  <c r="G254" i="1"/>
  <c r="O253" i="1"/>
  <c r="H253" i="1"/>
  <c r="G253" i="1"/>
  <c r="O252" i="1"/>
  <c r="H252" i="1"/>
  <c r="G252" i="1"/>
  <c r="O251" i="1"/>
  <c r="H251" i="1"/>
  <c r="G251" i="1"/>
  <c r="O250" i="1"/>
  <c r="H250" i="1"/>
  <c r="G250" i="1"/>
  <c r="O249" i="1"/>
  <c r="H249" i="1"/>
  <c r="G249" i="1"/>
  <c r="O248" i="1"/>
  <c r="H248" i="1"/>
  <c r="G248" i="1"/>
  <c r="O247" i="1"/>
  <c r="H247" i="1"/>
  <c r="G247" i="1"/>
  <c r="O246" i="1"/>
  <c r="H246" i="1"/>
  <c r="G246" i="1"/>
  <c r="O245" i="1"/>
  <c r="H245" i="1"/>
  <c r="G245" i="1"/>
  <c r="O244" i="1"/>
  <c r="H244" i="1"/>
  <c r="G244" i="1"/>
  <c r="O243" i="1"/>
  <c r="H243" i="1"/>
  <c r="G243" i="1"/>
  <c r="O242" i="1"/>
  <c r="H242" i="1"/>
  <c r="G242" i="1"/>
  <c r="O241" i="1"/>
  <c r="H241" i="1"/>
  <c r="G241" i="1"/>
  <c r="O240" i="1"/>
  <c r="H240" i="1"/>
  <c r="G240" i="1"/>
  <c r="O239" i="1"/>
  <c r="H239" i="1"/>
  <c r="G239" i="1"/>
  <c r="O238" i="1"/>
  <c r="H238" i="1"/>
  <c r="G238" i="1"/>
  <c r="O237" i="1"/>
  <c r="H237" i="1"/>
  <c r="G237" i="1"/>
  <c r="O236" i="1"/>
  <c r="H236" i="1"/>
  <c r="G236" i="1"/>
  <c r="O235" i="1"/>
  <c r="H235" i="1"/>
  <c r="G235" i="1"/>
  <c r="O234" i="1"/>
  <c r="H234" i="1"/>
  <c r="G234" i="1"/>
  <c r="O233" i="1"/>
  <c r="H233" i="1"/>
  <c r="G233" i="1"/>
  <c r="O232" i="1"/>
  <c r="H232" i="1"/>
  <c r="G232" i="1"/>
  <c r="O231" i="1"/>
  <c r="H231" i="1"/>
  <c r="G231" i="1"/>
  <c r="O230" i="1"/>
  <c r="H230" i="1"/>
  <c r="G230" i="1"/>
  <c r="O229" i="1"/>
  <c r="H229" i="1"/>
  <c r="G229" i="1"/>
  <c r="O228" i="1"/>
  <c r="H228" i="1"/>
  <c r="G228" i="1"/>
  <c r="O227" i="1"/>
  <c r="H227" i="1"/>
  <c r="G227" i="1"/>
  <c r="O226" i="1"/>
  <c r="H226" i="1"/>
  <c r="G226" i="1"/>
  <c r="O225" i="1"/>
  <c r="H225" i="1"/>
  <c r="G225" i="1"/>
  <c r="O224" i="1"/>
  <c r="H224" i="1"/>
  <c r="G224" i="1"/>
  <c r="O223" i="1"/>
  <c r="H223" i="1"/>
  <c r="G223" i="1"/>
  <c r="O222" i="1"/>
  <c r="H222" i="1"/>
  <c r="G222" i="1"/>
  <c r="O221" i="1"/>
  <c r="H221" i="1"/>
  <c r="G221" i="1"/>
  <c r="O220" i="1"/>
  <c r="H220" i="1"/>
  <c r="G220" i="1"/>
  <c r="O219" i="1"/>
  <c r="H219" i="1"/>
  <c r="G219" i="1"/>
  <c r="O218" i="1"/>
  <c r="H218" i="1"/>
  <c r="G218" i="1"/>
  <c r="O217" i="1"/>
  <c r="H217" i="1"/>
  <c r="G217" i="1"/>
  <c r="O216" i="1"/>
  <c r="H216" i="1"/>
  <c r="G216" i="1"/>
  <c r="O215" i="1"/>
  <c r="H215" i="1"/>
  <c r="G215" i="1"/>
  <c r="O214" i="1"/>
  <c r="H214" i="1"/>
  <c r="G214" i="1"/>
  <c r="O213" i="1"/>
  <c r="H213" i="1"/>
  <c r="G213" i="1"/>
  <c r="O212" i="1"/>
  <c r="H212" i="1"/>
  <c r="G212" i="1"/>
  <c r="O211" i="1"/>
  <c r="H211" i="1"/>
  <c r="G211" i="1"/>
  <c r="O210" i="1"/>
  <c r="H210" i="1"/>
  <c r="G210" i="1"/>
  <c r="O209" i="1"/>
  <c r="H209" i="1"/>
  <c r="G209" i="1"/>
  <c r="O208" i="1"/>
  <c r="H208" i="1"/>
  <c r="G208" i="1"/>
  <c r="O207" i="1"/>
  <c r="H207" i="1"/>
  <c r="G207" i="1"/>
  <c r="O206" i="1"/>
  <c r="H206" i="1"/>
  <c r="G206" i="1"/>
  <c r="O205" i="1"/>
  <c r="H205" i="1"/>
  <c r="G205" i="1"/>
  <c r="O204" i="1"/>
  <c r="H204" i="1"/>
  <c r="G204" i="1"/>
  <c r="O203" i="1"/>
  <c r="H203" i="1"/>
  <c r="G203" i="1"/>
  <c r="O202" i="1"/>
  <c r="H202" i="1"/>
  <c r="G202" i="1"/>
  <c r="O201" i="1"/>
  <c r="H201" i="1"/>
  <c r="G201" i="1"/>
  <c r="O200" i="1"/>
  <c r="H200" i="1"/>
  <c r="G200" i="1"/>
  <c r="O199" i="1"/>
  <c r="H199" i="1"/>
  <c r="G199" i="1"/>
  <c r="O198" i="1"/>
  <c r="H198" i="1"/>
  <c r="G198" i="1"/>
  <c r="O197" i="1"/>
  <c r="H197" i="1"/>
  <c r="G197" i="1"/>
  <c r="O196" i="1"/>
  <c r="H196" i="1"/>
  <c r="G196" i="1"/>
  <c r="O195" i="1"/>
  <c r="H195" i="1"/>
  <c r="G195" i="1"/>
  <c r="O194" i="1"/>
  <c r="H194" i="1"/>
  <c r="G194" i="1"/>
  <c r="O193" i="1"/>
  <c r="H193" i="1"/>
  <c r="G193" i="1"/>
  <c r="O192" i="1"/>
  <c r="H192" i="1"/>
  <c r="G192" i="1"/>
  <c r="O191" i="1"/>
  <c r="H191" i="1"/>
  <c r="G191" i="1"/>
  <c r="O190" i="1"/>
  <c r="H190" i="1"/>
  <c r="G190" i="1"/>
  <c r="O189" i="1"/>
  <c r="H189" i="1"/>
  <c r="G189" i="1"/>
  <c r="O188" i="1"/>
  <c r="H188" i="1"/>
  <c r="G188" i="1"/>
  <c r="O187" i="1"/>
  <c r="H187" i="1"/>
  <c r="G187" i="1"/>
  <c r="O186" i="1"/>
  <c r="H186" i="1"/>
  <c r="G186" i="1"/>
  <c r="O185" i="1"/>
  <c r="H185" i="1"/>
  <c r="G185" i="1"/>
  <c r="O184" i="1"/>
  <c r="H184" i="1"/>
  <c r="G184" i="1"/>
  <c r="O183" i="1"/>
  <c r="H183" i="1"/>
  <c r="G183" i="1"/>
  <c r="O182" i="1"/>
  <c r="H182" i="1"/>
  <c r="G182" i="1"/>
  <c r="O181" i="1"/>
  <c r="H181" i="1"/>
  <c r="G181" i="1"/>
  <c r="O180" i="1"/>
  <c r="H180" i="1"/>
  <c r="G180" i="1"/>
  <c r="O179" i="1"/>
  <c r="H179" i="1"/>
  <c r="G179" i="1"/>
  <c r="O178" i="1"/>
  <c r="H178" i="1"/>
  <c r="G178" i="1"/>
  <c r="O177" i="1"/>
  <c r="H177" i="1"/>
  <c r="G177" i="1"/>
  <c r="O176" i="1"/>
  <c r="H176" i="1"/>
  <c r="G176" i="1"/>
  <c r="O175" i="1"/>
  <c r="H175" i="1"/>
  <c r="G175" i="1"/>
  <c r="O174" i="1"/>
  <c r="H174" i="1"/>
  <c r="G174" i="1"/>
  <c r="O173" i="1"/>
  <c r="H173" i="1"/>
  <c r="G173" i="1"/>
  <c r="O172" i="1"/>
  <c r="H172" i="1"/>
  <c r="G172" i="1"/>
  <c r="O171" i="1"/>
  <c r="H171" i="1"/>
  <c r="G171" i="1"/>
  <c r="O170" i="1"/>
  <c r="H170" i="1"/>
  <c r="G170" i="1"/>
  <c r="O169" i="1"/>
  <c r="H169" i="1"/>
  <c r="G169" i="1"/>
  <c r="O168" i="1"/>
  <c r="H168" i="1"/>
  <c r="G168" i="1"/>
  <c r="O167" i="1"/>
  <c r="H167" i="1"/>
  <c r="G167" i="1"/>
  <c r="O166" i="1"/>
  <c r="H166" i="1"/>
  <c r="G166" i="1"/>
  <c r="O165" i="1"/>
  <c r="H165" i="1"/>
  <c r="G165" i="1"/>
  <c r="O164" i="1"/>
  <c r="H164" i="1"/>
  <c r="G164" i="1"/>
  <c r="O163" i="1"/>
  <c r="H163" i="1"/>
  <c r="G163" i="1"/>
  <c r="O162" i="1"/>
  <c r="H162" i="1"/>
  <c r="G162" i="1"/>
  <c r="O161" i="1"/>
  <c r="H161" i="1"/>
  <c r="G161" i="1"/>
  <c r="O160" i="1"/>
  <c r="H160" i="1"/>
  <c r="G160" i="1"/>
  <c r="O159" i="1"/>
  <c r="H159" i="1"/>
  <c r="G159" i="1"/>
  <c r="O158" i="1"/>
  <c r="H158" i="1"/>
  <c r="G158" i="1"/>
  <c r="O157" i="1"/>
  <c r="H157" i="1"/>
  <c r="G157" i="1"/>
  <c r="O156" i="1"/>
  <c r="H156" i="1"/>
  <c r="G156" i="1"/>
  <c r="O155" i="1"/>
  <c r="H155" i="1"/>
  <c r="G155" i="1"/>
  <c r="O154" i="1"/>
  <c r="H154" i="1"/>
  <c r="G154" i="1"/>
  <c r="O153" i="1"/>
  <c r="H153" i="1"/>
  <c r="G153" i="1"/>
  <c r="O152" i="1"/>
  <c r="H152" i="1"/>
  <c r="G152" i="1"/>
  <c r="O151" i="1"/>
  <c r="H151" i="1"/>
  <c r="G151" i="1"/>
  <c r="O150" i="1"/>
  <c r="H150" i="1"/>
  <c r="G150" i="1"/>
  <c r="O149" i="1"/>
  <c r="H149" i="1"/>
  <c r="G149" i="1"/>
  <c r="O148" i="1"/>
  <c r="H148" i="1"/>
  <c r="G148" i="1"/>
  <c r="O147" i="1"/>
  <c r="H147" i="1"/>
  <c r="G147" i="1"/>
  <c r="O146" i="1"/>
  <c r="H146" i="1"/>
  <c r="G146" i="1"/>
  <c r="O145" i="1"/>
  <c r="H145" i="1"/>
  <c r="G145" i="1"/>
  <c r="O144" i="1"/>
  <c r="H144" i="1"/>
  <c r="G144" i="1"/>
  <c r="O143" i="1"/>
  <c r="H143" i="1"/>
  <c r="G143" i="1"/>
  <c r="O142" i="1"/>
  <c r="H142" i="1"/>
  <c r="G142" i="1"/>
  <c r="O141" i="1"/>
  <c r="H141" i="1"/>
  <c r="G141" i="1"/>
  <c r="O140" i="1"/>
  <c r="H140" i="1"/>
  <c r="G140" i="1"/>
  <c r="O139" i="1"/>
  <c r="H139" i="1"/>
  <c r="G139" i="1"/>
  <c r="O138" i="1"/>
  <c r="H138" i="1"/>
  <c r="G138" i="1"/>
  <c r="O137" i="1"/>
  <c r="H137" i="1"/>
  <c r="G137" i="1"/>
  <c r="O136" i="1"/>
  <c r="H136" i="1"/>
  <c r="G136" i="1"/>
  <c r="O135" i="1"/>
  <c r="H135" i="1"/>
  <c r="G135" i="1"/>
  <c r="O134" i="1"/>
  <c r="H134" i="1"/>
  <c r="G134" i="1"/>
  <c r="O133" i="1"/>
  <c r="H133" i="1"/>
  <c r="G133" i="1"/>
  <c r="O132" i="1"/>
  <c r="H132" i="1"/>
  <c r="G132" i="1"/>
  <c r="O131" i="1"/>
  <c r="H131" i="1"/>
  <c r="G131" i="1"/>
  <c r="O130" i="1"/>
  <c r="H130" i="1"/>
  <c r="G130" i="1"/>
  <c r="O129" i="1"/>
  <c r="H129" i="1"/>
  <c r="G129" i="1"/>
  <c r="O128" i="1"/>
  <c r="H128" i="1"/>
  <c r="G128" i="1"/>
  <c r="O127" i="1"/>
  <c r="H127" i="1"/>
  <c r="G127" i="1"/>
  <c r="O126" i="1"/>
  <c r="H126" i="1"/>
  <c r="G126" i="1"/>
  <c r="O125" i="1"/>
  <c r="H125" i="1"/>
  <c r="G125" i="1"/>
  <c r="O124" i="1"/>
  <c r="H124" i="1"/>
  <c r="G124" i="1"/>
  <c r="O123" i="1"/>
  <c r="H123" i="1"/>
  <c r="G123" i="1"/>
  <c r="O122" i="1"/>
  <c r="H122" i="1"/>
  <c r="G122" i="1"/>
  <c r="O121" i="1"/>
  <c r="H121" i="1"/>
  <c r="G121" i="1"/>
  <c r="O120" i="1"/>
  <c r="H120" i="1"/>
  <c r="G120" i="1"/>
  <c r="O119" i="1"/>
  <c r="H119" i="1"/>
  <c r="G119" i="1"/>
  <c r="O118" i="1"/>
  <c r="H118" i="1"/>
  <c r="G118" i="1"/>
  <c r="O117" i="1"/>
  <c r="H117" i="1"/>
  <c r="G117" i="1"/>
  <c r="O116" i="1"/>
  <c r="H116" i="1"/>
  <c r="G116" i="1"/>
  <c r="O115" i="1"/>
  <c r="H115" i="1"/>
  <c r="G115" i="1"/>
  <c r="O114" i="1"/>
  <c r="H114" i="1"/>
  <c r="G114" i="1"/>
  <c r="O113" i="1"/>
  <c r="H113" i="1"/>
  <c r="G113" i="1"/>
  <c r="O112" i="1"/>
  <c r="H112" i="1"/>
  <c r="G112" i="1"/>
  <c r="O111" i="1"/>
  <c r="H111" i="1"/>
  <c r="G111" i="1"/>
  <c r="O110" i="1"/>
  <c r="H110" i="1"/>
  <c r="G110" i="1"/>
  <c r="O109" i="1"/>
  <c r="H109" i="1"/>
  <c r="G109" i="1"/>
  <c r="O108" i="1"/>
  <c r="H108" i="1"/>
  <c r="G108" i="1"/>
  <c r="O107" i="1"/>
  <c r="H107" i="1"/>
  <c r="G107" i="1"/>
  <c r="O106" i="1"/>
  <c r="H106" i="1"/>
  <c r="G106" i="1"/>
  <c r="O105" i="1"/>
  <c r="H105" i="1"/>
  <c r="G105" i="1"/>
  <c r="O104" i="1"/>
  <c r="H104" i="1"/>
  <c r="G104" i="1"/>
  <c r="O103" i="1"/>
  <c r="H103" i="1"/>
  <c r="G103" i="1"/>
  <c r="O102" i="1"/>
  <c r="H102" i="1"/>
  <c r="G102" i="1"/>
  <c r="O101" i="1"/>
  <c r="H101" i="1"/>
  <c r="G101" i="1"/>
  <c r="O100" i="1"/>
  <c r="H100" i="1"/>
  <c r="G100" i="1"/>
  <c r="O99" i="1"/>
  <c r="H99" i="1"/>
  <c r="G99" i="1"/>
  <c r="O98" i="1"/>
  <c r="H98" i="1"/>
  <c r="G98" i="1"/>
  <c r="O97" i="1"/>
  <c r="H97" i="1"/>
  <c r="G97" i="1"/>
  <c r="O96" i="1"/>
  <c r="H96" i="1"/>
  <c r="G96" i="1"/>
  <c r="O95" i="1"/>
  <c r="H95" i="1"/>
  <c r="G95" i="1"/>
  <c r="O94" i="1"/>
  <c r="H94" i="1"/>
  <c r="G94" i="1"/>
  <c r="O93" i="1"/>
  <c r="H93" i="1"/>
  <c r="G93" i="1"/>
  <c r="O92" i="1"/>
  <c r="H92" i="1"/>
  <c r="G92" i="1"/>
  <c r="O91" i="1"/>
  <c r="H91" i="1"/>
  <c r="G91" i="1"/>
  <c r="O90" i="1"/>
  <c r="H90" i="1"/>
  <c r="G90" i="1"/>
  <c r="O89" i="1"/>
  <c r="H89" i="1"/>
  <c r="G89" i="1"/>
  <c r="O88" i="1"/>
  <c r="H88" i="1"/>
  <c r="G88" i="1"/>
  <c r="O87" i="1"/>
  <c r="H87" i="1"/>
  <c r="G87" i="1"/>
  <c r="O86" i="1"/>
  <c r="H86" i="1"/>
  <c r="G86" i="1"/>
  <c r="O85" i="1"/>
  <c r="H85" i="1"/>
  <c r="G85" i="1"/>
  <c r="O84" i="1"/>
  <c r="H84" i="1"/>
  <c r="G84" i="1"/>
  <c r="O83" i="1"/>
  <c r="H83" i="1"/>
  <c r="G83" i="1"/>
  <c r="O82" i="1"/>
  <c r="H82" i="1"/>
  <c r="G82" i="1"/>
  <c r="O81" i="1"/>
  <c r="H81" i="1"/>
  <c r="G81" i="1"/>
  <c r="O80" i="1"/>
  <c r="H80" i="1"/>
  <c r="G80" i="1"/>
  <c r="O79" i="1"/>
  <c r="H79" i="1"/>
  <c r="G79" i="1"/>
  <c r="O78" i="1"/>
  <c r="H78" i="1"/>
  <c r="G78" i="1"/>
  <c r="O77" i="1"/>
  <c r="H77" i="1"/>
  <c r="G77" i="1"/>
  <c r="O76" i="1"/>
  <c r="H76" i="1"/>
  <c r="G76" i="1"/>
  <c r="O75" i="1"/>
  <c r="H75" i="1"/>
  <c r="G75" i="1"/>
  <c r="O74" i="1"/>
  <c r="H74" i="1"/>
  <c r="G74" i="1"/>
  <c r="O73" i="1"/>
  <c r="H73" i="1"/>
  <c r="G73" i="1"/>
  <c r="O72" i="1"/>
  <c r="H72" i="1"/>
  <c r="G72" i="1"/>
  <c r="O71" i="1"/>
  <c r="H71" i="1"/>
  <c r="G71" i="1"/>
  <c r="O70" i="1"/>
  <c r="H70" i="1"/>
  <c r="G70" i="1"/>
  <c r="O69" i="1"/>
  <c r="H69" i="1"/>
  <c r="G69" i="1"/>
  <c r="O68" i="1"/>
  <c r="H68" i="1"/>
  <c r="G68" i="1"/>
  <c r="O67" i="1"/>
  <c r="H67" i="1"/>
  <c r="G67" i="1"/>
  <c r="O66" i="1"/>
  <c r="H66" i="1"/>
  <c r="G66" i="1"/>
  <c r="O65" i="1"/>
  <c r="H65" i="1"/>
  <c r="G65" i="1"/>
  <c r="O64" i="1"/>
  <c r="H64" i="1"/>
  <c r="G64" i="1"/>
  <c r="O63" i="1"/>
  <c r="H63" i="1"/>
  <c r="G63" i="1"/>
  <c r="O62" i="1"/>
  <c r="H62" i="1"/>
  <c r="G62" i="1"/>
  <c r="O61" i="1"/>
  <c r="H61" i="1"/>
  <c r="G61" i="1"/>
  <c r="O60" i="1"/>
  <c r="H60" i="1"/>
  <c r="G60" i="1"/>
  <c r="O59" i="1"/>
  <c r="H59" i="1"/>
  <c r="G59" i="1"/>
  <c r="O58" i="1"/>
  <c r="H58" i="1"/>
  <c r="G58" i="1"/>
  <c r="O57" i="1"/>
  <c r="H57" i="1"/>
  <c r="G57" i="1"/>
  <c r="O56" i="1"/>
  <c r="H56" i="1"/>
  <c r="G56" i="1"/>
  <c r="O55" i="1"/>
  <c r="H55" i="1"/>
  <c r="G55" i="1"/>
  <c r="O54" i="1"/>
  <c r="H54" i="1"/>
  <c r="G54" i="1"/>
  <c r="O53" i="1"/>
  <c r="H53" i="1"/>
  <c r="G53" i="1"/>
  <c r="O52" i="1"/>
  <c r="H52" i="1"/>
  <c r="G52" i="1"/>
  <c r="O51" i="1"/>
  <c r="H51" i="1"/>
  <c r="G51" i="1"/>
  <c r="O50" i="1"/>
  <c r="H50" i="1"/>
  <c r="G50" i="1"/>
  <c r="O49" i="1"/>
  <c r="H49" i="1"/>
  <c r="G49" i="1"/>
  <c r="O48" i="1"/>
  <c r="H48" i="1"/>
  <c r="G48" i="1"/>
  <c r="O47" i="1"/>
  <c r="H47" i="1"/>
  <c r="G47" i="1"/>
  <c r="O46" i="1"/>
  <c r="H46" i="1"/>
  <c r="G46" i="1"/>
  <c r="O45" i="1"/>
  <c r="H45" i="1"/>
  <c r="G45" i="1"/>
  <c r="O44" i="1"/>
  <c r="H44" i="1"/>
  <c r="G44" i="1"/>
  <c r="O43" i="1"/>
  <c r="H43" i="1"/>
  <c r="G43" i="1"/>
  <c r="O42" i="1"/>
  <c r="H42" i="1"/>
  <c r="G42" i="1"/>
  <c r="O41" i="1"/>
  <c r="H41" i="1"/>
  <c r="G41" i="1"/>
  <c r="O40" i="1"/>
  <c r="H40" i="1"/>
  <c r="G40" i="1"/>
  <c r="O39" i="1"/>
  <c r="H39" i="1"/>
  <c r="G39" i="1"/>
  <c r="O38" i="1"/>
  <c r="H38" i="1"/>
  <c r="G38" i="1"/>
  <c r="O37" i="1"/>
  <c r="H37" i="1"/>
  <c r="G37" i="1"/>
  <c r="O36" i="1"/>
  <c r="H36" i="1"/>
  <c r="G36" i="1"/>
  <c r="O35" i="1"/>
  <c r="H35" i="1"/>
  <c r="G35" i="1"/>
  <c r="O34" i="1"/>
  <c r="H34" i="1"/>
  <c r="G34" i="1"/>
  <c r="O33" i="1"/>
  <c r="H33" i="1"/>
  <c r="G33" i="1"/>
  <c r="O32" i="1"/>
  <c r="H32" i="1"/>
  <c r="G32" i="1"/>
  <c r="O31" i="1"/>
  <c r="H31" i="1"/>
  <c r="G31" i="1"/>
  <c r="O30" i="1"/>
  <c r="H30" i="1"/>
  <c r="G30" i="1"/>
  <c r="O29" i="1"/>
  <c r="H29" i="1"/>
  <c r="G29" i="1"/>
  <c r="O28" i="1"/>
  <c r="H28" i="1"/>
  <c r="G28" i="1"/>
  <c r="O27" i="1"/>
  <c r="H27" i="1"/>
  <c r="G27" i="1"/>
  <c r="O26" i="1"/>
  <c r="H26" i="1"/>
  <c r="G26" i="1"/>
  <c r="O25" i="1"/>
  <c r="H25" i="1"/>
  <c r="G25" i="1"/>
  <c r="O24" i="1"/>
  <c r="H24" i="1"/>
  <c r="G24" i="1"/>
  <c r="O23" i="1"/>
  <c r="H23" i="1"/>
  <c r="G23" i="1"/>
  <c r="O22" i="1"/>
  <c r="H22" i="1"/>
  <c r="G22" i="1"/>
  <c r="O21" i="1"/>
  <c r="H21" i="1"/>
  <c r="G21" i="1"/>
  <c r="O20" i="1"/>
  <c r="H20" i="1"/>
  <c r="G20" i="1"/>
  <c r="O19" i="1"/>
  <c r="H19" i="1"/>
  <c r="G19" i="1"/>
  <c r="O18" i="1"/>
  <c r="H18" i="1"/>
  <c r="G18" i="1"/>
  <c r="O17" i="1"/>
  <c r="H17" i="1"/>
  <c r="G17" i="1"/>
  <c r="O16" i="1"/>
  <c r="H16" i="1"/>
  <c r="G16" i="1"/>
  <c r="O15" i="1"/>
  <c r="H15" i="1"/>
  <c r="G15" i="1"/>
  <c r="O14" i="1"/>
  <c r="H14" i="1"/>
  <c r="G14" i="1"/>
  <c r="O13" i="1"/>
  <c r="H13" i="1"/>
  <c r="G13" i="1"/>
  <c r="O12" i="1"/>
  <c r="H12" i="1"/>
  <c r="G12" i="1"/>
  <c r="O11" i="1"/>
  <c r="H11" i="1"/>
  <c r="G11" i="1"/>
  <c r="O10" i="1"/>
  <c r="H10" i="1"/>
  <c r="G10" i="1"/>
  <c r="O9" i="1"/>
  <c r="H9" i="1"/>
  <c r="G9" i="1"/>
  <c r="O8" i="1"/>
  <c r="H8" i="1"/>
  <c r="G8" i="1"/>
  <c r="O7" i="1"/>
  <c r="H7" i="1"/>
  <c r="G7" i="1"/>
  <c r="O6" i="1"/>
  <c r="H6" i="1"/>
  <c r="G6" i="1"/>
  <c r="O5" i="1"/>
  <c r="H5" i="1"/>
  <c r="G5" i="1"/>
  <c r="O4" i="1"/>
  <c r="H4" i="1"/>
  <c r="G4" i="1"/>
  <c r="O3" i="1"/>
  <c r="H3" i="1"/>
  <c r="G3" i="1"/>
  <c r="O2" i="1"/>
  <c r="P2" i="1" s="1"/>
  <c r="J2" i="1"/>
  <c r="J3" i="1" s="1"/>
  <c r="H2" i="1"/>
  <c r="K2" i="1" s="1"/>
  <c r="K3" i="1" s="1"/>
  <c r="K4" i="1" s="1"/>
  <c r="K5" i="1" s="1"/>
  <c r="G2" i="1"/>
  <c r="J4" i="1" l="1"/>
  <c r="P3" i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M2" i="1"/>
  <c r="M4" i="1"/>
  <c r="J5" i="1"/>
  <c r="M3" i="1"/>
  <c r="J6" i="1" l="1"/>
  <c r="M5" i="1"/>
  <c r="M6" i="1" l="1"/>
  <c r="J7" i="1"/>
  <c r="J8" i="1" l="1"/>
  <c r="M7" i="1"/>
  <c r="J9" i="1" l="1"/>
  <c r="M8" i="1"/>
  <c r="J10" i="1" l="1"/>
  <c r="M9" i="1"/>
  <c r="M10" i="1" l="1"/>
  <c r="J11" i="1"/>
  <c r="J12" i="1" l="1"/>
  <c r="M11" i="1"/>
  <c r="J13" i="1" l="1"/>
  <c r="M12" i="1"/>
  <c r="M13" i="1" l="1"/>
  <c r="J14" i="1"/>
  <c r="J15" i="1" l="1"/>
  <c r="M14" i="1"/>
  <c r="J16" i="1" l="1"/>
  <c r="M15" i="1"/>
  <c r="J17" i="1" l="1"/>
  <c r="M16" i="1"/>
  <c r="M17" i="1" l="1"/>
  <c r="J18" i="1"/>
  <c r="J19" i="1" l="1"/>
  <c r="M18" i="1"/>
  <c r="J20" i="1" l="1"/>
  <c r="M19" i="1"/>
  <c r="J21" i="1" l="1"/>
  <c r="M20" i="1"/>
  <c r="M21" i="1" l="1"/>
  <c r="J22" i="1"/>
  <c r="J23" i="1" l="1"/>
  <c r="M22" i="1"/>
  <c r="J24" i="1" l="1"/>
  <c r="M23" i="1"/>
  <c r="J25" i="1" l="1"/>
  <c r="M24" i="1"/>
  <c r="M25" i="1" l="1"/>
  <c r="J26" i="1"/>
  <c r="J27" i="1" l="1"/>
  <c r="M26" i="1"/>
  <c r="J28" i="1" l="1"/>
  <c r="M27" i="1"/>
  <c r="J29" i="1" l="1"/>
  <c r="M28" i="1"/>
  <c r="M29" i="1" l="1"/>
  <c r="J30" i="1"/>
  <c r="J31" i="1" l="1"/>
  <c r="M30" i="1"/>
  <c r="J32" i="1" l="1"/>
  <c r="M31" i="1"/>
  <c r="M32" i="1" l="1"/>
  <c r="J33" i="1"/>
  <c r="M33" i="1" l="1"/>
  <c r="J34" i="1"/>
  <c r="J35" i="1" l="1"/>
  <c r="M34" i="1"/>
  <c r="J36" i="1" l="1"/>
  <c r="M35" i="1"/>
  <c r="M36" i="1" l="1"/>
  <c r="J37" i="1"/>
  <c r="M37" i="1" l="1"/>
  <c r="J38" i="1"/>
  <c r="J39" i="1" l="1"/>
  <c r="M38" i="1"/>
  <c r="J40" i="1" l="1"/>
  <c r="M39" i="1"/>
  <c r="M40" i="1" l="1"/>
  <c r="J41" i="1"/>
  <c r="J42" i="1" l="1"/>
  <c r="M41" i="1"/>
  <c r="J43" i="1" l="1"/>
  <c r="M42" i="1"/>
  <c r="J44" i="1" l="1"/>
  <c r="M43" i="1"/>
  <c r="M44" i="1" l="1"/>
  <c r="J45" i="1"/>
  <c r="J46" i="1" l="1"/>
  <c r="M45" i="1"/>
  <c r="J47" i="1" l="1"/>
  <c r="M46" i="1"/>
  <c r="J48" i="1" l="1"/>
  <c r="M47" i="1"/>
  <c r="M48" i="1" l="1"/>
  <c r="J49" i="1"/>
  <c r="J50" i="1" l="1"/>
  <c r="M49" i="1"/>
  <c r="J51" i="1" l="1"/>
  <c r="M50" i="1"/>
  <c r="J52" i="1" l="1"/>
  <c r="M51" i="1"/>
  <c r="M52" i="1" l="1"/>
  <c r="J53" i="1"/>
  <c r="J54" i="1" l="1"/>
  <c r="M53" i="1"/>
  <c r="J55" i="1" l="1"/>
  <c r="M54" i="1"/>
  <c r="J56" i="1" l="1"/>
  <c r="M55" i="1"/>
  <c r="M56" i="1" l="1"/>
  <c r="J57" i="1"/>
  <c r="J58" i="1" l="1"/>
  <c r="M57" i="1"/>
  <c r="J59" i="1" l="1"/>
  <c r="M58" i="1"/>
  <c r="J60" i="1" l="1"/>
  <c r="M59" i="1"/>
  <c r="M60" i="1" l="1"/>
  <c r="J61" i="1"/>
  <c r="J62" i="1" l="1"/>
  <c r="M61" i="1"/>
  <c r="J63" i="1" l="1"/>
  <c r="M62" i="1"/>
  <c r="J64" i="1" l="1"/>
  <c r="M63" i="1"/>
  <c r="M64" i="1" l="1"/>
  <c r="J65" i="1"/>
  <c r="J66" i="1" l="1"/>
  <c r="M65" i="1"/>
  <c r="J67" i="1" l="1"/>
  <c r="M66" i="1"/>
  <c r="J68" i="1" l="1"/>
  <c r="M67" i="1"/>
  <c r="M68" i="1" l="1"/>
  <c r="J69" i="1"/>
  <c r="J70" i="1" l="1"/>
  <c r="M69" i="1"/>
  <c r="J71" i="1" l="1"/>
  <c r="M70" i="1"/>
  <c r="J72" i="1" l="1"/>
  <c r="M71" i="1"/>
  <c r="M72" i="1" l="1"/>
  <c r="J73" i="1"/>
  <c r="J74" i="1" l="1"/>
  <c r="M73" i="1"/>
  <c r="J75" i="1" l="1"/>
  <c r="M74" i="1"/>
  <c r="J76" i="1" l="1"/>
  <c r="M75" i="1"/>
  <c r="M76" i="1" l="1"/>
  <c r="J77" i="1"/>
  <c r="J78" i="1" l="1"/>
  <c r="M77" i="1"/>
  <c r="J79" i="1" l="1"/>
  <c r="M78" i="1"/>
  <c r="J80" i="1" l="1"/>
  <c r="M79" i="1"/>
  <c r="M80" i="1" l="1"/>
  <c r="J81" i="1"/>
  <c r="J82" i="1" l="1"/>
  <c r="M81" i="1"/>
  <c r="J83" i="1" l="1"/>
  <c r="M82" i="1"/>
  <c r="J84" i="1" l="1"/>
  <c r="M83" i="1"/>
  <c r="M84" i="1" l="1"/>
  <c r="J85" i="1"/>
  <c r="J86" i="1" l="1"/>
  <c r="M85" i="1"/>
  <c r="J87" i="1" l="1"/>
  <c r="M86" i="1"/>
  <c r="J88" i="1" l="1"/>
  <c r="M87" i="1"/>
  <c r="M88" i="1" l="1"/>
  <c r="J89" i="1"/>
  <c r="J90" i="1" l="1"/>
  <c r="M89" i="1"/>
  <c r="J91" i="1" l="1"/>
  <c r="M90" i="1"/>
  <c r="J92" i="1" l="1"/>
  <c r="M91" i="1"/>
  <c r="M92" i="1" l="1"/>
  <c r="J93" i="1"/>
  <c r="J94" i="1" l="1"/>
  <c r="M93" i="1"/>
  <c r="J95" i="1" l="1"/>
  <c r="M94" i="1"/>
  <c r="J96" i="1" l="1"/>
  <c r="M95" i="1"/>
  <c r="M96" i="1" l="1"/>
  <c r="J97" i="1"/>
  <c r="J98" i="1" l="1"/>
  <c r="M97" i="1"/>
  <c r="J99" i="1" l="1"/>
  <c r="M98" i="1"/>
  <c r="J100" i="1" l="1"/>
  <c r="M99" i="1"/>
  <c r="M100" i="1" l="1"/>
  <c r="J101" i="1"/>
  <c r="J102" i="1" l="1"/>
  <c r="M101" i="1"/>
  <c r="J103" i="1" l="1"/>
  <c r="M102" i="1"/>
  <c r="J104" i="1" l="1"/>
  <c r="M103" i="1"/>
  <c r="M104" i="1" l="1"/>
  <c r="J105" i="1"/>
  <c r="J106" i="1" l="1"/>
  <c r="M105" i="1"/>
  <c r="J107" i="1" l="1"/>
  <c r="M106" i="1"/>
  <c r="J108" i="1" l="1"/>
  <c r="M107" i="1"/>
  <c r="M108" i="1" l="1"/>
  <c r="J109" i="1"/>
  <c r="J110" i="1" l="1"/>
  <c r="M109" i="1"/>
  <c r="J111" i="1" l="1"/>
  <c r="M110" i="1"/>
  <c r="J112" i="1" l="1"/>
  <c r="M111" i="1"/>
  <c r="M112" i="1" l="1"/>
  <c r="J113" i="1"/>
  <c r="J114" i="1" l="1"/>
  <c r="M113" i="1"/>
  <c r="J115" i="1" l="1"/>
  <c r="M114" i="1"/>
  <c r="J116" i="1" l="1"/>
  <c r="M115" i="1"/>
  <c r="J117" i="1" l="1"/>
  <c r="M116" i="1"/>
  <c r="M117" i="1" l="1"/>
  <c r="J118" i="1"/>
  <c r="J119" i="1" l="1"/>
  <c r="M118" i="1"/>
  <c r="J120" i="1" l="1"/>
  <c r="M119" i="1"/>
  <c r="J121" i="1" l="1"/>
  <c r="M120" i="1"/>
  <c r="M121" i="1" l="1"/>
  <c r="J122" i="1"/>
  <c r="J123" i="1" l="1"/>
  <c r="M122" i="1"/>
  <c r="J124" i="1" l="1"/>
  <c r="M123" i="1"/>
  <c r="J125" i="1" l="1"/>
  <c r="M124" i="1"/>
  <c r="M125" i="1" l="1"/>
  <c r="J126" i="1"/>
  <c r="J127" i="1" l="1"/>
  <c r="M126" i="1"/>
  <c r="J128" i="1" l="1"/>
  <c r="M127" i="1"/>
  <c r="J129" i="1" l="1"/>
  <c r="M128" i="1"/>
  <c r="M129" i="1" l="1"/>
  <c r="J130" i="1"/>
  <c r="J131" i="1" l="1"/>
  <c r="M130" i="1"/>
  <c r="J132" i="1" l="1"/>
  <c r="M131" i="1"/>
  <c r="J133" i="1" l="1"/>
  <c r="M132" i="1"/>
  <c r="M133" i="1" l="1"/>
  <c r="J134" i="1"/>
  <c r="J135" i="1" l="1"/>
  <c r="M134" i="1"/>
  <c r="J136" i="1" l="1"/>
  <c r="M135" i="1"/>
  <c r="J137" i="1" l="1"/>
  <c r="M136" i="1"/>
  <c r="M137" i="1" l="1"/>
  <c r="J138" i="1"/>
  <c r="J139" i="1" l="1"/>
  <c r="M138" i="1"/>
  <c r="J140" i="1" l="1"/>
  <c r="M139" i="1"/>
  <c r="J141" i="1" l="1"/>
  <c r="M140" i="1"/>
  <c r="M141" i="1" l="1"/>
  <c r="J142" i="1"/>
  <c r="J143" i="1" l="1"/>
  <c r="M142" i="1"/>
  <c r="J144" i="1" l="1"/>
  <c r="M143" i="1"/>
  <c r="J145" i="1" l="1"/>
  <c r="M144" i="1"/>
  <c r="M145" i="1" l="1"/>
  <c r="J146" i="1"/>
  <c r="J147" i="1" l="1"/>
  <c r="M146" i="1"/>
  <c r="J148" i="1" l="1"/>
  <c r="M147" i="1"/>
  <c r="J149" i="1" l="1"/>
  <c r="M148" i="1"/>
  <c r="M149" i="1" l="1"/>
  <c r="J150" i="1"/>
  <c r="J151" i="1" l="1"/>
  <c r="M150" i="1"/>
  <c r="J152" i="1" l="1"/>
  <c r="M151" i="1"/>
  <c r="J153" i="1" l="1"/>
  <c r="M152" i="1"/>
  <c r="M153" i="1" l="1"/>
  <c r="J154" i="1"/>
  <c r="J155" i="1" l="1"/>
  <c r="M154" i="1"/>
  <c r="J156" i="1" l="1"/>
  <c r="M155" i="1"/>
  <c r="J157" i="1" l="1"/>
  <c r="M156" i="1"/>
  <c r="M157" i="1" l="1"/>
  <c r="J158" i="1"/>
  <c r="J159" i="1" l="1"/>
  <c r="M158" i="1"/>
  <c r="J160" i="1" l="1"/>
  <c r="M159" i="1"/>
  <c r="J161" i="1" l="1"/>
  <c r="M160" i="1"/>
  <c r="M161" i="1" l="1"/>
  <c r="J162" i="1"/>
  <c r="J163" i="1" l="1"/>
  <c r="M162" i="1"/>
  <c r="J164" i="1" l="1"/>
  <c r="M163" i="1"/>
  <c r="J165" i="1" l="1"/>
  <c r="M164" i="1"/>
  <c r="M165" i="1" l="1"/>
  <c r="J166" i="1"/>
  <c r="J167" i="1" l="1"/>
  <c r="M166" i="1"/>
  <c r="J168" i="1" l="1"/>
  <c r="M167" i="1"/>
  <c r="J169" i="1" l="1"/>
  <c r="M168" i="1"/>
  <c r="M169" i="1" l="1"/>
  <c r="J170" i="1"/>
  <c r="J171" i="1" l="1"/>
  <c r="M170" i="1"/>
  <c r="J172" i="1" l="1"/>
  <c r="M171" i="1"/>
  <c r="J173" i="1" l="1"/>
  <c r="M172" i="1"/>
  <c r="M173" i="1" l="1"/>
  <c r="J174" i="1"/>
  <c r="J175" i="1" l="1"/>
  <c r="M174" i="1"/>
  <c r="J176" i="1" l="1"/>
  <c r="M175" i="1"/>
  <c r="J177" i="1" l="1"/>
  <c r="M176" i="1"/>
  <c r="M177" i="1" l="1"/>
  <c r="J178" i="1"/>
  <c r="J179" i="1" l="1"/>
  <c r="M178" i="1"/>
  <c r="J180" i="1" l="1"/>
  <c r="M179" i="1"/>
  <c r="J181" i="1" l="1"/>
  <c r="M180" i="1"/>
  <c r="M181" i="1" l="1"/>
  <c r="J182" i="1"/>
  <c r="J183" i="1" l="1"/>
  <c r="M182" i="1"/>
  <c r="M183" i="1" l="1"/>
  <c r="J184" i="1"/>
  <c r="J185" i="1" l="1"/>
  <c r="M184" i="1"/>
  <c r="J186" i="1" l="1"/>
  <c r="M185" i="1"/>
  <c r="J187" i="1" l="1"/>
  <c r="M186" i="1"/>
  <c r="M187" i="1" l="1"/>
  <c r="J188" i="1"/>
  <c r="J189" i="1" l="1"/>
  <c r="M188" i="1"/>
  <c r="M189" i="1" l="1"/>
  <c r="J190" i="1"/>
  <c r="J191" i="1" l="1"/>
  <c r="M190" i="1"/>
  <c r="M191" i="1" l="1"/>
  <c r="J192" i="1"/>
  <c r="M192" i="1" l="1"/>
  <c r="J193" i="1"/>
  <c r="M193" i="1" l="1"/>
  <c r="J194" i="1"/>
  <c r="J195" i="1" l="1"/>
  <c r="M194" i="1"/>
  <c r="J196" i="1" l="1"/>
  <c r="M195" i="1"/>
  <c r="M196" i="1" l="1"/>
  <c r="J197" i="1"/>
  <c r="M197" i="1" l="1"/>
  <c r="J198" i="1"/>
  <c r="J199" i="1" l="1"/>
  <c r="M198" i="1"/>
  <c r="J200" i="1" l="1"/>
  <c r="M199" i="1"/>
  <c r="M200" i="1" l="1"/>
  <c r="J201" i="1"/>
  <c r="M201" i="1" l="1"/>
  <c r="J202" i="1"/>
  <c r="J203" i="1" l="1"/>
  <c r="M202" i="1"/>
  <c r="J204" i="1" l="1"/>
  <c r="M203" i="1"/>
  <c r="M204" i="1" l="1"/>
  <c r="J205" i="1"/>
  <c r="M205" i="1" l="1"/>
  <c r="J206" i="1"/>
  <c r="J207" i="1" l="1"/>
  <c r="M206" i="1"/>
  <c r="J208" i="1" l="1"/>
  <c r="M207" i="1"/>
  <c r="M208" i="1" l="1"/>
  <c r="J209" i="1"/>
  <c r="M209" i="1" l="1"/>
  <c r="J210" i="1"/>
  <c r="J211" i="1" l="1"/>
  <c r="M210" i="1"/>
  <c r="J212" i="1" l="1"/>
  <c r="M211" i="1"/>
  <c r="M212" i="1" l="1"/>
  <c r="J213" i="1"/>
  <c r="M213" i="1" l="1"/>
  <c r="J214" i="1"/>
  <c r="J215" i="1" l="1"/>
  <c r="M214" i="1"/>
  <c r="J216" i="1" l="1"/>
  <c r="M215" i="1"/>
  <c r="M216" i="1" l="1"/>
  <c r="J217" i="1"/>
  <c r="M217" i="1" l="1"/>
  <c r="J218" i="1"/>
  <c r="J219" i="1" l="1"/>
  <c r="M218" i="1"/>
  <c r="J220" i="1" l="1"/>
  <c r="M219" i="1"/>
  <c r="M220" i="1" l="1"/>
  <c r="J221" i="1"/>
  <c r="M221" i="1" l="1"/>
  <c r="J222" i="1"/>
  <c r="J223" i="1" l="1"/>
  <c r="M222" i="1"/>
  <c r="J224" i="1" l="1"/>
  <c r="M223" i="1"/>
  <c r="M224" i="1" l="1"/>
  <c r="J225" i="1"/>
  <c r="M225" i="1" l="1"/>
  <c r="J226" i="1"/>
  <c r="J227" i="1" l="1"/>
  <c r="M226" i="1"/>
  <c r="J228" i="1" l="1"/>
  <c r="M227" i="1"/>
  <c r="M228" i="1" l="1"/>
  <c r="J229" i="1"/>
  <c r="M229" i="1" l="1"/>
  <c r="J230" i="1"/>
  <c r="J231" i="1" l="1"/>
  <c r="M230" i="1"/>
  <c r="J232" i="1" l="1"/>
  <c r="M231" i="1"/>
  <c r="M232" i="1" l="1"/>
  <c r="J233" i="1"/>
  <c r="J234" i="1" l="1"/>
  <c r="M233" i="1"/>
  <c r="J235" i="1" l="1"/>
  <c r="M234" i="1"/>
  <c r="J236" i="1" l="1"/>
  <c r="M235" i="1"/>
  <c r="M236" i="1" l="1"/>
  <c r="J237" i="1"/>
  <c r="J238" i="1" l="1"/>
  <c r="M237" i="1"/>
  <c r="J239" i="1" l="1"/>
  <c r="M238" i="1"/>
  <c r="J240" i="1" l="1"/>
  <c r="M239" i="1"/>
  <c r="M240" i="1" l="1"/>
  <c r="J241" i="1"/>
  <c r="J242" i="1" l="1"/>
  <c r="M241" i="1"/>
  <c r="J243" i="1" l="1"/>
  <c r="M242" i="1"/>
  <c r="J244" i="1" l="1"/>
  <c r="M243" i="1"/>
  <c r="M244" i="1" l="1"/>
  <c r="J245" i="1"/>
  <c r="J246" i="1" l="1"/>
  <c r="M245" i="1"/>
  <c r="J247" i="1" l="1"/>
  <c r="M246" i="1"/>
  <c r="J248" i="1" l="1"/>
  <c r="M247" i="1"/>
  <c r="M248" i="1" l="1"/>
  <c r="J249" i="1"/>
  <c r="J250" i="1" l="1"/>
  <c r="M249" i="1"/>
  <c r="J251" i="1" l="1"/>
  <c r="M250" i="1"/>
  <c r="J252" i="1" l="1"/>
  <c r="M251" i="1"/>
  <c r="M252" i="1" l="1"/>
  <c r="J253" i="1"/>
  <c r="J254" i="1" l="1"/>
  <c r="M253" i="1"/>
  <c r="J255" i="1" l="1"/>
  <c r="M254" i="1"/>
  <c r="J256" i="1" l="1"/>
  <c r="M255" i="1"/>
  <c r="M256" i="1" l="1"/>
  <c r="J257" i="1"/>
  <c r="J258" i="1" l="1"/>
  <c r="M257" i="1"/>
  <c r="J259" i="1" l="1"/>
  <c r="M258" i="1"/>
  <c r="J260" i="1" l="1"/>
  <c r="M259" i="1"/>
  <c r="M260" i="1" l="1"/>
  <c r="J261" i="1"/>
  <c r="J262" i="1" l="1"/>
  <c r="M261" i="1"/>
  <c r="J263" i="1" l="1"/>
  <c r="M262" i="1"/>
  <c r="J264" i="1" l="1"/>
  <c r="M263" i="1"/>
  <c r="M264" i="1" l="1"/>
  <c r="J265" i="1"/>
  <c r="J266" i="1" l="1"/>
  <c r="M265" i="1"/>
  <c r="J267" i="1" l="1"/>
  <c r="M266" i="1"/>
  <c r="J268" i="1" l="1"/>
  <c r="M267" i="1"/>
  <c r="M268" i="1" l="1"/>
  <c r="J269" i="1"/>
  <c r="J270" i="1" l="1"/>
  <c r="M269" i="1"/>
  <c r="J271" i="1" l="1"/>
  <c r="M270" i="1"/>
  <c r="J272" i="1" l="1"/>
  <c r="M271" i="1"/>
  <c r="M272" i="1" l="1"/>
  <c r="J273" i="1"/>
  <c r="J274" i="1" l="1"/>
  <c r="M273" i="1"/>
  <c r="J275" i="1" l="1"/>
  <c r="M274" i="1"/>
  <c r="J276" i="1" l="1"/>
  <c r="M276" i="1" s="1"/>
  <c r="M275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"/>
  </numFmts>
  <fonts count="14">
    <font>
      <sz val="11"/>
      <color theme="1"/>
      <name val="Liberation Sans"/>
      <charset val="204"/>
    </font>
    <font>
      <sz val="11"/>
      <color theme="1"/>
      <name val="Liberation Sans"/>
      <charset val="204"/>
    </font>
    <font>
      <b/>
      <sz val="10"/>
      <color rgb="FF000000"/>
      <name val="Liberation Sans"/>
      <charset val="204"/>
    </font>
    <font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b/>
      <sz val="10"/>
      <color rgb="FFFFFFFF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sz val="18"/>
      <color rgb="FF000000"/>
      <name val="Liberation Sans"/>
      <charset val="204"/>
    </font>
    <font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EE7E5"/>
        <bgColor rgb="FFDEE7E5"/>
      </patternFill>
    </fill>
    <fill>
      <patternFill patternType="solid">
        <fgColor rgb="FFD4EA6B"/>
        <bgColor rgb="FFD4EA6B"/>
      </patternFill>
    </fill>
    <fill>
      <patternFill patternType="solid">
        <fgColor rgb="FFFFAA95"/>
        <bgColor rgb="FFFFAA95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0" fillId="9" borderId="0" xfId="0" applyFill="1"/>
    <xf numFmtId="0" fontId="0" fillId="10" borderId="0" xfId="0" applyFill="1"/>
    <xf numFmtId="0" fontId="0" fillId="11" borderId="0" xfId="0" applyFill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</a:ln>
          </c:spPr>
          <c:marker>
            <c:symbol val="none"/>
          </c:marker>
          <c:val>
            <c:numRef>
              <c:f>Лист1!$M$2:$M$276</c:f>
              <c:numCache>
                <c:formatCode>General</c:formatCode>
                <c:ptCount val="275"/>
                <c:pt idx="0">
                  <c:v>3</c:v>
                </c:pt>
                <c:pt idx="1">
                  <c:v>-4</c:v>
                </c:pt>
                <c:pt idx="2">
                  <c:v>-12</c:v>
                </c:pt>
                <c:pt idx="3">
                  <c:v>-9</c:v>
                </c:pt>
                <c:pt idx="4">
                  <c:v>-4</c:v>
                </c:pt>
                <c:pt idx="5">
                  <c:v>-9</c:v>
                </c:pt>
                <c:pt idx="6">
                  <c:v>-15</c:v>
                </c:pt>
                <c:pt idx="7">
                  <c:v>-49</c:v>
                </c:pt>
                <c:pt idx="8">
                  <c:v>-46</c:v>
                </c:pt>
                <c:pt idx="9">
                  <c:v>-43</c:v>
                </c:pt>
                <c:pt idx="10">
                  <c:v>-70</c:v>
                </c:pt>
                <c:pt idx="11">
                  <c:v>-76</c:v>
                </c:pt>
                <c:pt idx="12">
                  <c:v>-58</c:v>
                </c:pt>
                <c:pt idx="13">
                  <c:v>-69</c:v>
                </c:pt>
                <c:pt idx="14">
                  <c:v>-72</c:v>
                </c:pt>
                <c:pt idx="15">
                  <c:v>-79</c:v>
                </c:pt>
                <c:pt idx="16">
                  <c:v>-80</c:v>
                </c:pt>
                <c:pt idx="17">
                  <c:v>-68</c:v>
                </c:pt>
                <c:pt idx="18">
                  <c:v>-91</c:v>
                </c:pt>
                <c:pt idx="19">
                  <c:v>-106</c:v>
                </c:pt>
                <c:pt idx="20">
                  <c:v>-116</c:v>
                </c:pt>
                <c:pt idx="21">
                  <c:v>-120</c:v>
                </c:pt>
                <c:pt idx="22">
                  <c:v>-117</c:v>
                </c:pt>
                <c:pt idx="23">
                  <c:v>-142</c:v>
                </c:pt>
                <c:pt idx="24">
                  <c:v>-140</c:v>
                </c:pt>
                <c:pt idx="25">
                  <c:v>-156</c:v>
                </c:pt>
                <c:pt idx="26">
                  <c:v>-175</c:v>
                </c:pt>
                <c:pt idx="27">
                  <c:v>-170</c:v>
                </c:pt>
                <c:pt idx="28">
                  <c:v>-165</c:v>
                </c:pt>
                <c:pt idx="29">
                  <c:v>-206</c:v>
                </c:pt>
                <c:pt idx="30">
                  <c:v>-205</c:v>
                </c:pt>
                <c:pt idx="31">
                  <c:v>-223</c:v>
                </c:pt>
                <c:pt idx="32">
                  <c:v>-270</c:v>
                </c:pt>
                <c:pt idx="33">
                  <c:v>-245</c:v>
                </c:pt>
                <c:pt idx="34">
                  <c:v>-262</c:v>
                </c:pt>
                <c:pt idx="35">
                  <c:v>-254</c:v>
                </c:pt>
                <c:pt idx="36">
                  <c:v>-234</c:v>
                </c:pt>
                <c:pt idx="37">
                  <c:v>-221</c:v>
                </c:pt>
                <c:pt idx="38">
                  <c:v>-199</c:v>
                </c:pt>
                <c:pt idx="39">
                  <c:v>-207</c:v>
                </c:pt>
                <c:pt idx="40">
                  <c:v>-226</c:v>
                </c:pt>
                <c:pt idx="41">
                  <c:v>-211</c:v>
                </c:pt>
                <c:pt idx="42">
                  <c:v>-213</c:v>
                </c:pt>
                <c:pt idx="43">
                  <c:v>-169</c:v>
                </c:pt>
                <c:pt idx="44">
                  <c:v>-183</c:v>
                </c:pt>
                <c:pt idx="45">
                  <c:v>-204</c:v>
                </c:pt>
                <c:pt idx="46">
                  <c:v>-221</c:v>
                </c:pt>
                <c:pt idx="47">
                  <c:v>-213</c:v>
                </c:pt>
                <c:pt idx="48">
                  <c:v>-211</c:v>
                </c:pt>
                <c:pt idx="49">
                  <c:v>-204</c:v>
                </c:pt>
                <c:pt idx="50">
                  <c:v>-182</c:v>
                </c:pt>
                <c:pt idx="51">
                  <c:v>-194</c:v>
                </c:pt>
                <c:pt idx="52">
                  <c:v>-182</c:v>
                </c:pt>
                <c:pt idx="53">
                  <c:v>-198</c:v>
                </c:pt>
                <c:pt idx="54">
                  <c:v>-207</c:v>
                </c:pt>
                <c:pt idx="55">
                  <c:v>-211</c:v>
                </c:pt>
                <c:pt idx="56">
                  <c:v>-186</c:v>
                </c:pt>
                <c:pt idx="57">
                  <c:v>-177</c:v>
                </c:pt>
                <c:pt idx="58">
                  <c:v>-210</c:v>
                </c:pt>
                <c:pt idx="59">
                  <c:v>-182</c:v>
                </c:pt>
                <c:pt idx="60">
                  <c:v>-144</c:v>
                </c:pt>
                <c:pt idx="61">
                  <c:v>-164</c:v>
                </c:pt>
                <c:pt idx="62">
                  <c:v>-139</c:v>
                </c:pt>
                <c:pt idx="63">
                  <c:v>-162</c:v>
                </c:pt>
                <c:pt idx="64">
                  <c:v>-173</c:v>
                </c:pt>
                <c:pt idx="65">
                  <c:v>-153</c:v>
                </c:pt>
                <c:pt idx="66">
                  <c:v>-145</c:v>
                </c:pt>
                <c:pt idx="67">
                  <c:v>-141</c:v>
                </c:pt>
                <c:pt idx="68">
                  <c:v>-150</c:v>
                </c:pt>
                <c:pt idx="69">
                  <c:v>-178</c:v>
                </c:pt>
                <c:pt idx="70">
                  <c:v>-178</c:v>
                </c:pt>
                <c:pt idx="71">
                  <c:v>-178</c:v>
                </c:pt>
                <c:pt idx="72">
                  <c:v>-200</c:v>
                </c:pt>
                <c:pt idx="73">
                  <c:v>-200</c:v>
                </c:pt>
                <c:pt idx="74">
                  <c:v>-170</c:v>
                </c:pt>
                <c:pt idx="75">
                  <c:v>-151</c:v>
                </c:pt>
                <c:pt idx="76">
                  <c:v>-169</c:v>
                </c:pt>
                <c:pt idx="77">
                  <c:v>-164</c:v>
                </c:pt>
                <c:pt idx="78">
                  <c:v>-147</c:v>
                </c:pt>
                <c:pt idx="79">
                  <c:v>-161</c:v>
                </c:pt>
                <c:pt idx="80">
                  <c:v>-152</c:v>
                </c:pt>
                <c:pt idx="81">
                  <c:v>-143</c:v>
                </c:pt>
                <c:pt idx="82">
                  <c:v>-158</c:v>
                </c:pt>
                <c:pt idx="83">
                  <c:v>-158</c:v>
                </c:pt>
                <c:pt idx="84">
                  <c:v>-152</c:v>
                </c:pt>
                <c:pt idx="85">
                  <c:v>-151</c:v>
                </c:pt>
                <c:pt idx="86">
                  <c:v>-158</c:v>
                </c:pt>
                <c:pt idx="87">
                  <c:v>-144</c:v>
                </c:pt>
                <c:pt idx="88">
                  <c:v>-131</c:v>
                </c:pt>
                <c:pt idx="89">
                  <c:v>-140</c:v>
                </c:pt>
                <c:pt idx="90">
                  <c:v>-145</c:v>
                </c:pt>
                <c:pt idx="91">
                  <c:v>-152</c:v>
                </c:pt>
                <c:pt idx="92">
                  <c:v>-175</c:v>
                </c:pt>
                <c:pt idx="93">
                  <c:v>-157</c:v>
                </c:pt>
                <c:pt idx="94">
                  <c:v>-156</c:v>
                </c:pt>
                <c:pt idx="95">
                  <c:v>-146</c:v>
                </c:pt>
                <c:pt idx="96">
                  <c:v>-139</c:v>
                </c:pt>
                <c:pt idx="97">
                  <c:v>-141</c:v>
                </c:pt>
                <c:pt idx="98">
                  <c:v>-169</c:v>
                </c:pt>
                <c:pt idx="99">
                  <c:v>-180</c:v>
                </c:pt>
                <c:pt idx="100">
                  <c:v>-181</c:v>
                </c:pt>
                <c:pt idx="101">
                  <c:v>-192</c:v>
                </c:pt>
                <c:pt idx="102">
                  <c:v>-187</c:v>
                </c:pt>
                <c:pt idx="103">
                  <c:v>-183</c:v>
                </c:pt>
                <c:pt idx="104">
                  <c:v>-182</c:v>
                </c:pt>
                <c:pt idx="105">
                  <c:v>-158</c:v>
                </c:pt>
                <c:pt idx="106">
                  <c:v>-138</c:v>
                </c:pt>
                <c:pt idx="107">
                  <c:v>-146</c:v>
                </c:pt>
                <c:pt idx="108">
                  <c:v>-135</c:v>
                </c:pt>
                <c:pt idx="109">
                  <c:v>-131</c:v>
                </c:pt>
                <c:pt idx="110">
                  <c:v>-132</c:v>
                </c:pt>
                <c:pt idx="111">
                  <c:v>-130</c:v>
                </c:pt>
                <c:pt idx="112">
                  <c:v>-130</c:v>
                </c:pt>
                <c:pt idx="113">
                  <c:v>-144</c:v>
                </c:pt>
                <c:pt idx="114">
                  <c:v>-147</c:v>
                </c:pt>
                <c:pt idx="115">
                  <c:v>-163</c:v>
                </c:pt>
                <c:pt idx="116">
                  <c:v>-147</c:v>
                </c:pt>
                <c:pt idx="117">
                  <c:v>-147</c:v>
                </c:pt>
                <c:pt idx="118">
                  <c:v>-153</c:v>
                </c:pt>
                <c:pt idx="119">
                  <c:v>-170</c:v>
                </c:pt>
                <c:pt idx="120">
                  <c:v>-167</c:v>
                </c:pt>
                <c:pt idx="121">
                  <c:v>-169</c:v>
                </c:pt>
                <c:pt idx="122">
                  <c:v>-171</c:v>
                </c:pt>
                <c:pt idx="123">
                  <c:v>-168</c:v>
                </c:pt>
                <c:pt idx="124">
                  <c:v>-167</c:v>
                </c:pt>
                <c:pt idx="125">
                  <c:v>-188</c:v>
                </c:pt>
                <c:pt idx="126">
                  <c:v>-206</c:v>
                </c:pt>
                <c:pt idx="127">
                  <c:v>-211</c:v>
                </c:pt>
                <c:pt idx="128">
                  <c:v>-209</c:v>
                </c:pt>
                <c:pt idx="129">
                  <c:v>-163</c:v>
                </c:pt>
                <c:pt idx="130">
                  <c:v>-168</c:v>
                </c:pt>
                <c:pt idx="131">
                  <c:v>-214</c:v>
                </c:pt>
                <c:pt idx="132">
                  <c:v>-211</c:v>
                </c:pt>
                <c:pt idx="133">
                  <c:v>-202</c:v>
                </c:pt>
                <c:pt idx="134">
                  <c:v>-200</c:v>
                </c:pt>
                <c:pt idx="135">
                  <c:v>-215</c:v>
                </c:pt>
                <c:pt idx="136">
                  <c:v>-225</c:v>
                </c:pt>
                <c:pt idx="137">
                  <c:v>-221</c:v>
                </c:pt>
                <c:pt idx="138">
                  <c:v>-208</c:v>
                </c:pt>
                <c:pt idx="139">
                  <c:v>-226</c:v>
                </c:pt>
                <c:pt idx="140">
                  <c:v>-205</c:v>
                </c:pt>
                <c:pt idx="141">
                  <c:v>-207</c:v>
                </c:pt>
                <c:pt idx="142">
                  <c:v>-194</c:v>
                </c:pt>
                <c:pt idx="143">
                  <c:v>-181</c:v>
                </c:pt>
                <c:pt idx="144">
                  <c:v>-177</c:v>
                </c:pt>
                <c:pt idx="145">
                  <c:v>-196</c:v>
                </c:pt>
                <c:pt idx="146">
                  <c:v>-199</c:v>
                </c:pt>
                <c:pt idx="147">
                  <c:v>-206</c:v>
                </c:pt>
                <c:pt idx="148">
                  <c:v>-207</c:v>
                </c:pt>
                <c:pt idx="149">
                  <c:v>-228</c:v>
                </c:pt>
                <c:pt idx="150">
                  <c:v>-222</c:v>
                </c:pt>
                <c:pt idx="151">
                  <c:v>-217</c:v>
                </c:pt>
                <c:pt idx="152">
                  <c:v>-238</c:v>
                </c:pt>
                <c:pt idx="153">
                  <c:v>-229</c:v>
                </c:pt>
                <c:pt idx="154">
                  <c:v>-237</c:v>
                </c:pt>
                <c:pt idx="155">
                  <c:v>-230</c:v>
                </c:pt>
                <c:pt idx="156">
                  <c:v>-217</c:v>
                </c:pt>
                <c:pt idx="157">
                  <c:v>-186</c:v>
                </c:pt>
                <c:pt idx="158">
                  <c:v>-190</c:v>
                </c:pt>
                <c:pt idx="159">
                  <c:v>-169</c:v>
                </c:pt>
                <c:pt idx="160">
                  <c:v>-178</c:v>
                </c:pt>
                <c:pt idx="161">
                  <c:v>-177</c:v>
                </c:pt>
                <c:pt idx="162">
                  <c:v>-184</c:v>
                </c:pt>
                <c:pt idx="163">
                  <c:v>-198</c:v>
                </c:pt>
                <c:pt idx="164">
                  <c:v>-174</c:v>
                </c:pt>
                <c:pt idx="165">
                  <c:v>-175</c:v>
                </c:pt>
                <c:pt idx="166">
                  <c:v>-176</c:v>
                </c:pt>
                <c:pt idx="167">
                  <c:v>-156</c:v>
                </c:pt>
                <c:pt idx="168">
                  <c:v>-174</c:v>
                </c:pt>
                <c:pt idx="169">
                  <c:v>-168</c:v>
                </c:pt>
                <c:pt idx="170">
                  <c:v>-201</c:v>
                </c:pt>
                <c:pt idx="171">
                  <c:v>-204</c:v>
                </c:pt>
                <c:pt idx="172">
                  <c:v>-195</c:v>
                </c:pt>
                <c:pt idx="173">
                  <c:v>-200</c:v>
                </c:pt>
                <c:pt idx="174">
                  <c:v>-192</c:v>
                </c:pt>
                <c:pt idx="175">
                  <c:v>-182</c:v>
                </c:pt>
                <c:pt idx="176">
                  <c:v>-191</c:v>
                </c:pt>
                <c:pt idx="177">
                  <c:v>-173</c:v>
                </c:pt>
                <c:pt idx="178">
                  <c:v>-169</c:v>
                </c:pt>
                <c:pt idx="179">
                  <c:v>-146</c:v>
                </c:pt>
                <c:pt idx="180">
                  <c:v>-145</c:v>
                </c:pt>
                <c:pt idx="181">
                  <c:v>-135</c:v>
                </c:pt>
                <c:pt idx="182">
                  <c:v>-148</c:v>
                </c:pt>
                <c:pt idx="183">
                  <c:v>-152</c:v>
                </c:pt>
                <c:pt idx="184">
                  <c:v>-170</c:v>
                </c:pt>
                <c:pt idx="185">
                  <c:v>-135</c:v>
                </c:pt>
                <c:pt idx="186">
                  <c:v>-168</c:v>
                </c:pt>
                <c:pt idx="187">
                  <c:v>-195</c:v>
                </c:pt>
                <c:pt idx="188">
                  <c:v>-183</c:v>
                </c:pt>
                <c:pt idx="189">
                  <c:v>-202</c:v>
                </c:pt>
                <c:pt idx="190">
                  <c:v>-185</c:v>
                </c:pt>
                <c:pt idx="191">
                  <c:v>-271</c:v>
                </c:pt>
                <c:pt idx="192">
                  <c:v>-259</c:v>
                </c:pt>
                <c:pt idx="193">
                  <c:v>-264</c:v>
                </c:pt>
                <c:pt idx="194">
                  <c:v>-233</c:v>
                </c:pt>
                <c:pt idx="195">
                  <c:v>-225</c:v>
                </c:pt>
                <c:pt idx="196">
                  <c:v>-202</c:v>
                </c:pt>
                <c:pt idx="197">
                  <c:v>-182</c:v>
                </c:pt>
                <c:pt idx="198">
                  <c:v>-194</c:v>
                </c:pt>
                <c:pt idx="199">
                  <c:v>-226</c:v>
                </c:pt>
                <c:pt idx="200">
                  <c:v>-225</c:v>
                </c:pt>
                <c:pt idx="201">
                  <c:v>-220</c:v>
                </c:pt>
                <c:pt idx="202">
                  <c:v>-238</c:v>
                </c:pt>
                <c:pt idx="203">
                  <c:v>-247</c:v>
                </c:pt>
                <c:pt idx="204">
                  <c:v>-233</c:v>
                </c:pt>
                <c:pt idx="205">
                  <c:v>-238</c:v>
                </c:pt>
                <c:pt idx="206">
                  <c:v>-244</c:v>
                </c:pt>
                <c:pt idx="207">
                  <c:v>-248</c:v>
                </c:pt>
                <c:pt idx="208">
                  <c:v>-261</c:v>
                </c:pt>
                <c:pt idx="209">
                  <c:v>-251</c:v>
                </c:pt>
                <c:pt idx="210">
                  <c:v>-253</c:v>
                </c:pt>
                <c:pt idx="211">
                  <c:v>-240</c:v>
                </c:pt>
                <c:pt idx="212">
                  <c:v>-242</c:v>
                </c:pt>
                <c:pt idx="213">
                  <c:v>-229</c:v>
                </c:pt>
                <c:pt idx="214">
                  <c:v>-234</c:v>
                </c:pt>
                <c:pt idx="215">
                  <c:v>-255</c:v>
                </c:pt>
                <c:pt idx="216">
                  <c:v>-332</c:v>
                </c:pt>
                <c:pt idx="217">
                  <c:v>-344</c:v>
                </c:pt>
                <c:pt idx="218">
                  <c:v>-317</c:v>
                </c:pt>
                <c:pt idx="219">
                  <c:v>-315</c:v>
                </c:pt>
                <c:pt idx="220">
                  <c:v>-297</c:v>
                </c:pt>
                <c:pt idx="221">
                  <c:v>-264</c:v>
                </c:pt>
                <c:pt idx="222">
                  <c:v>-289</c:v>
                </c:pt>
                <c:pt idx="223">
                  <c:v>-282</c:v>
                </c:pt>
                <c:pt idx="224">
                  <c:v>-294</c:v>
                </c:pt>
                <c:pt idx="225">
                  <c:v>-302</c:v>
                </c:pt>
                <c:pt idx="226">
                  <c:v>-305</c:v>
                </c:pt>
                <c:pt idx="227">
                  <c:v>-312</c:v>
                </c:pt>
                <c:pt idx="228">
                  <c:v>-298</c:v>
                </c:pt>
                <c:pt idx="229">
                  <c:v>-295</c:v>
                </c:pt>
                <c:pt idx="230">
                  <c:v>-280</c:v>
                </c:pt>
                <c:pt idx="231">
                  <c:v>-307</c:v>
                </c:pt>
                <c:pt idx="232">
                  <c:v>-320</c:v>
                </c:pt>
                <c:pt idx="233">
                  <c:v>-313</c:v>
                </c:pt>
                <c:pt idx="234">
                  <c:v>-316</c:v>
                </c:pt>
                <c:pt idx="235">
                  <c:v>-314</c:v>
                </c:pt>
                <c:pt idx="236">
                  <c:v>-289</c:v>
                </c:pt>
                <c:pt idx="237">
                  <c:v>-298</c:v>
                </c:pt>
                <c:pt idx="238">
                  <c:v>-299</c:v>
                </c:pt>
                <c:pt idx="239">
                  <c:v>-310</c:v>
                </c:pt>
                <c:pt idx="240">
                  <c:v>-293</c:v>
                </c:pt>
                <c:pt idx="241">
                  <c:v>-280</c:v>
                </c:pt>
                <c:pt idx="242">
                  <c:v>-267</c:v>
                </c:pt>
                <c:pt idx="243">
                  <c:v>-256</c:v>
                </c:pt>
                <c:pt idx="244">
                  <c:v>-259</c:v>
                </c:pt>
                <c:pt idx="245">
                  <c:v>-288</c:v>
                </c:pt>
                <c:pt idx="246">
                  <c:v>-290</c:v>
                </c:pt>
                <c:pt idx="247">
                  <c:v>-297</c:v>
                </c:pt>
                <c:pt idx="248">
                  <c:v>-297</c:v>
                </c:pt>
                <c:pt idx="249">
                  <c:v>-292</c:v>
                </c:pt>
                <c:pt idx="250">
                  <c:v>-310</c:v>
                </c:pt>
                <c:pt idx="251">
                  <c:v>-306</c:v>
                </c:pt>
                <c:pt idx="252">
                  <c:v>-338</c:v>
                </c:pt>
                <c:pt idx="253">
                  <c:v>-329</c:v>
                </c:pt>
                <c:pt idx="254">
                  <c:v>-325</c:v>
                </c:pt>
                <c:pt idx="255">
                  <c:v>-331</c:v>
                </c:pt>
                <c:pt idx="256">
                  <c:v>-310</c:v>
                </c:pt>
                <c:pt idx="257">
                  <c:v>-300</c:v>
                </c:pt>
                <c:pt idx="258">
                  <c:v>-296</c:v>
                </c:pt>
                <c:pt idx="259">
                  <c:v>-305</c:v>
                </c:pt>
                <c:pt idx="260">
                  <c:v>-287</c:v>
                </c:pt>
                <c:pt idx="261">
                  <c:v>-259</c:v>
                </c:pt>
                <c:pt idx="262">
                  <c:v>-237</c:v>
                </c:pt>
                <c:pt idx="263">
                  <c:v>-268</c:v>
                </c:pt>
                <c:pt idx="264">
                  <c:v>-285</c:v>
                </c:pt>
                <c:pt idx="265">
                  <c:v>-274</c:v>
                </c:pt>
                <c:pt idx="266">
                  <c:v>-273</c:v>
                </c:pt>
                <c:pt idx="267">
                  <c:v>-300</c:v>
                </c:pt>
                <c:pt idx="268">
                  <c:v>-287</c:v>
                </c:pt>
                <c:pt idx="269">
                  <c:v>-286</c:v>
                </c:pt>
                <c:pt idx="270">
                  <c:v>-288</c:v>
                </c:pt>
                <c:pt idx="271">
                  <c:v>-272</c:v>
                </c:pt>
                <c:pt idx="272">
                  <c:v>-279</c:v>
                </c:pt>
                <c:pt idx="273">
                  <c:v>-282</c:v>
                </c:pt>
                <c:pt idx="274">
                  <c:v>-285</c:v>
                </c:pt>
              </c:numCache>
            </c:numRef>
          </c:val>
          <c:smooth val="0"/>
        </c:ser>
        <c:ser>
          <c:idx val="1"/>
          <c:order val="1"/>
          <c:spPr>
            <a:ln w="28800">
              <a:solidFill>
                <a:srgbClr val="FF420E"/>
              </a:solidFill>
            </a:ln>
          </c:spPr>
          <c:marker>
            <c:symbol val="none"/>
          </c:marker>
          <c:val>
            <c:numRef>
              <c:f>Лист1!$P$2:$P$276</c:f>
              <c:numCache>
                <c:formatCode>General</c:formatCode>
                <c:ptCount val="275"/>
                <c:pt idx="0">
                  <c:v>-19.430000000008274</c:v>
                </c:pt>
                <c:pt idx="1">
                  <c:v>-30.820000000008505</c:v>
                </c:pt>
                <c:pt idx="2">
                  <c:v>-48.240000000003612</c:v>
                </c:pt>
                <c:pt idx="3">
                  <c:v>-36.850000000003376</c:v>
                </c:pt>
                <c:pt idx="4">
                  <c:v>-32.160000000002405</c:v>
                </c:pt>
                <c:pt idx="5">
                  <c:v>-37.520000000007769</c:v>
                </c:pt>
                <c:pt idx="6">
                  <c:v>-63.650000000000432</c:v>
                </c:pt>
                <c:pt idx="7">
                  <c:v>-68.340000000001396</c:v>
                </c:pt>
                <c:pt idx="8">
                  <c:v>-68.340000000001396</c:v>
                </c:pt>
                <c:pt idx="9">
                  <c:v>-90.449999999997473</c:v>
                </c:pt>
                <c:pt idx="10">
                  <c:v>-93.130000000000152</c:v>
                </c:pt>
                <c:pt idx="11">
                  <c:v>-98.490000000005509</c:v>
                </c:pt>
                <c:pt idx="12">
                  <c:v>-105.85999999999429</c:v>
                </c:pt>
                <c:pt idx="13">
                  <c:v>-109.21000000000136</c:v>
                </c:pt>
                <c:pt idx="14">
                  <c:v>-107.20000000000307</c:v>
                </c:pt>
                <c:pt idx="15">
                  <c:v>-112.56000000000843</c:v>
                </c:pt>
                <c:pt idx="16">
                  <c:v>-94.469999999994059</c:v>
                </c:pt>
                <c:pt idx="17">
                  <c:v>-113.90000000000234</c:v>
                </c:pt>
                <c:pt idx="18">
                  <c:v>-125.96000000000696</c:v>
                </c:pt>
                <c:pt idx="19">
                  <c:v>-129.98000000000354</c:v>
                </c:pt>
                <c:pt idx="20">
                  <c:v>-140.029999999995</c:v>
                </c:pt>
                <c:pt idx="21">
                  <c:v>-140.029999999995</c:v>
                </c:pt>
                <c:pt idx="22">
                  <c:v>-163.47999999999985</c:v>
                </c:pt>
                <c:pt idx="23">
                  <c:v>-164.15000000000424</c:v>
                </c:pt>
                <c:pt idx="24">
                  <c:v>-177.55000000000277</c:v>
                </c:pt>
                <c:pt idx="25">
                  <c:v>-203.0100000000059</c:v>
                </c:pt>
                <c:pt idx="26">
                  <c:v>-202.34000000000151</c:v>
                </c:pt>
                <c:pt idx="27">
                  <c:v>-196.97999999999615</c:v>
                </c:pt>
                <c:pt idx="28">
                  <c:v>-250.58000000000513</c:v>
                </c:pt>
                <c:pt idx="29">
                  <c:v>-245.89000000000416</c:v>
                </c:pt>
                <c:pt idx="30">
                  <c:v>-270.68000000000291</c:v>
                </c:pt>
                <c:pt idx="31">
                  <c:v>-308.19999999999578</c:v>
                </c:pt>
                <c:pt idx="32">
                  <c:v>-276.70999999999776</c:v>
                </c:pt>
                <c:pt idx="33">
                  <c:v>-308.87000000000018</c:v>
                </c:pt>
                <c:pt idx="34">
                  <c:v>-296.14000000000601</c:v>
                </c:pt>
                <c:pt idx="35">
                  <c:v>-277.38000000000216</c:v>
                </c:pt>
                <c:pt idx="36">
                  <c:v>-268.00000000000023</c:v>
                </c:pt>
                <c:pt idx="37">
                  <c:v>-251.91999999999902</c:v>
                </c:pt>
                <c:pt idx="38">
                  <c:v>-252.59000000000341</c:v>
                </c:pt>
                <c:pt idx="39">
                  <c:v>-261.97000000000537</c:v>
                </c:pt>
                <c:pt idx="40">
                  <c:v>-247.90000000000245</c:v>
                </c:pt>
                <c:pt idx="41">
                  <c:v>-240.52999999999881</c:v>
                </c:pt>
                <c:pt idx="42">
                  <c:v>-190.2799999999969</c:v>
                </c:pt>
                <c:pt idx="43">
                  <c:v>-223.7800000000081</c:v>
                </c:pt>
                <c:pt idx="44">
                  <c:v>-237.18000000000663</c:v>
                </c:pt>
                <c:pt idx="45">
                  <c:v>-253.26000000000784</c:v>
                </c:pt>
                <c:pt idx="46">
                  <c:v>-244.54999999999541</c:v>
                </c:pt>
                <c:pt idx="47">
                  <c:v>-240.52999999999884</c:v>
                </c:pt>
                <c:pt idx="48">
                  <c:v>-241.20000000000323</c:v>
                </c:pt>
                <c:pt idx="49">
                  <c:v>-217.07999999999399</c:v>
                </c:pt>
                <c:pt idx="50">
                  <c:v>-220.43000000000106</c:v>
                </c:pt>
                <c:pt idx="51">
                  <c:v>-213.05999999999742</c:v>
                </c:pt>
                <c:pt idx="52">
                  <c:v>-231.8200000000013</c:v>
                </c:pt>
                <c:pt idx="53">
                  <c:v>-237.84999999999619</c:v>
                </c:pt>
                <c:pt idx="54">
                  <c:v>-241.87000000000765</c:v>
                </c:pt>
                <c:pt idx="55">
                  <c:v>-207.70000000000695</c:v>
                </c:pt>
                <c:pt idx="56">
                  <c:v>-215.06999999999573</c:v>
                </c:pt>
                <c:pt idx="57">
                  <c:v>-229.13999999999865</c:v>
                </c:pt>
                <c:pt idx="58">
                  <c:v>-196.97999999999624</c:v>
                </c:pt>
                <c:pt idx="59">
                  <c:v>-166.830000000007</c:v>
                </c:pt>
                <c:pt idx="60">
                  <c:v>-184.2500000000021</c:v>
                </c:pt>
                <c:pt idx="61">
                  <c:v>-159.46000000000333</c:v>
                </c:pt>
                <c:pt idx="62">
                  <c:v>-184.2500000000021</c:v>
                </c:pt>
                <c:pt idx="63">
                  <c:v>-186.26000000000039</c:v>
                </c:pt>
                <c:pt idx="64">
                  <c:v>-168.1700000000009</c:v>
                </c:pt>
                <c:pt idx="65">
                  <c:v>-149.40999999999701</c:v>
                </c:pt>
                <c:pt idx="66">
                  <c:v>-148.74000000000751</c:v>
                </c:pt>
                <c:pt idx="67">
                  <c:v>-148.74000000000751</c:v>
                </c:pt>
                <c:pt idx="68">
                  <c:v>-168.17000000000093</c:v>
                </c:pt>
                <c:pt idx="69">
                  <c:v>-178.88999999999677</c:v>
                </c:pt>
                <c:pt idx="70">
                  <c:v>-162.14000000000607</c:v>
                </c:pt>
                <c:pt idx="71">
                  <c:v>-182.91000000000824</c:v>
                </c:pt>
                <c:pt idx="72">
                  <c:v>-194.30000000000848</c:v>
                </c:pt>
                <c:pt idx="73">
                  <c:v>-174.8700000000002</c:v>
                </c:pt>
                <c:pt idx="74">
                  <c:v>-152.08999999999975</c:v>
                </c:pt>
                <c:pt idx="75">
                  <c:v>-163.47999999999999</c:v>
                </c:pt>
                <c:pt idx="76">
                  <c:v>-148.74000000000757</c:v>
                </c:pt>
                <c:pt idx="77">
                  <c:v>-146.06000000000489</c:v>
                </c:pt>
                <c:pt idx="78">
                  <c:v>-150.08000000000146</c:v>
                </c:pt>
                <c:pt idx="79">
                  <c:v>-146.06000000000489</c:v>
                </c:pt>
                <c:pt idx="80">
                  <c:v>-144.05000000000661</c:v>
                </c:pt>
                <c:pt idx="81">
                  <c:v>-150.08000000000149</c:v>
                </c:pt>
                <c:pt idx="82">
                  <c:v>-145.39000000000053</c:v>
                </c:pt>
                <c:pt idx="83">
                  <c:v>-144.05000000000663</c:v>
                </c:pt>
                <c:pt idx="84">
                  <c:v>-138.69000000000128</c:v>
                </c:pt>
                <c:pt idx="85">
                  <c:v>-144.05000000000663</c:v>
                </c:pt>
                <c:pt idx="86">
                  <c:v>-133.32999999999592</c:v>
                </c:pt>
                <c:pt idx="87">
                  <c:v>-103.18000000000669</c:v>
                </c:pt>
                <c:pt idx="88">
                  <c:v>-125.29000000000276</c:v>
                </c:pt>
                <c:pt idx="89">
                  <c:v>-113.22999999999814</c:v>
                </c:pt>
                <c:pt idx="90">
                  <c:v>-123.28000000000448</c:v>
                </c:pt>
                <c:pt idx="91">
                  <c:v>-143.38000000000227</c:v>
                </c:pt>
                <c:pt idx="92">
                  <c:v>-138.01999999999691</c:v>
                </c:pt>
                <c:pt idx="93">
                  <c:v>-142.70999999999788</c:v>
                </c:pt>
                <c:pt idx="94">
                  <c:v>-117.91999999999912</c:v>
                </c:pt>
                <c:pt idx="95">
                  <c:v>-113.90000000000254</c:v>
                </c:pt>
                <c:pt idx="96">
                  <c:v>-152.0899999999998</c:v>
                </c:pt>
                <c:pt idx="97">
                  <c:v>-151.41999999999541</c:v>
                </c:pt>
                <c:pt idx="98">
                  <c:v>-166.16000000000273</c:v>
                </c:pt>
                <c:pt idx="99">
                  <c:v>-168.8400000000054</c:v>
                </c:pt>
                <c:pt idx="100">
                  <c:v>-176.20999999999418</c:v>
                </c:pt>
                <c:pt idx="101">
                  <c:v>-166.16000000000273</c:v>
                </c:pt>
                <c:pt idx="102">
                  <c:v>-163.48000000000005</c:v>
                </c:pt>
                <c:pt idx="103">
                  <c:v>-158.78999999999908</c:v>
                </c:pt>
                <c:pt idx="104">
                  <c:v>-133.32999999999595</c:v>
                </c:pt>
                <c:pt idx="105">
                  <c:v>-123.28000000000449</c:v>
                </c:pt>
                <c:pt idx="106">
                  <c:v>-123.28000000000449</c:v>
                </c:pt>
                <c:pt idx="107">
                  <c:v>-117.24999999999474</c:v>
                </c:pt>
                <c:pt idx="108">
                  <c:v>-106.52999999999889</c:v>
                </c:pt>
                <c:pt idx="109">
                  <c:v>-113.90000000000255</c:v>
                </c:pt>
                <c:pt idx="110">
                  <c:v>-107.87000000000768</c:v>
                </c:pt>
                <c:pt idx="111">
                  <c:v>-101.83999999999793</c:v>
                </c:pt>
                <c:pt idx="112">
                  <c:v>-112.56000000000864</c:v>
                </c:pt>
                <c:pt idx="113">
                  <c:v>-114.57000000000693</c:v>
                </c:pt>
                <c:pt idx="114">
                  <c:v>-131.99000000000203</c:v>
                </c:pt>
                <c:pt idx="115">
                  <c:v>-127.97000000000544</c:v>
                </c:pt>
                <c:pt idx="116">
                  <c:v>-111.89000000000424</c:v>
                </c:pt>
                <c:pt idx="117">
                  <c:v>-131.99000000000203</c:v>
                </c:pt>
                <c:pt idx="118">
                  <c:v>-141.37000000000398</c:v>
                </c:pt>
                <c:pt idx="119">
                  <c:v>-148.74000000000763</c:v>
                </c:pt>
                <c:pt idx="120">
                  <c:v>-147.39999999999884</c:v>
                </c:pt>
                <c:pt idx="121">
                  <c:v>-146.72999999999445</c:v>
                </c:pt>
                <c:pt idx="122">
                  <c:v>-138.69000000000128</c:v>
                </c:pt>
                <c:pt idx="123">
                  <c:v>-138.01999999999688</c:v>
                </c:pt>
                <c:pt idx="124">
                  <c:v>-154.77000000000248</c:v>
                </c:pt>
                <c:pt idx="125">
                  <c:v>-178.88999999999686</c:v>
                </c:pt>
                <c:pt idx="126">
                  <c:v>-180.89999999999515</c:v>
                </c:pt>
                <c:pt idx="127">
                  <c:v>-161.47000000000173</c:v>
                </c:pt>
                <c:pt idx="128">
                  <c:v>-150.08000000000149</c:v>
                </c:pt>
                <c:pt idx="129">
                  <c:v>-158.11999999999466</c:v>
                </c:pt>
                <c:pt idx="130">
                  <c:v>-197.65000000000072</c:v>
                </c:pt>
                <c:pt idx="131">
                  <c:v>-198.98999999999461</c:v>
                </c:pt>
                <c:pt idx="132">
                  <c:v>-190.27999999999705</c:v>
                </c:pt>
                <c:pt idx="133">
                  <c:v>-191.62000000000583</c:v>
                </c:pt>
                <c:pt idx="134">
                  <c:v>-198.98999999999461</c:v>
                </c:pt>
                <c:pt idx="135">
                  <c:v>-207.70000000000704</c:v>
                </c:pt>
                <c:pt idx="136">
                  <c:v>-209.04000000000093</c:v>
                </c:pt>
                <c:pt idx="137">
                  <c:v>-172.18999999999755</c:v>
                </c:pt>
                <c:pt idx="138">
                  <c:v>-184.92000000000655</c:v>
                </c:pt>
                <c:pt idx="139">
                  <c:v>-180.89999999999509</c:v>
                </c:pt>
                <c:pt idx="140">
                  <c:v>-180.23000000000559</c:v>
                </c:pt>
                <c:pt idx="141">
                  <c:v>-166.83000000000706</c:v>
                </c:pt>
                <c:pt idx="142">
                  <c:v>-158.78999999999903</c:v>
                </c:pt>
                <c:pt idx="143">
                  <c:v>-162.1400000000061</c:v>
                </c:pt>
                <c:pt idx="144">
                  <c:v>-188.26999999999876</c:v>
                </c:pt>
                <c:pt idx="145">
                  <c:v>-182.24000000000387</c:v>
                </c:pt>
                <c:pt idx="146">
                  <c:v>-184.25000000000216</c:v>
                </c:pt>
                <c:pt idx="147">
                  <c:v>-191.6200000000058</c:v>
                </c:pt>
                <c:pt idx="148">
                  <c:v>-205.68999999999383</c:v>
                </c:pt>
                <c:pt idx="149">
                  <c:v>-202.34000000000162</c:v>
                </c:pt>
                <c:pt idx="150">
                  <c:v>-196.97999999999627</c:v>
                </c:pt>
                <c:pt idx="151">
                  <c:v>-233.82999999999964</c:v>
                </c:pt>
                <c:pt idx="152">
                  <c:v>-209.04000000000087</c:v>
                </c:pt>
                <c:pt idx="153">
                  <c:v>-223.11000000000379</c:v>
                </c:pt>
                <c:pt idx="154">
                  <c:v>-218.42000000000283</c:v>
                </c:pt>
                <c:pt idx="155">
                  <c:v>-209.04000000000087</c:v>
                </c:pt>
                <c:pt idx="156">
                  <c:v>-170.17999999999921</c:v>
                </c:pt>
                <c:pt idx="157">
                  <c:v>-166.83000000000703</c:v>
                </c:pt>
                <c:pt idx="158">
                  <c:v>-158.1199999999946</c:v>
                </c:pt>
                <c:pt idx="159">
                  <c:v>-165.48999999999825</c:v>
                </c:pt>
                <c:pt idx="160">
                  <c:v>-162.80999999999557</c:v>
                </c:pt>
                <c:pt idx="161">
                  <c:v>-182.24000000000385</c:v>
                </c:pt>
                <c:pt idx="162">
                  <c:v>-182.24000000000385</c:v>
                </c:pt>
                <c:pt idx="163">
                  <c:v>-156.78000000000071</c:v>
                </c:pt>
                <c:pt idx="164">
                  <c:v>-166.83000000000703</c:v>
                </c:pt>
                <c:pt idx="165">
                  <c:v>-158.789999999999</c:v>
                </c:pt>
                <c:pt idx="166">
                  <c:v>-135.33999999999415</c:v>
                </c:pt>
                <c:pt idx="167">
                  <c:v>-145.39000000000047</c:v>
                </c:pt>
                <c:pt idx="168">
                  <c:v>-144.05000000000658</c:v>
                </c:pt>
                <c:pt idx="169">
                  <c:v>-172.86000000000192</c:v>
                </c:pt>
                <c:pt idx="170">
                  <c:v>-165.48999999999828</c:v>
                </c:pt>
                <c:pt idx="171">
                  <c:v>-165.48999999999828</c:v>
                </c:pt>
                <c:pt idx="172">
                  <c:v>-160.79999999999731</c:v>
                </c:pt>
                <c:pt idx="173">
                  <c:v>-162.1400000000061</c:v>
                </c:pt>
                <c:pt idx="174">
                  <c:v>-160.79999999999731</c:v>
                </c:pt>
                <c:pt idx="175">
                  <c:v>-167.49999999999656</c:v>
                </c:pt>
                <c:pt idx="176">
                  <c:v>-156.78000000000071</c:v>
                </c:pt>
                <c:pt idx="177">
                  <c:v>-152.08999999999975</c:v>
                </c:pt>
                <c:pt idx="178">
                  <c:v>-142.70999999999782</c:v>
                </c:pt>
                <c:pt idx="179">
                  <c:v>-130.65000000000808</c:v>
                </c:pt>
                <c:pt idx="180">
                  <c:v>-129.98000000000368</c:v>
                </c:pt>
                <c:pt idx="181">
                  <c:v>-140.69999999999953</c:v>
                </c:pt>
                <c:pt idx="182">
                  <c:v>-133.32999999999589</c:v>
                </c:pt>
                <c:pt idx="183">
                  <c:v>-155.44000000000685</c:v>
                </c:pt>
                <c:pt idx="184">
                  <c:v>-133.32999999999589</c:v>
                </c:pt>
                <c:pt idx="185">
                  <c:v>-154.77000000000245</c:v>
                </c:pt>
                <c:pt idx="186">
                  <c:v>-188.26999999999876</c:v>
                </c:pt>
                <c:pt idx="187">
                  <c:v>-178.2200000000073</c:v>
                </c:pt>
                <c:pt idx="188">
                  <c:v>-182.91000000000827</c:v>
                </c:pt>
                <c:pt idx="189">
                  <c:v>-170.85000000000363</c:v>
                </c:pt>
                <c:pt idx="190">
                  <c:v>-260.6299999999967</c:v>
                </c:pt>
                <c:pt idx="191">
                  <c:v>-251.91999999999913</c:v>
                </c:pt>
                <c:pt idx="192">
                  <c:v>-243.21000000000157</c:v>
                </c:pt>
                <c:pt idx="193">
                  <c:v>-223.11000000000379</c:v>
                </c:pt>
                <c:pt idx="194">
                  <c:v>-196.31000000000674</c:v>
                </c:pt>
                <c:pt idx="195">
                  <c:v>-176.87999999999846</c:v>
                </c:pt>
                <c:pt idx="196">
                  <c:v>-174.87000000000018</c:v>
                </c:pt>
                <c:pt idx="197">
                  <c:v>-185.58999999999602</c:v>
                </c:pt>
                <c:pt idx="198">
                  <c:v>-211.72000000000355</c:v>
                </c:pt>
                <c:pt idx="199">
                  <c:v>-223.78000000000819</c:v>
                </c:pt>
                <c:pt idx="200">
                  <c:v>-217.07999999999404</c:v>
                </c:pt>
                <c:pt idx="201">
                  <c:v>-230.48000000000744</c:v>
                </c:pt>
                <c:pt idx="202">
                  <c:v>-228.46999999999426</c:v>
                </c:pt>
                <c:pt idx="203">
                  <c:v>-216.41000000000452</c:v>
                </c:pt>
                <c:pt idx="204">
                  <c:v>-224.44999999999769</c:v>
                </c:pt>
                <c:pt idx="205">
                  <c:v>-227.13000000000036</c:v>
                </c:pt>
                <c:pt idx="206">
                  <c:v>-238.52000000000061</c:v>
                </c:pt>
                <c:pt idx="207">
                  <c:v>-249.91000000000085</c:v>
                </c:pt>
                <c:pt idx="208">
                  <c:v>-235.17000000000843</c:v>
                </c:pt>
                <c:pt idx="209">
                  <c:v>-243.2100000000016</c:v>
                </c:pt>
                <c:pt idx="210">
                  <c:v>-229.13999999999868</c:v>
                </c:pt>
                <c:pt idx="211">
                  <c:v>-227.80000000000479</c:v>
                </c:pt>
                <c:pt idx="212">
                  <c:v>-217.07999999999407</c:v>
                </c:pt>
                <c:pt idx="213">
                  <c:v>-211.72000000000358</c:v>
                </c:pt>
                <c:pt idx="214">
                  <c:v>-243.2100000000016</c:v>
                </c:pt>
                <c:pt idx="215">
                  <c:v>-320.93000000000495</c:v>
                </c:pt>
                <c:pt idx="216">
                  <c:v>-326.95999999999981</c:v>
                </c:pt>
                <c:pt idx="217">
                  <c:v>-347.73000000000201</c:v>
                </c:pt>
                <c:pt idx="218">
                  <c:v>-284.75000000000597</c:v>
                </c:pt>
                <c:pt idx="219">
                  <c:v>-256.61000000000013</c:v>
                </c:pt>
                <c:pt idx="220">
                  <c:v>-234.50000000000404</c:v>
                </c:pt>
                <c:pt idx="221">
                  <c:v>-255.93999999999573</c:v>
                </c:pt>
                <c:pt idx="222">
                  <c:v>-252.59000000000356</c:v>
                </c:pt>
                <c:pt idx="223">
                  <c:v>-259.29000000000281</c:v>
                </c:pt>
                <c:pt idx="224">
                  <c:v>-272.01999999999691</c:v>
                </c:pt>
                <c:pt idx="225">
                  <c:v>-265.99000000000206</c:v>
                </c:pt>
                <c:pt idx="226">
                  <c:v>-282.07000000000323</c:v>
                </c:pt>
                <c:pt idx="227">
                  <c:v>-263.30999999999938</c:v>
                </c:pt>
                <c:pt idx="228">
                  <c:v>-245.21999999999989</c:v>
                </c:pt>
                <c:pt idx="229">
                  <c:v>-241.20000000000331</c:v>
                </c:pt>
                <c:pt idx="230">
                  <c:v>-267.32999999999595</c:v>
                </c:pt>
                <c:pt idx="231">
                  <c:v>-275.37000000000398</c:v>
                </c:pt>
                <c:pt idx="232">
                  <c:v>-261.97000000000548</c:v>
                </c:pt>
                <c:pt idx="233">
                  <c:v>-259.9600000000072</c:v>
                </c:pt>
                <c:pt idx="234">
                  <c:v>-267.32999999999595</c:v>
                </c:pt>
                <c:pt idx="235">
                  <c:v>-253.26000000000792</c:v>
                </c:pt>
                <c:pt idx="236">
                  <c:v>-257.28000000000452</c:v>
                </c:pt>
                <c:pt idx="237">
                  <c:v>-274.69999999999965</c:v>
                </c:pt>
                <c:pt idx="238">
                  <c:v>-266.66000000000651</c:v>
                </c:pt>
                <c:pt idx="239">
                  <c:v>-254.60000000000187</c:v>
                </c:pt>
                <c:pt idx="240">
                  <c:v>-237.18000000000677</c:v>
                </c:pt>
                <c:pt idx="241">
                  <c:v>-217.74999999999849</c:v>
                </c:pt>
                <c:pt idx="242">
                  <c:v>-207.03000000000264</c:v>
                </c:pt>
                <c:pt idx="243">
                  <c:v>-209.71000000000532</c:v>
                </c:pt>
                <c:pt idx="244">
                  <c:v>-234.50000000000409</c:v>
                </c:pt>
                <c:pt idx="245">
                  <c:v>-258.61999999999847</c:v>
                </c:pt>
                <c:pt idx="246">
                  <c:v>-255.93999999999579</c:v>
                </c:pt>
                <c:pt idx="247">
                  <c:v>-251.24999999999483</c:v>
                </c:pt>
                <c:pt idx="248">
                  <c:v>-234.50000000000412</c:v>
                </c:pt>
                <c:pt idx="249">
                  <c:v>-261.30000000000115</c:v>
                </c:pt>
                <c:pt idx="250">
                  <c:v>-264.65000000000822</c:v>
                </c:pt>
                <c:pt idx="251">
                  <c:v>-287.4300000000087</c:v>
                </c:pt>
                <c:pt idx="252">
                  <c:v>-292.11999999999477</c:v>
                </c:pt>
                <c:pt idx="253">
                  <c:v>-280.72999999999456</c:v>
                </c:pt>
                <c:pt idx="254">
                  <c:v>-284.08000000000163</c:v>
                </c:pt>
                <c:pt idx="255">
                  <c:v>-261.97000000000554</c:v>
                </c:pt>
                <c:pt idx="256">
                  <c:v>-249.23999999999654</c:v>
                </c:pt>
                <c:pt idx="257">
                  <c:v>-268.67000000000479</c:v>
                </c:pt>
                <c:pt idx="258">
                  <c:v>-274.02999999999525</c:v>
                </c:pt>
                <c:pt idx="259">
                  <c:v>-244.54999999999552</c:v>
                </c:pt>
                <c:pt idx="260">
                  <c:v>-198.32000000000508</c:v>
                </c:pt>
                <c:pt idx="261">
                  <c:v>-183.57999999999777</c:v>
                </c:pt>
                <c:pt idx="262">
                  <c:v>-211.72000000000361</c:v>
                </c:pt>
                <c:pt idx="263">
                  <c:v>-233.15999999999531</c:v>
                </c:pt>
                <c:pt idx="264">
                  <c:v>-228.46999999999434</c:v>
                </c:pt>
                <c:pt idx="265">
                  <c:v>-244.54999999999555</c:v>
                </c:pt>
                <c:pt idx="266">
                  <c:v>-246.55999999999383</c:v>
                </c:pt>
                <c:pt idx="267">
                  <c:v>-248.57000000000701</c:v>
                </c:pt>
                <c:pt idx="268">
                  <c:v>-246.55999999999383</c:v>
                </c:pt>
                <c:pt idx="269">
                  <c:v>-237.18000000000677</c:v>
                </c:pt>
                <c:pt idx="270">
                  <c:v>-223.78000000000824</c:v>
                </c:pt>
                <c:pt idx="271">
                  <c:v>-227.13000000000045</c:v>
                </c:pt>
                <c:pt idx="272">
                  <c:v>-231.14999999999702</c:v>
                </c:pt>
                <c:pt idx="273">
                  <c:v>-234.50000000000409</c:v>
                </c:pt>
                <c:pt idx="274">
                  <c:v>-225.79000000000653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341768"/>
        <c:axId val="469341376"/>
      </c:lineChart>
      <c:valAx>
        <c:axId val="4693413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69341768"/>
        <c:crossesAt val="0"/>
        <c:crossBetween val="between"/>
      </c:valAx>
      <c:catAx>
        <c:axId val="469341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ru-RU"/>
          </a:p>
        </c:txPr>
        <c:crossAx val="469341376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5233814523184621E-2"/>
          <c:y val="0.17171296296296296"/>
          <c:w val="0.87421062992125997"/>
          <c:h val="0.77736111111111106"/>
        </c:manualLayout>
      </c:layout>
      <c:lineChart>
        <c:grouping val="stacked"/>
        <c:varyColors val="0"/>
        <c:ser>
          <c:idx val="0"/>
          <c:order val="0"/>
          <c:tx>
            <c:strRef>
              <c:f>Лист1!$R$1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Лист1!$R$2:$R$276</c:f>
              <c:numCache>
                <c:formatCode>General</c:formatCode>
                <c:ptCount val="275"/>
                <c:pt idx="0">
                  <c:v>-22.430000000008274</c:v>
                </c:pt>
                <c:pt idx="1">
                  <c:v>-26.820000000008505</c:v>
                </c:pt>
                <c:pt idx="2">
                  <c:v>-36.240000000003612</c:v>
                </c:pt>
                <c:pt idx="3">
                  <c:v>-27.850000000003376</c:v>
                </c:pt>
                <c:pt idx="4">
                  <c:v>-28.160000000002405</c:v>
                </c:pt>
                <c:pt idx="5">
                  <c:v>-28.520000000007769</c:v>
                </c:pt>
                <c:pt idx="6">
                  <c:v>-48.650000000000432</c:v>
                </c:pt>
                <c:pt idx="7">
                  <c:v>-19.340000000001396</c:v>
                </c:pt>
                <c:pt idx="8">
                  <c:v>-22.340000000001396</c:v>
                </c:pt>
                <c:pt idx="9">
                  <c:v>-47.449999999997473</c:v>
                </c:pt>
                <c:pt idx="10">
                  <c:v>-23.130000000000152</c:v>
                </c:pt>
                <c:pt idx="11">
                  <c:v>-22.490000000005509</c:v>
                </c:pt>
                <c:pt idx="12">
                  <c:v>-47.859999999994287</c:v>
                </c:pt>
                <c:pt idx="13">
                  <c:v>-40.210000000001358</c:v>
                </c:pt>
                <c:pt idx="14">
                  <c:v>-35.200000000003072</c:v>
                </c:pt>
                <c:pt idx="15">
                  <c:v>-33.560000000008429</c:v>
                </c:pt>
                <c:pt idx="16">
                  <c:v>-14.469999999994059</c:v>
                </c:pt>
                <c:pt idx="17">
                  <c:v>-45.900000000002336</c:v>
                </c:pt>
                <c:pt idx="18">
                  <c:v>-34.960000000006957</c:v>
                </c:pt>
                <c:pt idx="19">
                  <c:v>-23.980000000003542</c:v>
                </c:pt>
                <c:pt idx="20">
                  <c:v>-24.029999999994999</c:v>
                </c:pt>
                <c:pt idx="21">
                  <c:v>-20.029999999994999</c:v>
                </c:pt>
                <c:pt idx="22">
                  <c:v>-46.479999999999848</c:v>
                </c:pt>
                <c:pt idx="23">
                  <c:v>-22.150000000004241</c:v>
                </c:pt>
                <c:pt idx="24">
                  <c:v>-37.550000000002768</c:v>
                </c:pt>
                <c:pt idx="25">
                  <c:v>-47.010000000005903</c:v>
                </c:pt>
                <c:pt idx="26">
                  <c:v>-27.34000000000151</c:v>
                </c:pt>
                <c:pt idx="27">
                  <c:v>-26.979999999996153</c:v>
                </c:pt>
                <c:pt idx="28">
                  <c:v>-85.580000000005128</c:v>
                </c:pt>
                <c:pt idx="29">
                  <c:v>-39.890000000004164</c:v>
                </c:pt>
                <c:pt idx="30">
                  <c:v>-65.680000000002906</c:v>
                </c:pt>
                <c:pt idx="31">
                  <c:v>-85.199999999995782</c:v>
                </c:pt>
                <c:pt idx="32">
                  <c:v>-6.7099999999977626</c:v>
                </c:pt>
                <c:pt idx="33">
                  <c:v>-63.870000000000175</c:v>
                </c:pt>
                <c:pt idx="34">
                  <c:v>-34.140000000006012</c:v>
                </c:pt>
                <c:pt idx="35">
                  <c:v>-23.380000000002156</c:v>
                </c:pt>
                <c:pt idx="36">
                  <c:v>-34.000000000000227</c:v>
                </c:pt>
                <c:pt idx="37">
                  <c:v>-30.919999999999021</c:v>
                </c:pt>
                <c:pt idx="38">
                  <c:v>-53.590000000003414</c:v>
                </c:pt>
                <c:pt idx="39">
                  <c:v>-54.970000000005371</c:v>
                </c:pt>
                <c:pt idx="40">
                  <c:v>-21.90000000000245</c:v>
                </c:pt>
                <c:pt idx="41">
                  <c:v>-29.529999999998807</c:v>
                </c:pt>
                <c:pt idx="42">
                  <c:v>22.720000000003097</c:v>
                </c:pt>
                <c:pt idx="43">
                  <c:v>-54.780000000008101</c:v>
                </c:pt>
                <c:pt idx="44">
                  <c:v>-54.180000000006629</c:v>
                </c:pt>
                <c:pt idx="45">
                  <c:v>-49.260000000007835</c:v>
                </c:pt>
                <c:pt idx="46">
                  <c:v>-23.549999999995407</c:v>
                </c:pt>
                <c:pt idx="47">
                  <c:v>-27.529999999998836</c:v>
                </c:pt>
                <c:pt idx="48">
                  <c:v>-30.200000000003229</c:v>
                </c:pt>
                <c:pt idx="49">
                  <c:v>-13.079999999993987</c:v>
                </c:pt>
                <c:pt idx="50">
                  <c:v>-38.430000000001058</c:v>
                </c:pt>
                <c:pt idx="51">
                  <c:v>-19.059999999997416</c:v>
                </c:pt>
                <c:pt idx="52">
                  <c:v>-49.820000000001301</c:v>
                </c:pt>
                <c:pt idx="53">
                  <c:v>-39.849999999996186</c:v>
                </c:pt>
                <c:pt idx="54">
                  <c:v>-34.87000000000765</c:v>
                </c:pt>
                <c:pt idx="55">
                  <c:v>3.299999999993048</c:v>
                </c:pt>
                <c:pt idx="56">
                  <c:v>-29.06999999999573</c:v>
                </c:pt>
                <c:pt idx="57">
                  <c:v>-52.139999999998651</c:v>
                </c:pt>
                <c:pt idx="58">
                  <c:v>13.020000000003762</c:v>
                </c:pt>
                <c:pt idx="59">
                  <c:v>15.169999999992996</c:v>
                </c:pt>
                <c:pt idx="60">
                  <c:v>-40.250000000002103</c:v>
                </c:pt>
                <c:pt idx="61">
                  <c:v>4.5399999999966667</c:v>
                </c:pt>
                <c:pt idx="62">
                  <c:v>-45.250000000002103</c:v>
                </c:pt>
                <c:pt idx="63">
                  <c:v>-24.260000000000389</c:v>
                </c:pt>
                <c:pt idx="64">
                  <c:v>4.829999999999103</c:v>
                </c:pt>
                <c:pt idx="65">
                  <c:v>3.5900000000029877</c:v>
                </c:pt>
                <c:pt idx="66">
                  <c:v>-3.7400000000075124</c:v>
                </c:pt>
                <c:pt idx="67">
                  <c:v>-7.7400000000075124</c:v>
                </c:pt>
                <c:pt idx="68">
                  <c:v>-18.170000000000925</c:v>
                </c:pt>
                <c:pt idx="69">
                  <c:v>-0.8899999999967747</c:v>
                </c:pt>
                <c:pt idx="70">
                  <c:v>15.859999999993931</c:v>
                </c:pt>
                <c:pt idx="71">
                  <c:v>-4.9100000000082389</c:v>
                </c:pt>
                <c:pt idx="72">
                  <c:v>5.699999999991519</c:v>
                </c:pt>
                <c:pt idx="73">
                  <c:v>25.129999999999797</c:v>
                </c:pt>
                <c:pt idx="74">
                  <c:v>17.910000000000252</c:v>
                </c:pt>
                <c:pt idx="75">
                  <c:v>-12.47999999999999</c:v>
                </c:pt>
                <c:pt idx="76">
                  <c:v>20.259999999992431</c:v>
                </c:pt>
                <c:pt idx="77">
                  <c:v>17.939999999995109</c:v>
                </c:pt>
                <c:pt idx="78">
                  <c:v>-3.080000000001462</c:v>
                </c:pt>
                <c:pt idx="79">
                  <c:v>14.939999999995109</c:v>
                </c:pt>
                <c:pt idx="80">
                  <c:v>7.9499999999933948</c:v>
                </c:pt>
                <c:pt idx="81">
                  <c:v>-7.0800000000014904</c:v>
                </c:pt>
                <c:pt idx="82">
                  <c:v>12.609999999999474</c:v>
                </c:pt>
                <c:pt idx="83">
                  <c:v>13.949999999993366</c:v>
                </c:pt>
                <c:pt idx="84">
                  <c:v>13.309999999998723</c:v>
                </c:pt>
                <c:pt idx="85">
                  <c:v>6.9499999999933664</c:v>
                </c:pt>
                <c:pt idx="86">
                  <c:v>24.67000000000408</c:v>
                </c:pt>
                <c:pt idx="87">
                  <c:v>40.819999999993314</c:v>
                </c:pt>
                <c:pt idx="88">
                  <c:v>5.7099999999972368</c:v>
                </c:pt>
                <c:pt idx="89">
                  <c:v>26.770000000001858</c:v>
                </c:pt>
                <c:pt idx="90">
                  <c:v>21.719999999995522</c:v>
                </c:pt>
                <c:pt idx="91">
                  <c:v>8.6199999999977308</c:v>
                </c:pt>
                <c:pt idx="92">
                  <c:v>36.980000000003088</c:v>
                </c:pt>
                <c:pt idx="93">
                  <c:v>14.290000000002124</c:v>
                </c:pt>
                <c:pt idx="94">
                  <c:v>38.080000000000879</c:v>
                </c:pt>
                <c:pt idx="95">
                  <c:v>32.099999999997465</c:v>
                </c:pt>
                <c:pt idx="96">
                  <c:v>-13.089999999999804</c:v>
                </c:pt>
                <c:pt idx="97">
                  <c:v>-10.419999999995412</c:v>
                </c:pt>
                <c:pt idx="98">
                  <c:v>2.8399999999972749</c:v>
                </c:pt>
                <c:pt idx="99">
                  <c:v>11.159999999994596</c:v>
                </c:pt>
                <c:pt idx="100">
                  <c:v>4.7900000000058185</c:v>
                </c:pt>
                <c:pt idx="101">
                  <c:v>25.839999999997275</c:v>
                </c:pt>
                <c:pt idx="102">
                  <c:v>23.519999999999953</c:v>
                </c:pt>
                <c:pt idx="103">
                  <c:v>24.210000000000917</c:v>
                </c:pt>
                <c:pt idx="104">
                  <c:v>48.670000000004052</c:v>
                </c:pt>
                <c:pt idx="105">
                  <c:v>34.719999999995508</c:v>
                </c:pt>
                <c:pt idx="106">
                  <c:v>14.719999999995508</c:v>
                </c:pt>
                <c:pt idx="107">
                  <c:v>28.750000000005258</c:v>
                </c:pt>
                <c:pt idx="108">
                  <c:v>28.470000000001107</c:v>
                </c:pt>
                <c:pt idx="109">
                  <c:v>17.099999999997451</c:v>
                </c:pt>
                <c:pt idx="110">
                  <c:v>24.129999999992322</c:v>
                </c:pt>
                <c:pt idx="111">
                  <c:v>28.160000000002071</c:v>
                </c:pt>
                <c:pt idx="112">
                  <c:v>17.439999999991358</c:v>
                </c:pt>
                <c:pt idx="113">
                  <c:v>29.429999999993072</c:v>
                </c:pt>
                <c:pt idx="114">
                  <c:v>15.009999999997973</c:v>
                </c:pt>
                <c:pt idx="115">
                  <c:v>35.029999999994558</c:v>
                </c:pt>
                <c:pt idx="116">
                  <c:v>35.109999999995765</c:v>
                </c:pt>
                <c:pt idx="117">
                  <c:v>15.009999999997973</c:v>
                </c:pt>
                <c:pt idx="118">
                  <c:v>11.629999999996016</c:v>
                </c:pt>
                <c:pt idx="119">
                  <c:v>21.259999999992374</c:v>
                </c:pt>
                <c:pt idx="120">
                  <c:v>19.60000000000116</c:v>
                </c:pt>
                <c:pt idx="121">
                  <c:v>22.270000000005552</c:v>
                </c:pt>
                <c:pt idx="122">
                  <c:v>32.309999999998723</c:v>
                </c:pt>
                <c:pt idx="123">
                  <c:v>29.980000000003116</c:v>
                </c:pt>
                <c:pt idx="124">
                  <c:v>12.229999999997517</c:v>
                </c:pt>
                <c:pt idx="125">
                  <c:v>9.11000000000314</c:v>
                </c:pt>
                <c:pt idx="126">
                  <c:v>25.100000000004854</c:v>
                </c:pt>
                <c:pt idx="127">
                  <c:v>49.529999999998267</c:v>
                </c:pt>
                <c:pt idx="128">
                  <c:v>58.91999999999851</c:v>
                </c:pt>
                <c:pt idx="129">
                  <c:v>4.8800000000053387</c:v>
                </c:pt>
                <c:pt idx="130">
                  <c:v>-29.650000000000716</c:v>
                </c:pt>
                <c:pt idx="131">
                  <c:v>15.010000000005391</c:v>
                </c:pt>
                <c:pt idx="132">
                  <c:v>20.720000000002955</c:v>
                </c:pt>
                <c:pt idx="133">
                  <c:v>10.379999999994169</c:v>
                </c:pt>
                <c:pt idx="134">
                  <c:v>1.010000000005391</c:v>
                </c:pt>
                <c:pt idx="135">
                  <c:v>7.2999999999929628</c:v>
                </c:pt>
                <c:pt idx="136">
                  <c:v>15.95999999999907</c:v>
                </c:pt>
                <c:pt idx="137">
                  <c:v>48.810000000002447</c:v>
                </c:pt>
                <c:pt idx="138">
                  <c:v>23.079999999993447</c:v>
                </c:pt>
                <c:pt idx="139">
                  <c:v>45.100000000004911</c:v>
                </c:pt>
                <c:pt idx="140">
                  <c:v>24.769999999994411</c:v>
                </c:pt>
                <c:pt idx="141">
                  <c:v>40.169999999992939</c:v>
                </c:pt>
                <c:pt idx="142">
                  <c:v>35.210000000000974</c:v>
                </c:pt>
                <c:pt idx="143">
                  <c:v>18.859999999993903</c:v>
                </c:pt>
                <c:pt idx="144">
                  <c:v>-11.26999999999876</c:v>
                </c:pt>
                <c:pt idx="145">
                  <c:v>13.759999999996126</c:v>
                </c:pt>
                <c:pt idx="146">
                  <c:v>14.74999999999784</c:v>
                </c:pt>
                <c:pt idx="147">
                  <c:v>14.379999999994197</c:v>
                </c:pt>
                <c:pt idx="148">
                  <c:v>1.3100000000061698</c:v>
                </c:pt>
                <c:pt idx="149">
                  <c:v>25.659999999998377</c:v>
                </c:pt>
                <c:pt idx="150">
                  <c:v>25.020000000003733</c:v>
                </c:pt>
                <c:pt idx="151">
                  <c:v>-16.829999999999643</c:v>
                </c:pt>
                <c:pt idx="152">
                  <c:v>28.959999999999127</c:v>
                </c:pt>
                <c:pt idx="153">
                  <c:v>5.8899999999962063</c:v>
                </c:pt>
                <c:pt idx="154">
                  <c:v>18.57999999999717</c:v>
                </c:pt>
                <c:pt idx="155">
                  <c:v>20.959999999999127</c:v>
                </c:pt>
                <c:pt idx="156">
                  <c:v>46.820000000000789</c:v>
                </c:pt>
                <c:pt idx="157">
                  <c:v>19.169999999992967</c:v>
                </c:pt>
                <c:pt idx="158">
                  <c:v>31.880000000005396</c:v>
                </c:pt>
                <c:pt idx="159">
                  <c:v>3.5100000000017531</c:v>
                </c:pt>
                <c:pt idx="160">
                  <c:v>15.190000000004432</c:v>
                </c:pt>
                <c:pt idx="161">
                  <c:v>-5.240000000003846</c:v>
                </c:pt>
                <c:pt idx="162">
                  <c:v>1.759999999996154</c:v>
                </c:pt>
                <c:pt idx="163">
                  <c:v>41.219999999999288</c:v>
                </c:pt>
                <c:pt idx="164">
                  <c:v>7.1699999999929673</c:v>
                </c:pt>
                <c:pt idx="165">
                  <c:v>16.210000000001003</c:v>
                </c:pt>
                <c:pt idx="166">
                  <c:v>40.660000000005851</c:v>
                </c:pt>
                <c:pt idx="167">
                  <c:v>10.60999999999953</c:v>
                </c:pt>
                <c:pt idx="168">
                  <c:v>29.949999999993423</c:v>
                </c:pt>
                <c:pt idx="169">
                  <c:v>-4.8600000000019179</c:v>
                </c:pt>
                <c:pt idx="170">
                  <c:v>35.510000000001725</c:v>
                </c:pt>
                <c:pt idx="171">
                  <c:v>38.510000000001725</c:v>
                </c:pt>
                <c:pt idx="172">
                  <c:v>34.200000000002689</c:v>
                </c:pt>
                <c:pt idx="173">
                  <c:v>37.859999999993903</c:v>
                </c:pt>
                <c:pt idx="174">
                  <c:v>31.200000000002689</c:v>
                </c:pt>
                <c:pt idx="175">
                  <c:v>14.500000000003439</c:v>
                </c:pt>
                <c:pt idx="176">
                  <c:v>34.219999999999288</c:v>
                </c:pt>
                <c:pt idx="177">
                  <c:v>20.910000000000252</c:v>
                </c:pt>
                <c:pt idx="178">
                  <c:v>26.290000000002181</c:v>
                </c:pt>
                <c:pt idx="179">
                  <c:v>15.349999999991923</c:v>
                </c:pt>
                <c:pt idx="180">
                  <c:v>15.019999999996315</c:v>
                </c:pt>
                <c:pt idx="181">
                  <c:v>-5.6999999999995339</c:v>
                </c:pt>
                <c:pt idx="182">
                  <c:v>14.670000000004109</c:v>
                </c:pt>
                <c:pt idx="183">
                  <c:v>-3.4400000000068474</c:v>
                </c:pt>
                <c:pt idx="184">
                  <c:v>36.670000000004109</c:v>
                </c:pt>
                <c:pt idx="185">
                  <c:v>-19.770000000002454</c:v>
                </c:pt>
                <c:pt idx="186">
                  <c:v>-20.26999999999876</c:v>
                </c:pt>
                <c:pt idx="187">
                  <c:v>16.779999999992697</c:v>
                </c:pt>
                <c:pt idx="188">
                  <c:v>8.9999999991732693E-2</c:v>
                </c:pt>
                <c:pt idx="189">
                  <c:v>31.149999999996368</c:v>
                </c:pt>
                <c:pt idx="190">
                  <c:v>-75.629999999996699</c:v>
                </c:pt>
                <c:pt idx="191">
                  <c:v>19.080000000000865</c:v>
                </c:pt>
                <c:pt idx="192">
                  <c:v>15.789999999998429</c:v>
                </c:pt>
                <c:pt idx="193">
                  <c:v>40.889999999996206</c:v>
                </c:pt>
                <c:pt idx="194">
                  <c:v>36.689999999993262</c:v>
                </c:pt>
                <c:pt idx="195">
                  <c:v>48.120000000001539</c:v>
                </c:pt>
                <c:pt idx="196">
                  <c:v>27.129999999999825</c:v>
                </c:pt>
                <c:pt idx="197">
                  <c:v>-3.5899999999960244</c:v>
                </c:pt>
                <c:pt idx="198">
                  <c:v>-17.720000000003552</c:v>
                </c:pt>
                <c:pt idx="199">
                  <c:v>2.2199999999918134</c:v>
                </c:pt>
                <c:pt idx="200">
                  <c:v>7.9200000000059561</c:v>
                </c:pt>
                <c:pt idx="201">
                  <c:v>-10.480000000007436</c:v>
                </c:pt>
                <c:pt idx="202">
                  <c:v>9.5300000000057423</c:v>
                </c:pt>
                <c:pt idx="203">
                  <c:v>30.589999999995484</c:v>
                </c:pt>
                <c:pt idx="204">
                  <c:v>8.5500000000023135</c:v>
                </c:pt>
                <c:pt idx="205">
                  <c:v>10.869999999999635</c:v>
                </c:pt>
                <c:pt idx="206">
                  <c:v>5.4799999999993929</c:v>
                </c:pt>
                <c:pt idx="207">
                  <c:v>-1.9100000000008492</c:v>
                </c:pt>
                <c:pt idx="208">
                  <c:v>25.829999999991571</c:v>
                </c:pt>
                <c:pt idx="209">
                  <c:v>7.7899999999984004</c:v>
                </c:pt>
                <c:pt idx="210">
                  <c:v>23.860000000001321</c:v>
                </c:pt>
                <c:pt idx="211">
                  <c:v>12.199999999995214</c:v>
                </c:pt>
                <c:pt idx="212">
                  <c:v>24.920000000005928</c:v>
                </c:pt>
                <c:pt idx="213">
                  <c:v>17.27999999999642</c:v>
                </c:pt>
                <c:pt idx="214">
                  <c:v>-9.2100000000015996</c:v>
                </c:pt>
                <c:pt idx="215">
                  <c:v>-65.930000000004952</c:v>
                </c:pt>
                <c:pt idx="216">
                  <c:v>5.040000000000191</c:v>
                </c:pt>
                <c:pt idx="217">
                  <c:v>-3.7300000000020077</c:v>
                </c:pt>
                <c:pt idx="218">
                  <c:v>32.249999999994031</c:v>
                </c:pt>
                <c:pt idx="219">
                  <c:v>58.389999999999873</c:v>
                </c:pt>
                <c:pt idx="220">
                  <c:v>62.499999999995964</c:v>
                </c:pt>
                <c:pt idx="221">
                  <c:v>8.0600000000042655</c:v>
                </c:pt>
                <c:pt idx="222">
                  <c:v>36.409999999996444</c:v>
                </c:pt>
                <c:pt idx="223">
                  <c:v>22.709999999997194</c:v>
                </c:pt>
                <c:pt idx="224">
                  <c:v>21.980000000003088</c:v>
                </c:pt>
                <c:pt idx="225">
                  <c:v>36.009999999997945</c:v>
                </c:pt>
                <c:pt idx="226">
                  <c:v>22.929999999996767</c:v>
                </c:pt>
                <c:pt idx="227">
                  <c:v>48.690000000000623</c:v>
                </c:pt>
                <c:pt idx="228">
                  <c:v>52.780000000000115</c:v>
                </c:pt>
                <c:pt idx="229">
                  <c:v>53.799999999996686</c:v>
                </c:pt>
                <c:pt idx="230">
                  <c:v>12.670000000004052</c:v>
                </c:pt>
                <c:pt idx="231">
                  <c:v>31.629999999996016</c:v>
                </c:pt>
                <c:pt idx="232">
                  <c:v>58.029999999994516</c:v>
                </c:pt>
                <c:pt idx="233">
                  <c:v>53.039999999992801</c:v>
                </c:pt>
                <c:pt idx="234">
                  <c:v>48.670000000004052</c:v>
                </c:pt>
                <c:pt idx="235">
                  <c:v>60.739999999992079</c:v>
                </c:pt>
                <c:pt idx="236">
                  <c:v>31.71999999999548</c:v>
                </c:pt>
                <c:pt idx="237">
                  <c:v>23.300000000000352</c:v>
                </c:pt>
                <c:pt idx="238">
                  <c:v>32.339999999993495</c:v>
                </c:pt>
                <c:pt idx="239">
                  <c:v>55.39999999999813</c:v>
                </c:pt>
                <c:pt idx="240">
                  <c:v>55.819999999993229</c:v>
                </c:pt>
                <c:pt idx="241">
                  <c:v>62.250000000001506</c:v>
                </c:pt>
                <c:pt idx="242">
                  <c:v>59.969999999997356</c:v>
                </c:pt>
                <c:pt idx="243">
                  <c:v>46.289999999994677</c:v>
                </c:pt>
                <c:pt idx="244">
                  <c:v>24.499999999995907</c:v>
                </c:pt>
                <c:pt idx="245">
                  <c:v>29.38000000000153</c:v>
                </c:pt>
                <c:pt idx="246">
                  <c:v>34.060000000004209</c:v>
                </c:pt>
                <c:pt idx="247">
                  <c:v>45.750000000005173</c:v>
                </c:pt>
                <c:pt idx="248">
                  <c:v>62.499999999995879</c:v>
                </c:pt>
                <c:pt idx="249">
                  <c:v>30.699999999998852</c:v>
                </c:pt>
                <c:pt idx="250">
                  <c:v>45.34999999999178</c:v>
                </c:pt>
                <c:pt idx="251">
                  <c:v>18.569999999991296</c:v>
                </c:pt>
                <c:pt idx="252">
                  <c:v>45.880000000005225</c:v>
                </c:pt>
                <c:pt idx="253">
                  <c:v>48.270000000005439</c:v>
                </c:pt>
                <c:pt idx="254">
                  <c:v>40.919999999998367</c:v>
                </c:pt>
                <c:pt idx="255">
                  <c:v>69.029999999994459</c:v>
                </c:pt>
                <c:pt idx="256">
                  <c:v>60.760000000003458</c:v>
                </c:pt>
                <c:pt idx="257">
                  <c:v>31.329999999995209</c:v>
                </c:pt>
                <c:pt idx="258">
                  <c:v>21.970000000004745</c:v>
                </c:pt>
                <c:pt idx="259">
                  <c:v>60.450000000004479</c:v>
                </c:pt>
                <c:pt idx="260">
                  <c:v>88.679999999994919</c:v>
                </c:pt>
                <c:pt idx="261">
                  <c:v>75.420000000002233</c:v>
                </c:pt>
                <c:pt idx="262">
                  <c:v>25.279999999996392</c:v>
                </c:pt>
                <c:pt idx="263">
                  <c:v>34.840000000004693</c:v>
                </c:pt>
                <c:pt idx="264">
                  <c:v>56.530000000005657</c:v>
                </c:pt>
                <c:pt idx="265">
                  <c:v>29.450000000004451</c:v>
                </c:pt>
                <c:pt idx="266">
                  <c:v>26.440000000006165</c:v>
                </c:pt>
                <c:pt idx="267">
                  <c:v>51.429999999992987</c:v>
                </c:pt>
                <c:pt idx="268">
                  <c:v>40.440000000006165</c:v>
                </c:pt>
                <c:pt idx="269">
                  <c:v>48.819999999993229</c:v>
                </c:pt>
                <c:pt idx="270">
                  <c:v>64.219999999991757</c:v>
                </c:pt>
                <c:pt idx="271">
                  <c:v>44.86999999999955</c:v>
                </c:pt>
                <c:pt idx="272">
                  <c:v>47.850000000002979</c:v>
                </c:pt>
                <c:pt idx="273">
                  <c:v>47.499999999995907</c:v>
                </c:pt>
                <c:pt idx="274">
                  <c:v>59.209999999993471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854400"/>
        <c:axId val="474855576"/>
      </c:lineChart>
      <c:catAx>
        <c:axId val="474854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4855576"/>
        <c:crosses val="autoZero"/>
        <c:auto val="1"/>
        <c:lblAlgn val="ctr"/>
        <c:lblOffset val="100"/>
        <c:noMultiLvlLbl val="0"/>
      </c:catAx>
      <c:valAx>
        <c:axId val="474855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4854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870960" y="5255700"/>
    <xdr:ext cx="5759640" cy="3239640"/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1</xdr:col>
      <xdr:colOff>182880</xdr:colOff>
      <xdr:row>13</xdr:row>
      <xdr:rowOff>26670</xdr:rowOff>
    </xdr:from>
    <xdr:to>
      <xdr:col>16</xdr:col>
      <xdr:colOff>541020</xdr:colOff>
      <xdr:row>28</xdr:row>
      <xdr:rowOff>140970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6"/>
  <sheetViews>
    <sheetView tabSelected="1" topLeftCell="A10" workbookViewId="0">
      <selection activeCell="S22" sqref="S22"/>
    </sheetView>
  </sheetViews>
  <sheetFormatPr defaultRowHeight="12.75"/>
  <cols>
    <col min="1" max="1" width="8.8984375" bestFit="1" customWidth="1"/>
    <col min="2" max="2" width="6.8984375" bestFit="1" customWidth="1"/>
    <col min="3" max="5" width="7.3984375" bestFit="1" customWidth="1"/>
    <col min="6" max="6" width="0.796875" style="1" customWidth="1"/>
    <col min="7" max="7" width="4.5" bestFit="1" customWidth="1"/>
    <col min="8" max="8" width="3.5" bestFit="1" customWidth="1"/>
    <col min="9" max="9" width="0.796875" style="1" customWidth="1"/>
    <col min="10" max="10" width="4.5" bestFit="1" customWidth="1"/>
    <col min="11" max="11" width="3.8984375" bestFit="1" customWidth="1"/>
    <col min="12" max="12" width="0.796875" style="2" customWidth="1"/>
    <col min="13" max="13" width="4.5" bestFit="1" customWidth="1"/>
    <col min="14" max="14" width="0.8984375" style="3" customWidth="1"/>
    <col min="15" max="15" width="10" style="6" bestFit="1" customWidth="1"/>
    <col min="16" max="16" width="8.5" customWidth="1"/>
  </cols>
  <sheetData>
    <row r="1" spans="1:18" ht="13.8">
      <c r="A1">
        <v>20190116</v>
      </c>
      <c r="B1">
        <v>120000</v>
      </c>
      <c r="C1">
        <v>67219</v>
      </c>
      <c r="D1">
        <v>77169</v>
      </c>
      <c r="E1">
        <v>1.14239</v>
      </c>
      <c r="O1" s="4">
        <v>-67000</v>
      </c>
    </row>
    <row r="2" spans="1:18" ht="13.8">
      <c r="A2">
        <v>20190116</v>
      </c>
      <c r="B2">
        <v>120500</v>
      </c>
      <c r="C2">
        <v>67225</v>
      </c>
      <c r="D2">
        <v>77178</v>
      </c>
      <c r="E2">
        <v>1.1420999999999999</v>
      </c>
      <c r="G2">
        <f t="shared" ref="G2:G65" si="0">C1-C2</f>
        <v>-6</v>
      </c>
      <c r="H2">
        <f t="shared" ref="H2:H65" si="1">D1-D2</f>
        <v>-9</v>
      </c>
      <c r="J2">
        <f t="shared" ref="J2:J65" si="2">J1+G2</f>
        <v>-6</v>
      </c>
      <c r="K2">
        <f t="shared" ref="K2:K65" si="3">K1+H2</f>
        <v>-9</v>
      </c>
      <c r="M2">
        <f t="shared" ref="M2:M65" si="4">J2-K2</f>
        <v>3</v>
      </c>
      <c r="O2" s="5">
        <f t="shared" ref="O2:O65" si="5">(E1-E2)*O$1</f>
        <v>-19.430000000008274</v>
      </c>
      <c r="P2">
        <f t="shared" ref="P2:P65" si="6">P1+O2</f>
        <v>-19.430000000008274</v>
      </c>
      <c r="R2">
        <f>P2-M2</f>
        <v>-22.430000000008274</v>
      </c>
    </row>
    <row r="3" spans="1:18" ht="13.8">
      <c r="A3">
        <v>20190116</v>
      </c>
      <c r="B3">
        <v>121000</v>
      </c>
      <c r="C3">
        <v>67244</v>
      </c>
      <c r="D3">
        <v>77190</v>
      </c>
      <c r="E3">
        <v>1.1419299999999999</v>
      </c>
      <c r="G3">
        <f t="shared" si="0"/>
        <v>-19</v>
      </c>
      <c r="H3">
        <f t="shared" si="1"/>
        <v>-12</v>
      </c>
      <c r="J3">
        <f t="shared" si="2"/>
        <v>-25</v>
      </c>
      <c r="K3">
        <f t="shared" si="3"/>
        <v>-21</v>
      </c>
      <c r="M3">
        <f t="shared" si="4"/>
        <v>-4</v>
      </c>
      <c r="O3" s="5">
        <f t="shared" si="5"/>
        <v>-11.390000000000233</v>
      </c>
      <c r="P3">
        <f t="shared" si="6"/>
        <v>-30.820000000008505</v>
      </c>
      <c r="R3">
        <f t="shared" ref="R3:R66" si="7">P3-M3</f>
        <v>-26.820000000008505</v>
      </c>
    </row>
    <row r="4" spans="1:18" ht="13.8">
      <c r="A4">
        <v>20190116</v>
      </c>
      <c r="B4">
        <v>121500</v>
      </c>
      <c r="C4">
        <v>67274</v>
      </c>
      <c r="D4">
        <v>77212</v>
      </c>
      <c r="E4">
        <v>1.14167</v>
      </c>
      <c r="G4">
        <f t="shared" si="0"/>
        <v>-30</v>
      </c>
      <c r="H4">
        <f t="shared" si="1"/>
        <v>-22</v>
      </c>
      <c r="J4">
        <f t="shared" si="2"/>
        <v>-55</v>
      </c>
      <c r="K4">
        <f t="shared" si="3"/>
        <v>-43</v>
      </c>
      <c r="M4">
        <f t="shared" si="4"/>
        <v>-12</v>
      </c>
      <c r="O4" s="5">
        <f t="shared" si="5"/>
        <v>-17.419999999995106</v>
      </c>
      <c r="P4">
        <f t="shared" si="6"/>
        <v>-48.240000000003612</v>
      </c>
      <c r="R4">
        <f t="shared" si="7"/>
        <v>-36.240000000003612</v>
      </c>
    </row>
    <row r="5" spans="1:18" ht="13.8">
      <c r="A5">
        <v>20190116</v>
      </c>
      <c r="B5">
        <v>122000</v>
      </c>
      <c r="C5">
        <v>67267</v>
      </c>
      <c r="D5">
        <v>77208</v>
      </c>
      <c r="E5">
        <v>1.14184</v>
      </c>
      <c r="G5">
        <f t="shared" si="0"/>
        <v>7</v>
      </c>
      <c r="H5">
        <f t="shared" si="1"/>
        <v>4</v>
      </c>
      <c r="J5">
        <f t="shared" si="2"/>
        <v>-48</v>
      </c>
      <c r="K5">
        <f t="shared" si="3"/>
        <v>-39</v>
      </c>
      <c r="M5">
        <f t="shared" si="4"/>
        <v>-9</v>
      </c>
      <c r="O5" s="5">
        <f t="shared" si="5"/>
        <v>11.390000000000233</v>
      </c>
      <c r="P5">
        <f t="shared" si="6"/>
        <v>-36.850000000003376</v>
      </c>
      <c r="R5">
        <f t="shared" si="7"/>
        <v>-27.850000000003376</v>
      </c>
    </row>
    <row r="6" spans="1:18" ht="13.8">
      <c r="A6">
        <v>20190116</v>
      </c>
      <c r="B6">
        <v>122500</v>
      </c>
      <c r="C6">
        <v>67261</v>
      </c>
      <c r="D6">
        <v>77207</v>
      </c>
      <c r="E6">
        <v>1.14191</v>
      </c>
      <c r="G6">
        <f t="shared" si="0"/>
        <v>6</v>
      </c>
      <c r="H6">
        <f t="shared" si="1"/>
        <v>1</v>
      </c>
      <c r="J6">
        <f t="shared" si="2"/>
        <v>-42</v>
      </c>
      <c r="K6">
        <f t="shared" si="3"/>
        <v>-38</v>
      </c>
      <c r="M6">
        <f t="shared" si="4"/>
        <v>-4</v>
      </c>
      <c r="O6" s="5">
        <f t="shared" si="5"/>
        <v>4.6900000000009712</v>
      </c>
      <c r="P6">
        <f t="shared" si="6"/>
        <v>-32.160000000002405</v>
      </c>
      <c r="R6">
        <f t="shared" si="7"/>
        <v>-28.160000000002405</v>
      </c>
    </row>
    <row r="7" spans="1:18" ht="13.8">
      <c r="A7">
        <v>20190116</v>
      </c>
      <c r="B7">
        <v>123000</v>
      </c>
      <c r="C7">
        <v>67245</v>
      </c>
      <c r="D7">
        <v>77186</v>
      </c>
      <c r="E7">
        <v>1.1418299999999999</v>
      </c>
      <c r="G7">
        <f t="shared" si="0"/>
        <v>16</v>
      </c>
      <c r="H7">
        <f t="shared" si="1"/>
        <v>21</v>
      </c>
      <c r="J7">
        <f t="shared" si="2"/>
        <v>-26</v>
      </c>
      <c r="K7">
        <f t="shared" si="3"/>
        <v>-17</v>
      </c>
      <c r="M7">
        <f t="shared" si="4"/>
        <v>-9</v>
      </c>
      <c r="O7" s="5">
        <f t="shared" si="5"/>
        <v>-5.3600000000053605</v>
      </c>
      <c r="P7">
        <f t="shared" si="6"/>
        <v>-37.520000000007769</v>
      </c>
      <c r="R7">
        <f t="shared" si="7"/>
        <v>-28.520000000007769</v>
      </c>
    </row>
    <row r="8" spans="1:18" ht="13.8">
      <c r="A8">
        <v>20190116</v>
      </c>
      <c r="B8">
        <v>123500</v>
      </c>
      <c r="C8">
        <v>67275</v>
      </c>
      <c r="D8">
        <v>77210</v>
      </c>
      <c r="E8">
        <v>1.14144</v>
      </c>
      <c r="G8">
        <f t="shared" si="0"/>
        <v>-30</v>
      </c>
      <c r="H8">
        <f t="shared" si="1"/>
        <v>-24</v>
      </c>
      <c r="J8">
        <f t="shared" si="2"/>
        <v>-56</v>
      </c>
      <c r="K8">
        <f t="shared" si="3"/>
        <v>-41</v>
      </c>
      <c r="M8">
        <f t="shared" si="4"/>
        <v>-15</v>
      </c>
      <c r="O8" s="5">
        <f t="shared" si="5"/>
        <v>-26.129999999992659</v>
      </c>
      <c r="P8">
        <f t="shared" si="6"/>
        <v>-63.650000000000432</v>
      </c>
      <c r="R8">
        <f t="shared" si="7"/>
        <v>-48.650000000000432</v>
      </c>
    </row>
    <row r="9" spans="1:18" ht="13.8">
      <c r="A9">
        <v>20190116</v>
      </c>
      <c r="B9">
        <v>124000</v>
      </c>
      <c r="C9">
        <v>67283</v>
      </c>
      <c r="D9">
        <v>77184</v>
      </c>
      <c r="E9">
        <v>1.14137</v>
      </c>
      <c r="G9">
        <f t="shared" si="0"/>
        <v>-8</v>
      </c>
      <c r="H9">
        <f t="shared" si="1"/>
        <v>26</v>
      </c>
      <c r="J9">
        <f t="shared" si="2"/>
        <v>-64</v>
      </c>
      <c r="K9">
        <f t="shared" si="3"/>
        <v>-15</v>
      </c>
      <c r="M9">
        <f t="shared" si="4"/>
        <v>-49</v>
      </c>
      <c r="O9" s="5">
        <f t="shared" si="5"/>
        <v>-4.6900000000009712</v>
      </c>
      <c r="P9">
        <f t="shared" si="6"/>
        <v>-68.340000000001396</v>
      </c>
      <c r="R9">
        <f t="shared" si="7"/>
        <v>-19.340000000001396</v>
      </c>
    </row>
    <row r="10" spans="1:18" ht="13.8">
      <c r="A10">
        <v>20190116</v>
      </c>
      <c r="B10">
        <v>124500</v>
      </c>
      <c r="C10">
        <v>67271</v>
      </c>
      <c r="D10">
        <v>77175</v>
      </c>
      <c r="E10">
        <v>1.14137</v>
      </c>
      <c r="G10">
        <f t="shared" si="0"/>
        <v>12</v>
      </c>
      <c r="H10">
        <f t="shared" si="1"/>
        <v>9</v>
      </c>
      <c r="J10">
        <f t="shared" si="2"/>
        <v>-52</v>
      </c>
      <c r="K10">
        <f t="shared" si="3"/>
        <v>-6</v>
      </c>
      <c r="M10">
        <f t="shared" si="4"/>
        <v>-46</v>
      </c>
      <c r="O10" s="5">
        <f t="shared" si="5"/>
        <v>0</v>
      </c>
      <c r="P10">
        <f t="shared" si="6"/>
        <v>-68.340000000001396</v>
      </c>
      <c r="R10">
        <f t="shared" si="7"/>
        <v>-22.340000000001396</v>
      </c>
    </row>
    <row r="11" spans="1:18" ht="13.8">
      <c r="A11">
        <v>20190116</v>
      </c>
      <c r="B11">
        <v>125000</v>
      </c>
      <c r="C11">
        <v>67286</v>
      </c>
      <c r="D11">
        <v>77193</v>
      </c>
      <c r="E11">
        <v>1.1410400000000001</v>
      </c>
      <c r="G11">
        <f t="shared" si="0"/>
        <v>-15</v>
      </c>
      <c r="H11">
        <f t="shared" si="1"/>
        <v>-18</v>
      </c>
      <c r="J11">
        <f t="shared" si="2"/>
        <v>-67</v>
      </c>
      <c r="K11">
        <f t="shared" si="3"/>
        <v>-24</v>
      </c>
      <c r="M11">
        <f t="shared" si="4"/>
        <v>-43</v>
      </c>
      <c r="O11" s="5">
        <f t="shared" si="5"/>
        <v>-22.109999999996077</v>
      </c>
      <c r="P11">
        <f t="shared" si="6"/>
        <v>-90.449999999997473</v>
      </c>
      <c r="R11">
        <f t="shared" si="7"/>
        <v>-47.449999999997473</v>
      </c>
    </row>
    <row r="12" spans="1:18" ht="13.8">
      <c r="A12">
        <v>20190116</v>
      </c>
      <c r="B12">
        <v>125500</v>
      </c>
      <c r="C12">
        <v>67302</v>
      </c>
      <c r="D12">
        <v>77182</v>
      </c>
      <c r="E12">
        <v>1.141</v>
      </c>
      <c r="G12">
        <f t="shared" si="0"/>
        <v>-16</v>
      </c>
      <c r="H12">
        <f t="shared" si="1"/>
        <v>11</v>
      </c>
      <c r="J12">
        <f t="shared" si="2"/>
        <v>-83</v>
      </c>
      <c r="K12">
        <f t="shared" si="3"/>
        <v>-13</v>
      </c>
      <c r="M12">
        <f t="shared" si="4"/>
        <v>-70</v>
      </c>
      <c r="O12" s="5">
        <f t="shared" si="5"/>
        <v>-2.6800000000026802</v>
      </c>
      <c r="P12">
        <f t="shared" si="6"/>
        <v>-93.130000000000152</v>
      </c>
      <c r="R12">
        <f t="shared" si="7"/>
        <v>-23.130000000000152</v>
      </c>
    </row>
    <row r="13" spans="1:18" ht="13.8">
      <c r="A13">
        <v>20190116</v>
      </c>
      <c r="B13">
        <v>130000</v>
      </c>
      <c r="C13">
        <v>67310</v>
      </c>
      <c r="D13">
        <v>77184</v>
      </c>
      <c r="E13">
        <v>1.1409199999999999</v>
      </c>
      <c r="G13">
        <f t="shared" si="0"/>
        <v>-8</v>
      </c>
      <c r="H13">
        <f t="shared" si="1"/>
        <v>-2</v>
      </c>
      <c r="J13">
        <f t="shared" si="2"/>
        <v>-91</v>
      </c>
      <c r="K13">
        <f t="shared" si="3"/>
        <v>-15</v>
      </c>
      <c r="M13">
        <f t="shared" si="4"/>
        <v>-76</v>
      </c>
      <c r="O13" s="5">
        <f t="shared" si="5"/>
        <v>-5.3600000000053605</v>
      </c>
      <c r="P13">
        <f t="shared" si="6"/>
        <v>-98.490000000005509</v>
      </c>
      <c r="R13">
        <f t="shared" si="7"/>
        <v>-22.490000000005509</v>
      </c>
    </row>
    <row r="14" spans="1:18" ht="13.8">
      <c r="A14">
        <v>20190116</v>
      </c>
      <c r="B14">
        <v>130500</v>
      </c>
      <c r="C14">
        <v>67333</v>
      </c>
      <c r="D14">
        <v>77225</v>
      </c>
      <c r="E14">
        <v>1.1408100000000001</v>
      </c>
      <c r="G14">
        <f t="shared" si="0"/>
        <v>-23</v>
      </c>
      <c r="H14">
        <f t="shared" si="1"/>
        <v>-41</v>
      </c>
      <c r="J14">
        <f t="shared" si="2"/>
        <v>-114</v>
      </c>
      <c r="K14">
        <f t="shared" si="3"/>
        <v>-56</v>
      </c>
      <c r="M14">
        <f t="shared" si="4"/>
        <v>-58</v>
      </c>
      <c r="O14" s="5">
        <f t="shared" si="5"/>
        <v>-7.3699999999887744</v>
      </c>
      <c r="P14">
        <f t="shared" si="6"/>
        <v>-105.85999999999429</v>
      </c>
      <c r="R14">
        <f t="shared" si="7"/>
        <v>-47.859999999994287</v>
      </c>
    </row>
    <row r="15" spans="1:18" ht="13.8">
      <c r="A15">
        <v>20190116</v>
      </c>
      <c r="B15">
        <v>131000</v>
      </c>
      <c r="C15">
        <v>67319</v>
      </c>
      <c r="D15">
        <v>77200</v>
      </c>
      <c r="E15">
        <v>1.14076</v>
      </c>
      <c r="G15">
        <f t="shared" si="0"/>
        <v>14</v>
      </c>
      <c r="H15">
        <f t="shared" si="1"/>
        <v>25</v>
      </c>
      <c r="J15">
        <f t="shared" si="2"/>
        <v>-100</v>
      </c>
      <c r="K15">
        <f t="shared" si="3"/>
        <v>-31</v>
      </c>
      <c r="M15">
        <f t="shared" si="4"/>
        <v>-69</v>
      </c>
      <c r="O15" s="5">
        <f t="shared" si="5"/>
        <v>-3.3500000000070695</v>
      </c>
      <c r="P15">
        <f t="shared" si="6"/>
        <v>-109.21000000000136</v>
      </c>
      <c r="R15">
        <f t="shared" si="7"/>
        <v>-40.210000000001358</v>
      </c>
    </row>
    <row r="16" spans="1:18" ht="13.8">
      <c r="A16">
        <v>20190116</v>
      </c>
      <c r="B16">
        <v>131500</v>
      </c>
      <c r="C16">
        <v>67285</v>
      </c>
      <c r="D16">
        <v>77163</v>
      </c>
      <c r="E16">
        <v>1.14079</v>
      </c>
      <c r="G16">
        <f t="shared" si="0"/>
        <v>34</v>
      </c>
      <c r="H16">
        <f t="shared" si="1"/>
        <v>37</v>
      </c>
      <c r="J16">
        <f t="shared" si="2"/>
        <v>-66</v>
      </c>
      <c r="K16">
        <f t="shared" si="3"/>
        <v>6</v>
      </c>
      <c r="M16">
        <f t="shared" si="4"/>
        <v>-72</v>
      </c>
      <c r="O16" s="5">
        <f t="shared" si="5"/>
        <v>2.0099999999982909</v>
      </c>
      <c r="P16">
        <f t="shared" si="6"/>
        <v>-107.20000000000307</v>
      </c>
      <c r="R16">
        <f t="shared" si="7"/>
        <v>-35.200000000003072</v>
      </c>
    </row>
    <row r="17" spans="1:18" ht="13.8">
      <c r="A17">
        <v>20190116</v>
      </c>
      <c r="B17">
        <v>132000</v>
      </c>
      <c r="C17">
        <v>67293</v>
      </c>
      <c r="D17">
        <v>77164</v>
      </c>
      <c r="E17">
        <v>1.1407099999999999</v>
      </c>
      <c r="G17">
        <f t="shared" si="0"/>
        <v>-8</v>
      </c>
      <c r="H17">
        <f t="shared" si="1"/>
        <v>-1</v>
      </c>
      <c r="J17">
        <f t="shared" si="2"/>
        <v>-74</v>
      </c>
      <c r="K17">
        <f t="shared" si="3"/>
        <v>5</v>
      </c>
      <c r="M17">
        <f t="shared" si="4"/>
        <v>-79</v>
      </c>
      <c r="O17" s="5">
        <f t="shared" si="5"/>
        <v>-5.3600000000053605</v>
      </c>
      <c r="P17">
        <f t="shared" si="6"/>
        <v>-112.56000000000843</v>
      </c>
      <c r="R17">
        <f t="shared" si="7"/>
        <v>-33.560000000008429</v>
      </c>
    </row>
    <row r="18" spans="1:18" ht="13.8">
      <c r="A18">
        <v>20190116</v>
      </c>
      <c r="B18">
        <v>132500</v>
      </c>
      <c r="C18">
        <v>67321</v>
      </c>
      <c r="D18">
        <v>77191</v>
      </c>
      <c r="E18">
        <v>1.1409800000000001</v>
      </c>
      <c r="G18">
        <f t="shared" si="0"/>
        <v>-28</v>
      </c>
      <c r="H18">
        <f t="shared" si="1"/>
        <v>-27</v>
      </c>
      <c r="J18">
        <f t="shared" si="2"/>
        <v>-102</v>
      </c>
      <c r="K18">
        <f t="shared" si="3"/>
        <v>-22</v>
      </c>
      <c r="M18">
        <f t="shared" si="4"/>
        <v>-80</v>
      </c>
      <c r="O18" s="5">
        <f t="shared" si="5"/>
        <v>18.090000000014371</v>
      </c>
      <c r="P18">
        <f t="shared" si="6"/>
        <v>-94.469999999994059</v>
      </c>
      <c r="R18">
        <f t="shared" si="7"/>
        <v>-14.469999999994059</v>
      </c>
    </row>
    <row r="19" spans="1:18" ht="13.8">
      <c r="A19">
        <v>20190116</v>
      </c>
      <c r="B19">
        <v>133000</v>
      </c>
      <c r="C19">
        <v>67311</v>
      </c>
      <c r="D19">
        <v>77193</v>
      </c>
      <c r="E19">
        <v>1.14069</v>
      </c>
      <c r="G19">
        <f t="shared" si="0"/>
        <v>10</v>
      </c>
      <c r="H19">
        <f t="shared" si="1"/>
        <v>-2</v>
      </c>
      <c r="J19">
        <f t="shared" si="2"/>
        <v>-92</v>
      </c>
      <c r="K19">
        <f t="shared" si="3"/>
        <v>-24</v>
      </c>
      <c r="M19">
        <f t="shared" si="4"/>
        <v>-68</v>
      </c>
      <c r="O19" s="5">
        <f t="shared" si="5"/>
        <v>-19.430000000008274</v>
      </c>
      <c r="P19">
        <f t="shared" si="6"/>
        <v>-113.90000000000234</v>
      </c>
      <c r="R19">
        <f t="shared" si="7"/>
        <v>-45.900000000002336</v>
      </c>
    </row>
    <row r="20" spans="1:18" ht="13.8">
      <c r="A20">
        <v>20190116</v>
      </c>
      <c r="B20">
        <v>133500</v>
      </c>
      <c r="C20">
        <v>67307</v>
      </c>
      <c r="D20">
        <v>77166</v>
      </c>
      <c r="E20">
        <v>1.1405099999999999</v>
      </c>
      <c r="G20">
        <f t="shared" si="0"/>
        <v>4</v>
      </c>
      <c r="H20">
        <f t="shared" si="1"/>
        <v>27</v>
      </c>
      <c r="J20">
        <f t="shared" si="2"/>
        <v>-88</v>
      </c>
      <c r="K20">
        <f t="shared" si="3"/>
        <v>3</v>
      </c>
      <c r="M20">
        <f t="shared" si="4"/>
        <v>-91</v>
      </c>
      <c r="O20" s="5">
        <f t="shared" si="5"/>
        <v>-12.060000000004623</v>
      </c>
      <c r="P20">
        <f t="shared" si="6"/>
        <v>-125.96000000000696</v>
      </c>
      <c r="R20">
        <f t="shared" si="7"/>
        <v>-34.960000000006957</v>
      </c>
    </row>
    <row r="21" spans="1:18" ht="13.8">
      <c r="A21">
        <v>20190116</v>
      </c>
      <c r="B21">
        <v>134000</v>
      </c>
      <c r="C21">
        <v>67316</v>
      </c>
      <c r="D21">
        <v>77160</v>
      </c>
      <c r="E21">
        <v>1.14045</v>
      </c>
      <c r="G21">
        <f t="shared" si="0"/>
        <v>-9</v>
      </c>
      <c r="H21">
        <f t="shared" si="1"/>
        <v>6</v>
      </c>
      <c r="J21">
        <f t="shared" si="2"/>
        <v>-97</v>
      </c>
      <c r="K21">
        <f t="shared" si="3"/>
        <v>9</v>
      </c>
      <c r="M21">
        <f t="shared" si="4"/>
        <v>-106</v>
      </c>
      <c r="O21" s="5">
        <f t="shared" si="5"/>
        <v>-4.0199999999965819</v>
      </c>
      <c r="P21">
        <f t="shared" si="6"/>
        <v>-129.98000000000354</v>
      </c>
      <c r="R21">
        <f t="shared" si="7"/>
        <v>-23.980000000003542</v>
      </c>
    </row>
    <row r="22" spans="1:18" ht="13.8">
      <c r="A22">
        <v>20190116</v>
      </c>
      <c r="B22">
        <v>134500</v>
      </c>
      <c r="C22">
        <v>67298</v>
      </c>
      <c r="D22">
        <v>77132</v>
      </c>
      <c r="E22">
        <v>1.1403000000000001</v>
      </c>
      <c r="G22">
        <f t="shared" si="0"/>
        <v>18</v>
      </c>
      <c r="H22">
        <f t="shared" si="1"/>
        <v>28</v>
      </c>
      <c r="J22">
        <f t="shared" si="2"/>
        <v>-79</v>
      </c>
      <c r="K22">
        <f t="shared" si="3"/>
        <v>37</v>
      </c>
      <c r="M22">
        <f t="shared" si="4"/>
        <v>-116</v>
      </c>
      <c r="O22" s="5">
        <f t="shared" si="5"/>
        <v>-10.049999999991455</v>
      </c>
      <c r="P22">
        <f t="shared" si="6"/>
        <v>-140.029999999995</v>
      </c>
      <c r="R22">
        <f t="shared" si="7"/>
        <v>-24.029999999994999</v>
      </c>
    </row>
    <row r="23" spans="1:18" ht="13.8">
      <c r="A23">
        <v>20190116</v>
      </c>
      <c r="B23">
        <v>135000</v>
      </c>
      <c r="C23">
        <v>67319</v>
      </c>
      <c r="D23">
        <v>77149</v>
      </c>
      <c r="E23">
        <v>1.1403000000000001</v>
      </c>
      <c r="G23">
        <f t="shared" si="0"/>
        <v>-21</v>
      </c>
      <c r="H23">
        <f t="shared" si="1"/>
        <v>-17</v>
      </c>
      <c r="J23">
        <f t="shared" si="2"/>
        <v>-100</v>
      </c>
      <c r="K23">
        <f t="shared" si="3"/>
        <v>20</v>
      </c>
      <c r="M23">
        <f t="shared" si="4"/>
        <v>-120</v>
      </c>
      <c r="O23" s="5">
        <f t="shared" si="5"/>
        <v>0</v>
      </c>
      <c r="P23">
        <f t="shared" si="6"/>
        <v>-140.029999999995</v>
      </c>
      <c r="R23">
        <f t="shared" si="7"/>
        <v>-20.029999999994999</v>
      </c>
    </row>
    <row r="24" spans="1:18" ht="13.8">
      <c r="A24">
        <v>20190116</v>
      </c>
      <c r="B24">
        <v>135500</v>
      </c>
      <c r="C24">
        <v>67329</v>
      </c>
      <c r="D24">
        <v>77162</v>
      </c>
      <c r="E24">
        <v>1.13995</v>
      </c>
      <c r="G24">
        <f t="shared" si="0"/>
        <v>-10</v>
      </c>
      <c r="H24">
        <f t="shared" si="1"/>
        <v>-13</v>
      </c>
      <c r="J24">
        <f t="shared" si="2"/>
        <v>-110</v>
      </c>
      <c r="K24">
        <f t="shared" si="3"/>
        <v>7</v>
      </c>
      <c r="M24">
        <f t="shared" si="4"/>
        <v>-117</v>
      </c>
      <c r="O24" s="5">
        <f t="shared" si="5"/>
        <v>-23.450000000004856</v>
      </c>
      <c r="P24">
        <f t="shared" si="6"/>
        <v>-163.47999999999985</v>
      </c>
      <c r="R24">
        <f t="shared" si="7"/>
        <v>-46.479999999999848</v>
      </c>
    </row>
    <row r="25" spans="1:18" ht="13.8">
      <c r="A25">
        <v>20190116</v>
      </c>
      <c r="B25">
        <v>140000</v>
      </c>
      <c r="C25">
        <v>67348</v>
      </c>
      <c r="D25">
        <v>77156</v>
      </c>
      <c r="E25">
        <v>1.13994</v>
      </c>
      <c r="G25">
        <f t="shared" si="0"/>
        <v>-19</v>
      </c>
      <c r="H25">
        <f t="shared" si="1"/>
        <v>6</v>
      </c>
      <c r="J25">
        <f t="shared" si="2"/>
        <v>-129</v>
      </c>
      <c r="K25">
        <f t="shared" si="3"/>
        <v>13</v>
      </c>
      <c r="M25">
        <f t="shared" si="4"/>
        <v>-142</v>
      </c>
      <c r="O25" s="5">
        <f t="shared" si="5"/>
        <v>-0.67000000000438931</v>
      </c>
      <c r="P25">
        <f t="shared" si="6"/>
        <v>-164.15000000000424</v>
      </c>
      <c r="R25">
        <f t="shared" si="7"/>
        <v>-22.150000000004241</v>
      </c>
    </row>
    <row r="26" spans="1:18" ht="13.8">
      <c r="A26">
        <v>20190116</v>
      </c>
      <c r="B26">
        <v>141000</v>
      </c>
      <c r="C26">
        <v>67366</v>
      </c>
      <c r="D26">
        <v>77176</v>
      </c>
      <c r="E26">
        <v>1.13974</v>
      </c>
      <c r="G26">
        <f t="shared" si="0"/>
        <v>-18</v>
      </c>
      <c r="H26">
        <f t="shared" si="1"/>
        <v>-20</v>
      </c>
      <c r="J26">
        <f t="shared" si="2"/>
        <v>-147</v>
      </c>
      <c r="K26">
        <f t="shared" si="3"/>
        <v>-7</v>
      </c>
      <c r="M26">
        <f t="shared" si="4"/>
        <v>-140</v>
      </c>
      <c r="O26" s="5">
        <f t="shared" si="5"/>
        <v>-13.399999999998524</v>
      </c>
      <c r="P26">
        <f t="shared" si="6"/>
        <v>-177.55000000000277</v>
      </c>
      <c r="R26">
        <f t="shared" si="7"/>
        <v>-37.550000000002768</v>
      </c>
    </row>
    <row r="27" spans="1:18" ht="13.8">
      <c r="A27">
        <v>20190116</v>
      </c>
      <c r="B27">
        <v>141500</v>
      </c>
      <c r="C27">
        <v>67375</v>
      </c>
      <c r="D27">
        <v>77169</v>
      </c>
      <c r="E27">
        <v>1.1393599999999999</v>
      </c>
      <c r="G27">
        <f t="shared" si="0"/>
        <v>-9</v>
      </c>
      <c r="H27">
        <f t="shared" si="1"/>
        <v>7</v>
      </c>
      <c r="J27">
        <f t="shared" si="2"/>
        <v>-156</v>
      </c>
      <c r="K27">
        <f t="shared" si="3"/>
        <v>0</v>
      </c>
      <c r="M27">
        <f t="shared" si="4"/>
        <v>-156</v>
      </c>
      <c r="O27" s="5">
        <f t="shared" si="5"/>
        <v>-25.460000000003149</v>
      </c>
      <c r="P27">
        <f t="shared" si="6"/>
        <v>-203.0100000000059</v>
      </c>
      <c r="R27">
        <f t="shared" si="7"/>
        <v>-47.010000000005903</v>
      </c>
    </row>
    <row r="28" spans="1:18" ht="13.8">
      <c r="A28">
        <v>20190116</v>
      </c>
      <c r="B28">
        <v>142000</v>
      </c>
      <c r="C28">
        <v>67376</v>
      </c>
      <c r="D28">
        <v>77151</v>
      </c>
      <c r="E28">
        <v>1.13937</v>
      </c>
      <c r="G28">
        <f t="shared" si="0"/>
        <v>-1</v>
      </c>
      <c r="H28">
        <f t="shared" si="1"/>
        <v>18</v>
      </c>
      <c r="J28">
        <f t="shared" si="2"/>
        <v>-157</v>
      </c>
      <c r="K28">
        <f t="shared" si="3"/>
        <v>18</v>
      </c>
      <c r="M28">
        <f t="shared" si="4"/>
        <v>-175</v>
      </c>
      <c r="O28" s="5">
        <f t="shared" si="5"/>
        <v>0.67000000000438931</v>
      </c>
      <c r="P28">
        <f t="shared" si="6"/>
        <v>-202.34000000000151</v>
      </c>
      <c r="R28">
        <f t="shared" si="7"/>
        <v>-27.34000000000151</v>
      </c>
    </row>
    <row r="29" spans="1:18" ht="13.8">
      <c r="A29">
        <v>20190116</v>
      </c>
      <c r="B29">
        <v>142500</v>
      </c>
      <c r="C29">
        <v>67351</v>
      </c>
      <c r="D29">
        <v>77131</v>
      </c>
      <c r="E29">
        <v>1.1394500000000001</v>
      </c>
      <c r="G29">
        <f t="shared" si="0"/>
        <v>25</v>
      </c>
      <c r="H29">
        <f t="shared" si="1"/>
        <v>20</v>
      </c>
      <c r="J29">
        <f t="shared" si="2"/>
        <v>-132</v>
      </c>
      <c r="K29">
        <f t="shared" si="3"/>
        <v>38</v>
      </c>
      <c r="M29">
        <f t="shared" si="4"/>
        <v>-170</v>
      </c>
      <c r="O29" s="5">
        <f t="shared" si="5"/>
        <v>5.3600000000053605</v>
      </c>
      <c r="P29">
        <f t="shared" si="6"/>
        <v>-196.97999999999615</v>
      </c>
      <c r="R29">
        <f t="shared" si="7"/>
        <v>-26.979999999996153</v>
      </c>
    </row>
    <row r="30" spans="1:18" ht="13.8">
      <c r="A30">
        <v>20190116</v>
      </c>
      <c r="B30">
        <v>143000</v>
      </c>
      <c r="C30">
        <v>67324</v>
      </c>
      <c r="D30">
        <v>77109</v>
      </c>
      <c r="E30">
        <v>1.1386499999999999</v>
      </c>
      <c r="G30">
        <f t="shared" si="0"/>
        <v>27</v>
      </c>
      <c r="H30">
        <f t="shared" si="1"/>
        <v>22</v>
      </c>
      <c r="J30">
        <f t="shared" si="2"/>
        <v>-105</v>
      </c>
      <c r="K30">
        <f t="shared" si="3"/>
        <v>60</v>
      </c>
      <c r="M30">
        <f t="shared" si="4"/>
        <v>-165</v>
      </c>
      <c r="O30" s="5">
        <f t="shared" si="5"/>
        <v>-53.600000000008976</v>
      </c>
      <c r="P30">
        <f t="shared" si="6"/>
        <v>-250.58000000000513</v>
      </c>
      <c r="R30">
        <f t="shared" si="7"/>
        <v>-85.580000000005128</v>
      </c>
    </row>
    <row r="31" spans="1:18" ht="13.8">
      <c r="A31">
        <v>20190116</v>
      </c>
      <c r="B31">
        <v>143500</v>
      </c>
      <c r="C31">
        <v>67348</v>
      </c>
      <c r="D31">
        <v>77092</v>
      </c>
      <c r="E31">
        <v>1.13872</v>
      </c>
      <c r="G31">
        <f t="shared" si="0"/>
        <v>-24</v>
      </c>
      <c r="H31">
        <f t="shared" si="1"/>
        <v>17</v>
      </c>
      <c r="J31">
        <f t="shared" si="2"/>
        <v>-129</v>
      </c>
      <c r="K31">
        <f t="shared" si="3"/>
        <v>77</v>
      </c>
      <c r="M31">
        <f t="shared" si="4"/>
        <v>-206</v>
      </c>
      <c r="O31" s="5">
        <f t="shared" si="5"/>
        <v>4.6900000000009712</v>
      </c>
      <c r="P31">
        <f t="shared" si="6"/>
        <v>-245.89000000000416</v>
      </c>
      <c r="R31">
        <f t="shared" si="7"/>
        <v>-39.890000000004164</v>
      </c>
    </row>
    <row r="32" spans="1:18" ht="13.8">
      <c r="A32">
        <v>20190116</v>
      </c>
      <c r="B32">
        <v>144000</v>
      </c>
      <c r="C32">
        <v>67343</v>
      </c>
      <c r="D32">
        <v>77088</v>
      </c>
      <c r="E32">
        <v>1.13835</v>
      </c>
      <c r="G32">
        <f t="shared" si="0"/>
        <v>5</v>
      </c>
      <c r="H32">
        <f t="shared" si="1"/>
        <v>4</v>
      </c>
      <c r="J32">
        <f t="shared" si="2"/>
        <v>-124</v>
      </c>
      <c r="K32">
        <f t="shared" si="3"/>
        <v>81</v>
      </c>
      <c r="M32">
        <f t="shared" si="4"/>
        <v>-205</v>
      </c>
      <c r="O32" s="5">
        <f t="shared" si="5"/>
        <v>-24.789999999998756</v>
      </c>
      <c r="P32">
        <f t="shared" si="6"/>
        <v>-270.68000000000291</v>
      </c>
      <c r="R32">
        <f t="shared" si="7"/>
        <v>-65.680000000002906</v>
      </c>
    </row>
    <row r="33" spans="1:18" ht="13.8">
      <c r="A33">
        <v>20190116</v>
      </c>
      <c r="B33">
        <v>144500</v>
      </c>
      <c r="C33">
        <v>67343</v>
      </c>
      <c r="D33">
        <v>77070</v>
      </c>
      <c r="E33">
        <v>1.1377900000000001</v>
      </c>
      <c r="G33">
        <f t="shared" si="0"/>
        <v>0</v>
      </c>
      <c r="H33">
        <f t="shared" si="1"/>
        <v>18</v>
      </c>
      <c r="J33">
        <f t="shared" si="2"/>
        <v>-124</v>
      </c>
      <c r="K33">
        <f t="shared" si="3"/>
        <v>99</v>
      </c>
      <c r="M33">
        <f t="shared" si="4"/>
        <v>-223</v>
      </c>
      <c r="O33" s="5">
        <f t="shared" si="5"/>
        <v>-37.519999999992891</v>
      </c>
      <c r="P33">
        <f t="shared" si="6"/>
        <v>-308.19999999999578</v>
      </c>
      <c r="R33">
        <f t="shared" si="7"/>
        <v>-85.199999999995782</v>
      </c>
    </row>
    <row r="34" spans="1:18">
      <c r="A34">
        <v>20190116</v>
      </c>
      <c r="B34">
        <v>145000</v>
      </c>
      <c r="C34">
        <v>67334</v>
      </c>
      <c r="D34">
        <v>77014</v>
      </c>
      <c r="E34">
        <v>1.13826</v>
      </c>
      <c r="G34">
        <f t="shared" si="0"/>
        <v>9</v>
      </c>
      <c r="H34">
        <f t="shared" si="1"/>
        <v>56</v>
      </c>
      <c r="J34">
        <f t="shared" si="2"/>
        <v>-115</v>
      </c>
      <c r="K34">
        <f t="shared" si="3"/>
        <v>155</v>
      </c>
      <c r="M34">
        <f t="shared" si="4"/>
        <v>-270</v>
      </c>
      <c r="O34" s="5">
        <f t="shared" si="5"/>
        <v>31.48999999999802</v>
      </c>
      <c r="P34">
        <f t="shared" si="6"/>
        <v>-276.70999999999776</v>
      </c>
      <c r="R34">
        <f t="shared" si="7"/>
        <v>-6.7099999999977626</v>
      </c>
    </row>
    <row r="35" spans="1:18">
      <c r="A35">
        <v>20190116</v>
      </c>
      <c r="B35">
        <v>145500</v>
      </c>
      <c r="C35">
        <v>67339</v>
      </c>
      <c r="D35">
        <v>77044</v>
      </c>
      <c r="E35">
        <v>1.13778</v>
      </c>
      <c r="G35">
        <f t="shared" si="0"/>
        <v>-5</v>
      </c>
      <c r="H35">
        <f t="shared" si="1"/>
        <v>-30</v>
      </c>
      <c r="J35">
        <f t="shared" si="2"/>
        <v>-120</v>
      </c>
      <c r="K35">
        <f t="shared" si="3"/>
        <v>125</v>
      </c>
      <c r="M35">
        <f t="shared" si="4"/>
        <v>-245</v>
      </c>
      <c r="O35" s="5">
        <f t="shared" si="5"/>
        <v>-32.160000000002412</v>
      </c>
      <c r="P35">
        <f t="shared" si="6"/>
        <v>-308.87000000000018</v>
      </c>
      <c r="R35">
        <f t="shared" si="7"/>
        <v>-63.870000000000175</v>
      </c>
    </row>
    <row r="36" spans="1:18">
      <c r="A36">
        <v>20190116</v>
      </c>
      <c r="B36">
        <v>150000</v>
      </c>
      <c r="C36">
        <v>67349</v>
      </c>
      <c r="D36">
        <v>77037</v>
      </c>
      <c r="E36">
        <v>1.1379699999999999</v>
      </c>
      <c r="G36">
        <f t="shared" si="0"/>
        <v>-10</v>
      </c>
      <c r="H36">
        <f t="shared" si="1"/>
        <v>7</v>
      </c>
      <c r="J36">
        <f t="shared" si="2"/>
        <v>-130</v>
      </c>
      <c r="K36">
        <f t="shared" si="3"/>
        <v>132</v>
      </c>
      <c r="M36">
        <f t="shared" si="4"/>
        <v>-262</v>
      </c>
      <c r="O36" s="5">
        <f t="shared" si="5"/>
        <v>12.729999999994135</v>
      </c>
      <c r="P36">
        <f t="shared" si="6"/>
        <v>-296.14000000000601</v>
      </c>
      <c r="R36">
        <f t="shared" si="7"/>
        <v>-34.140000000006012</v>
      </c>
    </row>
    <row r="37" spans="1:18">
      <c r="A37">
        <v>20190116</v>
      </c>
      <c r="B37">
        <v>150500</v>
      </c>
      <c r="C37">
        <v>67344</v>
      </c>
      <c r="D37">
        <v>77040</v>
      </c>
      <c r="E37">
        <v>1.13825</v>
      </c>
      <c r="G37">
        <f t="shared" si="0"/>
        <v>5</v>
      </c>
      <c r="H37">
        <f t="shared" si="1"/>
        <v>-3</v>
      </c>
      <c r="J37">
        <f t="shared" si="2"/>
        <v>-125</v>
      </c>
      <c r="K37">
        <f t="shared" si="3"/>
        <v>129</v>
      </c>
      <c r="M37">
        <f t="shared" si="4"/>
        <v>-254</v>
      </c>
      <c r="O37" s="5">
        <f t="shared" si="5"/>
        <v>18.760000000003885</v>
      </c>
      <c r="P37">
        <f t="shared" si="6"/>
        <v>-277.38000000000216</v>
      </c>
      <c r="R37">
        <f t="shared" si="7"/>
        <v>-23.380000000002156</v>
      </c>
    </row>
    <row r="38" spans="1:18">
      <c r="A38">
        <v>20190116</v>
      </c>
      <c r="B38">
        <v>151000</v>
      </c>
      <c r="C38">
        <v>67345</v>
      </c>
      <c r="D38">
        <v>77061</v>
      </c>
      <c r="E38">
        <v>1.13839</v>
      </c>
      <c r="G38">
        <f t="shared" si="0"/>
        <v>-1</v>
      </c>
      <c r="H38">
        <f t="shared" si="1"/>
        <v>-21</v>
      </c>
      <c r="J38">
        <f t="shared" si="2"/>
        <v>-126</v>
      </c>
      <c r="K38">
        <f t="shared" si="3"/>
        <v>108</v>
      </c>
      <c r="M38">
        <f t="shared" si="4"/>
        <v>-234</v>
      </c>
      <c r="O38" s="5">
        <f t="shared" si="5"/>
        <v>9.3800000000019423</v>
      </c>
      <c r="P38">
        <f t="shared" si="6"/>
        <v>-268.00000000000023</v>
      </c>
      <c r="R38">
        <f t="shared" si="7"/>
        <v>-34.000000000000227</v>
      </c>
    </row>
    <row r="39" spans="1:18">
      <c r="A39">
        <v>20190116</v>
      </c>
      <c r="B39">
        <v>151500</v>
      </c>
      <c r="C39">
        <v>67347</v>
      </c>
      <c r="D39">
        <v>77076</v>
      </c>
      <c r="E39">
        <v>1.13863</v>
      </c>
      <c r="G39">
        <f t="shared" si="0"/>
        <v>-2</v>
      </c>
      <c r="H39">
        <f t="shared" si="1"/>
        <v>-15</v>
      </c>
      <c r="J39">
        <f t="shared" si="2"/>
        <v>-128</v>
      </c>
      <c r="K39">
        <f t="shared" si="3"/>
        <v>93</v>
      </c>
      <c r="M39">
        <f t="shared" si="4"/>
        <v>-221</v>
      </c>
      <c r="O39" s="5">
        <f t="shared" si="5"/>
        <v>16.080000000001206</v>
      </c>
      <c r="P39">
        <f t="shared" si="6"/>
        <v>-251.91999999999902</v>
      </c>
      <c r="R39">
        <f t="shared" si="7"/>
        <v>-30.919999999999021</v>
      </c>
    </row>
    <row r="40" spans="1:18">
      <c r="A40">
        <v>20190116</v>
      </c>
      <c r="B40">
        <v>152000</v>
      </c>
      <c r="C40">
        <v>67331</v>
      </c>
      <c r="D40">
        <v>77082</v>
      </c>
      <c r="E40">
        <v>1.13862</v>
      </c>
      <c r="G40">
        <f t="shared" si="0"/>
        <v>16</v>
      </c>
      <c r="H40">
        <f t="shared" si="1"/>
        <v>-6</v>
      </c>
      <c r="J40">
        <f t="shared" si="2"/>
        <v>-112</v>
      </c>
      <c r="K40">
        <f t="shared" si="3"/>
        <v>87</v>
      </c>
      <c r="M40">
        <f t="shared" si="4"/>
        <v>-199</v>
      </c>
      <c r="O40" s="5">
        <f t="shared" si="5"/>
        <v>-0.67000000000438931</v>
      </c>
      <c r="P40">
        <f t="shared" si="6"/>
        <v>-252.59000000000341</v>
      </c>
      <c r="R40">
        <f t="shared" si="7"/>
        <v>-53.590000000003414</v>
      </c>
    </row>
    <row r="41" spans="1:18">
      <c r="A41">
        <v>20190116</v>
      </c>
      <c r="B41">
        <v>152500</v>
      </c>
      <c r="C41">
        <v>67303</v>
      </c>
      <c r="D41">
        <v>77046</v>
      </c>
      <c r="E41">
        <v>1.1384799999999999</v>
      </c>
      <c r="G41">
        <f t="shared" si="0"/>
        <v>28</v>
      </c>
      <c r="H41">
        <f t="shared" si="1"/>
        <v>36</v>
      </c>
      <c r="J41">
        <f t="shared" si="2"/>
        <v>-84</v>
      </c>
      <c r="K41">
        <f t="shared" si="3"/>
        <v>123</v>
      </c>
      <c r="M41">
        <f t="shared" si="4"/>
        <v>-207</v>
      </c>
      <c r="O41" s="5">
        <f t="shared" si="5"/>
        <v>-9.3800000000019423</v>
      </c>
      <c r="P41">
        <f t="shared" si="6"/>
        <v>-261.97000000000537</v>
      </c>
      <c r="R41">
        <f t="shared" si="7"/>
        <v>-54.970000000005371</v>
      </c>
    </row>
    <row r="42" spans="1:18">
      <c r="A42">
        <v>20190116</v>
      </c>
      <c r="B42">
        <v>153000</v>
      </c>
      <c r="C42">
        <v>67294</v>
      </c>
      <c r="D42">
        <v>77018</v>
      </c>
      <c r="E42">
        <v>1.13869</v>
      </c>
      <c r="G42">
        <f t="shared" si="0"/>
        <v>9</v>
      </c>
      <c r="H42">
        <f t="shared" si="1"/>
        <v>28</v>
      </c>
      <c r="J42">
        <f t="shared" si="2"/>
        <v>-75</v>
      </c>
      <c r="K42">
        <f t="shared" si="3"/>
        <v>151</v>
      </c>
      <c r="M42">
        <f t="shared" si="4"/>
        <v>-226</v>
      </c>
      <c r="O42" s="5">
        <f t="shared" si="5"/>
        <v>14.070000000002914</v>
      </c>
      <c r="P42">
        <f t="shared" si="6"/>
        <v>-247.90000000000245</v>
      </c>
      <c r="R42">
        <f t="shared" si="7"/>
        <v>-21.90000000000245</v>
      </c>
    </row>
    <row r="43" spans="1:18">
      <c r="A43">
        <v>20190116</v>
      </c>
      <c r="B43">
        <v>153500</v>
      </c>
      <c r="C43">
        <v>67276</v>
      </c>
      <c r="D43">
        <v>77015</v>
      </c>
      <c r="E43">
        <v>1.1388</v>
      </c>
      <c r="G43">
        <f t="shared" si="0"/>
        <v>18</v>
      </c>
      <c r="H43">
        <f t="shared" si="1"/>
        <v>3</v>
      </c>
      <c r="J43">
        <f t="shared" si="2"/>
        <v>-57</v>
      </c>
      <c r="K43">
        <f t="shared" si="3"/>
        <v>154</v>
      </c>
      <c r="M43">
        <f t="shared" si="4"/>
        <v>-211</v>
      </c>
      <c r="O43" s="5">
        <f t="shared" si="5"/>
        <v>7.3700000000036514</v>
      </c>
      <c r="P43">
        <f t="shared" si="6"/>
        <v>-240.52999999999881</v>
      </c>
      <c r="R43">
        <f t="shared" si="7"/>
        <v>-29.529999999998807</v>
      </c>
    </row>
    <row r="44" spans="1:18">
      <c r="A44">
        <v>20190116</v>
      </c>
      <c r="B44">
        <v>154000</v>
      </c>
      <c r="C44">
        <v>67273</v>
      </c>
      <c r="D44">
        <v>77010</v>
      </c>
      <c r="E44">
        <v>1.1395500000000001</v>
      </c>
      <c r="G44">
        <f t="shared" si="0"/>
        <v>3</v>
      </c>
      <c r="H44">
        <f t="shared" si="1"/>
        <v>5</v>
      </c>
      <c r="J44">
        <f t="shared" si="2"/>
        <v>-54</v>
      </c>
      <c r="K44">
        <f t="shared" si="3"/>
        <v>159</v>
      </c>
      <c r="M44">
        <f t="shared" si="4"/>
        <v>-213</v>
      </c>
      <c r="O44" s="5">
        <f t="shared" si="5"/>
        <v>50.250000000001904</v>
      </c>
      <c r="P44">
        <f t="shared" si="6"/>
        <v>-190.2799999999969</v>
      </c>
      <c r="R44">
        <f t="shared" si="7"/>
        <v>22.720000000003097</v>
      </c>
    </row>
    <row r="45" spans="1:18">
      <c r="A45">
        <v>20190116</v>
      </c>
      <c r="B45">
        <v>154500</v>
      </c>
      <c r="C45">
        <v>67265</v>
      </c>
      <c r="D45">
        <v>77046</v>
      </c>
      <c r="E45">
        <v>1.1390499999999999</v>
      </c>
      <c r="G45">
        <f t="shared" si="0"/>
        <v>8</v>
      </c>
      <c r="H45">
        <f t="shared" si="1"/>
        <v>-36</v>
      </c>
      <c r="J45">
        <f t="shared" si="2"/>
        <v>-46</v>
      </c>
      <c r="K45">
        <f t="shared" si="3"/>
        <v>123</v>
      </c>
      <c r="M45">
        <f t="shared" si="4"/>
        <v>-169</v>
      </c>
      <c r="O45" s="5">
        <f t="shared" si="5"/>
        <v>-33.500000000011184</v>
      </c>
      <c r="P45">
        <f t="shared" si="6"/>
        <v>-223.7800000000081</v>
      </c>
      <c r="R45">
        <f t="shared" si="7"/>
        <v>-54.780000000008101</v>
      </c>
    </row>
    <row r="46" spans="1:18">
      <c r="A46">
        <v>20190116</v>
      </c>
      <c r="B46">
        <v>155000</v>
      </c>
      <c r="C46">
        <v>67257</v>
      </c>
      <c r="D46">
        <v>77024</v>
      </c>
      <c r="E46">
        <v>1.1388499999999999</v>
      </c>
      <c r="G46">
        <f t="shared" si="0"/>
        <v>8</v>
      </c>
      <c r="H46">
        <f t="shared" si="1"/>
        <v>22</v>
      </c>
      <c r="J46">
        <f t="shared" si="2"/>
        <v>-38</v>
      </c>
      <c r="K46">
        <f t="shared" si="3"/>
        <v>145</v>
      </c>
      <c r="M46">
        <f t="shared" si="4"/>
        <v>-183</v>
      </c>
      <c r="O46" s="5">
        <f t="shared" si="5"/>
        <v>-13.399999999998524</v>
      </c>
      <c r="P46">
        <f t="shared" si="6"/>
        <v>-237.18000000000663</v>
      </c>
      <c r="R46">
        <f t="shared" si="7"/>
        <v>-54.180000000006629</v>
      </c>
    </row>
    <row r="47" spans="1:18">
      <c r="A47">
        <v>20190116</v>
      </c>
      <c r="B47">
        <v>155500</v>
      </c>
      <c r="C47">
        <v>67268</v>
      </c>
      <c r="D47">
        <v>77014</v>
      </c>
      <c r="E47">
        <v>1.1386099999999999</v>
      </c>
      <c r="G47">
        <f t="shared" si="0"/>
        <v>-11</v>
      </c>
      <c r="H47">
        <f t="shared" si="1"/>
        <v>10</v>
      </c>
      <c r="J47">
        <f t="shared" si="2"/>
        <v>-49</v>
      </c>
      <c r="K47">
        <f t="shared" si="3"/>
        <v>155</v>
      </c>
      <c r="M47">
        <f t="shared" si="4"/>
        <v>-204</v>
      </c>
      <c r="O47" s="5">
        <f t="shared" si="5"/>
        <v>-16.080000000001206</v>
      </c>
      <c r="P47">
        <f t="shared" si="6"/>
        <v>-253.26000000000784</v>
      </c>
      <c r="R47">
        <f t="shared" si="7"/>
        <v>-49.260000000007835</v>
      </c>
    </row>
    <row r="48" spans="1:18">
      <c r="A48">
        <v>20190116</v>
      </c>
      <c r="B48">
        <v>160000</v>
      </c>
      <c r="C48">
        <v>67281</v>
      </c>
      <c r="D48">
        <v>77010</v>
      </c>
      <c r="E48">
        <v>1.1387400000000001</v>
      </c>
      <c r="G48">
        <f t="shared" si="0"/>
        <v>-13</v>
      </c>
      <c r="H48">
        <f t="shared" si="1"/>
        <v>4</v>
      </c>
      <c r="J48">
        <f t="shared" si="2"/>
        <v>-62</v>
      </c>
      <c r="K48">
        <f t="shared" si="3"/>
        <v>159</v>
      </c>
      <c r="M48">
        <f t="shared" si="4"/>
        <v>-221</v>
      </c>
      <c r="O48" s="5">
        <f t="shared" si="5"/>
        <v>8.71000000001243</v>
      </c>
      <c r="P48">
        <f t="shared" si="6"/>
        <v>-244.54999999999541</v>
      </c>
      <c r="R48">
        <f t="shared" si="7"/>
        <v>-23.549999999995407</v>
      </c>
    </row>
    <row r="49" spans="1:18">
      <c r="A49">
        <v>20190116</v>
      </c>
      <c r="B49">
        <v>160500</v>
      </c>
      <c r="C49">
        <v>67285</v>
      </c>
      <c r="D49">
        <v>77022</v>
      </c>
      <c r="E49">
        <v>1.1388</v>
      </c>
      <c r="G49">
        <f t="shared" si="0"/>
        <v>-4</v>
      </c>
      <c r="H49">
        <f t="shared" si="1"/>
        <v>-12</v>
      </c>
      <c r="J49">
        <f t="shared" si="2"/>
        <v>-66</v>
      </c>
      <c r="K49">
        <f t="shared" si="3"/>
        <v>147</v>
      </c>
      <c r="M49">
        <f t="shared" si="4"/>
        <v>-213</v>
      </c>
      <c r="O49" s="5">
        <f t="shared" si="5"/>
        <v>4.0199999999965819</v>
      </c>
      <c r="P49">
        <f t="shared" si="6"/>
        <v>-240.52999999999884</v>
      </c>
      <c r="R49">
        <f t="shared" si="7"/>
        <v>-27.529999999998836</v>
      </c>
    </row>
    <row r="50" spans="1:18">
      <c r="A50">
        <v>20190116</v>
      </c>
      <c r="B50">
        <v>161000</v>
      </c>
      <c r="C50">
        <v>67271</v>
      </c>
      <c r="D50">
        <v>77010</v>
      </c>
      <c r="E50">
        <v>1.13879</v>
      </c>
      <c r="G50">
        <f t="shared" si="0"/>
        <v>14</v>
      </c>
      <c r="H50">
        <f t="shared" si="1"/>
        <v>12</v>
      </c>
      <c r="J50">
        <f t="shared" si="2"/>
        <v>-52</v>
      </c>
      <c r="K50">
        <f t="shared" si="3"/>
        <v>159</v>
      </c>
      <c r="M50">
        <f t="shared" si="4"/>
        <v>-211</v>
      </c>
      <c r="O50" s="5">
        <f t="shared" si="5"/>
        <v>-0.67000000000438931</v>
      </c>
      <c r="P50">
        <f t="shared" si="6"/>
        <v>-241.20000000000323</v>
      </c>
      <c r="R50">
        <f t="shared" si="7"/>
        <v>-30.200000000003229</v>
      </c>
    </row>
    <row r="51" spans="1:18">
      <c r="A51">
        <v>20190116</v>
      </c>
      <c r="B51">
        <v>161500</v>
      </c>
      <c r="C51">
        <v>67235</v>
      </c>
      <c r="D51">
        <v>76981</v>
      </c>
      <c r="E51">
        <v>1.1391500000000001</v>
      </c>
      <c r="G51">
        <f t="shared" si="0"/>
        <v>36</v>
      </c>
      <c r="H51">
        <f t="shared" si="1"/>
        <v>29</v>
      </c>
      <c r="J51">
        <f t="shared" si="2"/>
        <v>-16</v>
      </c>
      <c r="K51">
        <f t="shared" si="3"/>
        <v>188</v>
      </c>
      <c r="M51">
        <f t="shared" si="4"/>
        <v>-204</v>
      </c>
      <c r="O51" s="5">
        <f t="shared" si="5"/>
        <v>24.120000000009245</v>
      </c>
      <c r="P51">
        <f t="shared" si="6"/>
        <v>-217.07999999999399</v>
      </c>
      <c r="R51">
        <f t="shared" si="7"/>
        <v>-13.079999999993987</v>
      </c>
    </row>
    <row r="52" spans="1:18">
      <c r="A52">
        <v>20190116</v>
      </c>
      <c r="B52">
        <v>162000</v>
      </c>
      <c r="C52">
        <v>67253</v>
      </c>
      <c r="D52">
        <v>77021</v>
      </c>
      <c r="E52">
        <v>1.1391</v>
      </c>
      <c r="G52">
        <f t="shared" si="0"/>
        <v>-18</v>
      </c>
      <c r="H52">
        <f t="shared" si="1"/>
        <v>-40</v>
      </c>
      <c r="J52">
        <f t="shared" si="2"/>
        <v>-34</v>
      </c>
      <c r="K52">
        <f t="shared" si="3"/>
        <v>148</v>
      </c>
      <c r="M52">
        <f t="shared" si="4"/>
        <v>-182</v>
      </c>
      <c r="O52" s="5">
        <f t="shared" si="5"/>
        <v>-3.3500000000070695</v>
      </c>
      <c r="P52">
        <f t="shared" si="6"/>
        <v>-220.43000000000106</v>
      </c>
      <c r="R52">
        <f t="shared" si="7"/>
        <v>-38.430000000001058</v>
      </c>
    </row>
    <row r="53" spans="1:18">
      <c r="A53">
        <v>20190116</v>
      </c>
      <c r="B53">
        <v>162500</v>
      </c>
      <c r="C53">
        <v>67251</v>
      </c>
      <c r="D53">
        <v>77007</v>
      </c>
      <c r="E53">
        <v>1.1392100000000001</v>
      </c>
      <c r="G53">
        <f t="shared" si="0"/>
        <v>2</v>
      </c>
      <c r="H53">
        <f t="shared" si="1"/>
        <v>14</v>
      </c>
      <c r="J53">
        <f t="shared" si="2"/>
        <v>-32</v>
      </c>
      <c r="K53">
        <f t="shared" si="3"/>
        <v>162</v>
      </c>
      <c r="M53">
        <f t="shared" si="4"/>
        <v>-194</v>
      </c>
      <c r="O53" s="5">
        <f t="shared" si="5"/>
        <v>7.3700000000036514</v>
      </c>
      <c r="P53">
        <f t="shared" si="6"/>
        <v>-213.05999999999742</v>
      </c>
      <c r="R53">
        <f t="shared" si="7"/>
        <v>-19.059999999997416</v>
      </c>
    </row>
    <row r="54" spans="1:18">
      <c r="A54">
        <v>20190116</v>
      </c>
      <c r="B54">
        <v>163000</v>
      </c>
      <c r="C54">
        <v>67277</v>
      </c>
      <c r="D54">
        <v>77045</v>
      </c>
      <c r="E54">
        <v>1.13893</v>
      </c>
      <c r="G54">
        <f t="shared" si="0"/>
        <v>-26</v>
      </c>
      <c r="H54">
        <f t="shared" si="1"/>
        <v>-38</v>
      </c>
      <c r="J54">
        <f t="shared" si="2"/>
        <v>-58</v>
      </c>
      <c r="K54">
        <f t="shared" si="3"/>
        <v>124</v>
      </c>
      <c r="M54">
        <f t="shared" si="4"/>
        <v>-182</v>
      </c>
      <c r="O54" s="5">
        <f t="shared" si="5"/>
        <v>-18.760000000003885</v>
      </c>
      <c r="P54">
        <f t="shared" si="6"/>
        <v>-231.8200000000013</v>
      </c>
      <c r="R54">
        <f t="shared" si="7"/>
        <v>-49.820000000001301</v>
      </c>
    </row>
    <row r="55" spans="1:18">
      <c r="A55">
        <v>20190116</v>
      </c>
      <c r="B55">
        <v>163500</v>
      </c>
      <c r="C55">
        <v>67266</v>
      </c>
      <c r="D55">
        <v>77018</v>
      </c>
      <c r="E55">
        <v>1.1388400000000001</v>
      </c>
      <c r="G55">
        <f t="shared" si="0"/>
        <v>11</v>
      </c>
      <c r="H55">
        <f t="shared" si="1"/>
        <v>27</v>
      </c>
      <c r="J55">
        <f t="shared" si="2"/>
        <v>-47</v>
      </c>
      <c r="K55">
        <f t="shared" si="3"/>
        <v>151</v>
      </c>
      <c r="M55">
        <f t="shared" si="4"/>
        <v>-198</v>
      </c>
      <c r="O55" s="5">
        <f t="shared" si="5"/>
        <v>-6.0299999999948728</v>
      </c>
      <c r="P55">
        <f t="shared" si="6"/>
        <v>-237.84999999999619</v>
      </c>
      <c r="R55">
        <f t="shared" si="7"/>
        <v>-39.849999999996186</v>
      </c>
    </row>
    <row r="56" spans="1:18">
      <c r="A56">
        <v>20190116</v>
      </c>
      <c r="B56">
        <v>164000</v>
      </c>
      <c r="C56">
        <v>67262</v>
      </c>
      <c r="D56">
        <v>77005</v>
      </c>
      <c r="E56">
        <v>1.1387799999999999</v>
      </c>
      <c r="G56">
        <f t="shared" si="0"/>
        <v>4</v>
      </c>
      <c r="H56">
        <f t="shared" si="1"/>
        <v>13</v>
      </c>
      <c r="J56">
        <f t="shared" si="2"/>
        <v>-43</v>
      </c>
      <c r="K56">
        <f t="shared" si="3"/>
        <v>164</v>
      </c>
      <c r="M56">
        <f t="shared" si="4"/>
        <v>-207</v>
      </c>
      <c r="O56" s="5">
        <f t="shared" si="5"/>
        <v>-4.0200000000114589</v>
      </c>
      <c r="P56">
        <f t="shared" si="6"/>
        <v>-241.87000000000765</v>
      </c>
      <c r="R56">
        <f t="shared" si="7"/>
        <v>-34.87000000000765</v>
      </c>
    </row>
    <row r="57" spans="1:18">
      <c r="A57">
        <v>20190116</v>
      </c>
      <c r="B57">
        <v>164500</v>
      </c>
      <c r="C57">
        <v>67250</v>
      </c>
      <c r="D57">
        <v>76989</v>
      </c>
      <c r="E57">
        <v>1.1392899999999999</v>
      </c>
      <c r="G57">
        <f t="shared" si="0"/>
        <v>12</v>
      </c>
      <c r="H57">
        <f t="shared" si="1"/>
        <v>16</v>
      </c>
      <c r="J57">
        <f t="shared" si="2"/>
        <v>-31</v>
      </c>
      <c r="K57">
        <f t="shared" si="3"/>
        <v>180</v>
      </c>
      <c r="M57">
        <f t="shared" si="4"/>
        <v>-211</v>
      </c>
      <c r="O57" s="5">
        <f t="shared" si="5"/>
        <v>34.170000000000698</v>
      </c>
      <c r="P57">
        <f t="shared" si="6"/>
        <v>-207.70000000000695</v>
      </c>
      <c r="R57">
        <f t="shared" si="7"/>
        <v>3.299999999993048</v>
      </c>
    </row>
    <row r="58" spans="1:18">
      <c r="A58">
        <v>20190116</v>
      </c>
      <c r="B58">
        <v>165000</v>
      </c>
      <c r="C58">
        <v>67215</v>
      </c>
      <c r="D58">
        <v>76979</v>
      </c>
      <c r="E58">
        <v>1.1391800000000001</v>
      </c>
      <c r="G58">
        <f t="shared" si="0"/>
        <v>35</v>
      </c>
      <c r="H58">
        <f t="shared" si="1"/>
        <v>10</v>
      </c>
      <c r="J58">
        <f t="shared" si="2"/>
        <v>4</v>
      </c>
      <c r="K58">
        <f t="shared" si="3"/>
        <v>190</v>
      </c>
      <c r="M58">
        <f t="shared" si="4"/>
        <v>-186</v>
      </c>
      <c r="O58" s="5">
        <f t="shared" si="5"/>
        <v>-7.3699999999887744</v>
      </c>
      <c r="P58">
        <f t="shared" si="6"/>
        <v>-215.06999999999573</v>
      </c>
      <c r="R58">
        <f t="shared" si="7"/>
        <v>-29.06999999999573</v>
      </c>
    </row>
    <row r="59" spans="1:18">
      <c r="A59">
        <v>20190116</v>
      </c>
      <c r="B59">
        <v>165500</v>
      </c>
      <c r="C59">
        <v>67211</v>
      </c>
      <c r="D59">
        <v>76984</v>
      </c>
      <c r="E59">
        <v>1.13897</v>
      </c>
      <c r="G59">
        <f t="shared" si="0"/>
        <v>4</v>
      </c>
      <c r="H59">
        <f t="shared" si="1"/>
        <v>-5</v>
      </c>
      <c r="J59">
        <f t="shared" si="2"/>
        <v>8</v>
      </c>
      <c r="K59">
        <f t="shared" si="3"/>
        <v>185</v>
      </c>
      <c r="M59">
        <f t="shared" si="4"/>
        <v>-177</v>
      </c>
      <c r="O59" s="5">
        <f t="shared" si="5"/>
        <v>-14.070000000002914</v>
      </c>
      <c r="P59">
        <f t="shared" si="6"/>
        <v>-229.13999999999865</v>
      </c>
      <c r="R59">
        <f t="shared" si="7"/>
        <v>-52.139999999998651</v>
      </c>
    </row>
    <row r="60" spans="1:18">
      <c r="A60">
        <v>20190116</v>
      </c>
      <c r="B60">
        <v>170000</v>
      </c>
      <c r="C60">
        <v>67165</v>
      </c>
      <c r="D60">
        <v>76905</v>
      </c>
      <c r="E60">
        <v>1.1394500000000001</v>
      </c>
      <c r="G60">
        <f t="shared" si="0"/>
        <v>46</v>
      </c>
      <c r="H60">
        <f t="shared" si="1"/>
        <v>79</v>
      </c>
      <c r="J60">
        <f t="shared" si="2"/>
        <v>54</v>
      </c>
      <c r="K60">
        <f t="shared" si="3"/>
        <v>264</v>
      </c>
      <c r="M60">
        <f t="shared" si="4"/>
        <v>-210</v>
      </c>
      <c r="O60" s="5">
        <f t="shared" si="5"/>
        <v>32.160000000002412</v>
      </c>
      <c r="P60">
        <f t="shared" si="6"/>
        <v>-196.97999999999624</v>
      </c>
      <c r="R60">
        <f t="shared" si="7"/>
        <v>13.020000000003762</v>
      </c>
    </row>
    <row r="61" spans="1:18">
      <c r="A61">
        <v>20190116</v>
      </c>
      <c r="B61">
        <v>170500</v>
      </c>
      <c r="C61">
        <v>67129</v>
      </c>
      <c r="D61">
        <v>76897</v>
      </c>
      <c r="E61">
        <v>1.1398999999999999</v>
      </c>
      <c r="G61">
        <f t="shared" si="0"/>
        <v>36</v>
      </c>
      <c r="H61">
        <f t="shared" si="1"/>
        <v>8</v>
      </c>
      <c r="J61">
        <f t="shared" si="2"/>
        <v>90</v>
      </c>
      <c r="K61">
        <f t="shared" si="3"/>
        <v>272</v>
      </c>
      <c r="M61">
        <f t="shared" si="4"/>
        <v>-182</v>
      </c>
      <c r="O61" s="5">
        <f t="shared" si="5"/>
        <v>30.149999999989241</v>
      </c>
      <c r="P61">
        <f t="shared" si="6"/>
        <v>-166.830000000007</v>
      </c>
      <c r="R61">
        <f t="shared" si="7"/>
        <v>15.169999999992996</v>
      </c>
    </row>
    <row r="62" spans="1:18">
      <c r="A62">
        <v>20190116</v>
      </c>
      <c r="B62">
        <v>171000</v>
      </c>
      <c r="C62">
        <v>67126</v>
      </c>
      <c r="D62">
        <v>76932</v>
      </c>
      <c r="E62">
        <v>1.13964</v>
      </c>
      <c r="G62">
        <f t="shared" si="0"/>
        <v>3</v>
      </c>
      <c r="H62">
        <f t="shared" si="1"/>
        <v>-35</v>
      </c>
      <c r="J62">
        <f t="shared" si="2"/>
        <v>93</v>
      </c>
      <c r="K62">
        <f t="shared" si="3"/>
        <v>237</v>
      </c>
      <c r="M62">
        <f t="shared" si="4"/>
        <v>-144</v>
      </c>
      <c r="O62" s="5">
        <f t="shared" si="5"/>
        <v>-17.419999999995106</v>
      </c>
      <c r="P62">
        <f t="shared" si="6"/>
        <v>-184.2500000000021</v>
      </c>
      <c r="R62">
        <f t="shared" si="7"/>
        <v>-40.250000000002103</v>
      </c>
    </row>
    <row r="63" spans="1:18">
      <c r="A63">
        <v>20190116</v>
      </c>
      <c r="B63">
        <v>171500</v>
      </c>
      <c r="C63">
        <v>67121</v>
      </c>
      <c r="D63">
        <v>76907</v>
      </c>
      <c r="E63">
        <v>1.14001</v>
      </c>
      <c r="G63">
        <f t="shared" si="0"/>
        <v>5</v>
      </c>
      <c r="H63">
        <f t="shared" si="1"/>
        <v>25</v>
      </c>
      <c r="J63">
        <f t="shared" si="2"/>
        <v>98</v>
      </c>
      <c r="K63">
        <f t="shared" si="3"/>
        <v>262</v>
      </c>
      <c r="M63">
        <f t="shared" si="4"/>
        <v>-164</v>
      </c>
      <c r="O63" s="5">
        <f t="shared" si="5"/>
        <v>24.789999999998756</v>
      </c>
      <c r="P63">
        <f t="shared" si="6"/>
        <v>-159.46000000000333</v>
      </c>
      <c r="R63">
        <f t="shared" si="7"/>
        <v>4.5399999999966667</v>
      </c>
    </row>
    <row r="64" spans="1:18">
      <c r="A64">
        <v>20190116</v>
      </c>
      <c r="B64">
        <v>172000</v>
      </c>
      <c r="C64">
        <v>67070</v>
      </c>
      <c r="D64">
        <v>76881</v>
      </c>
      <c r="E64">
        <v>1.13964</v>
      </c>
      <c r="G64">
        <f t="shared" si="0"/>
        <v>51</v>
      </c>
      <c r="H64">
        <f t="shared" si="1"/>
        <v>26</v>
      </c>
      <c r="J64">
        <f t="shared" si="2"/>
        <v>149</v>
      </c>
      <c r="K64">
        <f t="shared" si="3"/>
        <v>288</v>
      </c>
      <c r="M64">
        <f t="shared" si="4"/>
        <v>-139</v>
      </c>
      <c r="O64" s="5">
        <f t="shared" si="5"/>
        <v>-24.789999999998756</v>
      </c>
      <c r="P64">
        <f t="shared" si="6"/>
        <v>-184.2500000000021</v>
      </c>
      <c r="R64">
        <f t="shared" si="7"/>
        <v>-45.250000000002103</v>
      </c>
    </row>
    <row r="65" spans="1:18">
      <c r="A65">
        <v>20190116</v>
      </c>
      <c r="B65">
        <v>172500</v>
      </c>
      <c r="C65">
        <v>67121</v>
      </c>
      <c r="D65">
        <v>76909</v>
      </c>
      <c r="E65">
        <v>1.13961</v>
      </c>
      <c r="G65">
        <f t="shared" si="0"/>
        <v>-51</v>
      </c>
      <c r="H65">
        <f t="shared" si="1"/>
        <v>-28</v>
      </c>
      <c r="J65">
        <f t="shared" si="2"/>
        <v>98</v>
      </c>
      <c r="K65">
        <f t="shared" si="3"/>
        <v>260</v>
      </c>
      <c r="M65">
        <f t="shared" si="4"/>
        <v>-162</v>
      </c>
      <c r="O65" s="5">
        <f t="shared" si="5"/>
        <v>-2.0099999999982909</v>
      </c>
      <c r="P65">
        <f t="shared" si="6"/>
        <v>-186.26000000000039</v>
      </c>
      <c r="R65">
        <f t="shared" si="7"/>
        <v>-24.260000000000389</v>
      </c>
    </row>
    <row r="66" spans="1:18">
      <c r="A66">
        <v>20190116</v>
      </c>
      <c r="B66">
        <v>173000</v>
      </c>
      <c r="C66">
        <v>67114</v>
      </c>
      <c r="D66">
        <v>76891</v>
      </c>
      <c r="E66">
        <v>1.13988</v>
      </c>
      <c r="G66">
        <f t="shared" ref="G66:G129" si="8">C65-C66</f>
        <v>7</v>
      </c>
      <c r="H66">
        <f t="shared" ref="H66:H129" si="9">D65-D66</f>
        <v>18</v>
      </c>
      <c r="J66">
        <f t="shared" ref="J66:J129" si="10">J65+G66</f>
        <v>105</v>
      </c>
      <c r="K66">
        <f t="shared" ref="K66:K129" si="11">K65+H66</f>
        <v>278</v>
      </c>
      <c r="M66">
        <f t="shared" ref="M66:M129" si="12">J66-K66</f>
        <v>-173</v>
      </c>
      <c r="O66" s="5">
        <f t="shared" ref="O66:O129" si="13">(E65-E66)*O$1</f>
        <v>18.089999999999495</v>
      </c>
      <c r="P66">
        <f t="shared" ref="P66:P129" si="14">P65+O66</f>
        <v>-168.1700000000009</v>
      </c>
      <c r="R66">
        <f t="shared" si="7"/>
        <v>4.829999999999103</v>
      </c>
    </row>
    <row r="67" spans="1:18">
      <c r="A67">
        <v>20190116</v>
      </c>
      <c r="B67">
        <v>173500</v>
      </c>
      <c r="C67">
        <v>67103</v>
      </c>
      <c r="D67">
        <v>76900</v>
      </c>
      <c r="E67">
        <v>1.1401600000000001</v>
      </c>
      <c r="G67">
        <f t="shared" si="8"/>
        <v>11</v>
      </c>
      <c r="H67">
        <f t="shared" si="9"/>
        <v>-9</v>
      </c>
      <c r="J67">
        <f t="shared" si="10"/>
        <v>116</v>
      </c>
      <c r="K67">
        <f t="shared" si="11"/>
        <v>269</v>
      </c>
      <c r="M67">
        <f t="shared" si="12"/>
        <v>-153</v>
      </c>
      <c r="O67" s="5">
        <f t="shared" si="13"/>
        <v>18.760000000003885</v>
      </c>
      <c r="P67">
        <f t="shared" si="14"/>
        <v>-149.40999999999701</v>
      </c>
      <c r="R67">
        <f t="shared" ref="R67:R130" si="15">P67-M67</f>
        <v>3.5900000000029877</v>
      </c>
    </row>
    <row r="68" spans="1:18">
      <c r="A68">
        <v>20190116</v>
      </c>
      <c r="B68">
        <v>174000</v>
      </c>
      <c r="C68">
        <v>67054</v>
      </c>
      <c r="D68">
        <v>76859</v>
      </c>
      <c r="E68">
        <v>1.1401699999999999</v>
      </c>
      <c r="G68">
        <f t="shared" si="8"/>
        <v>49</v>
      </c>
      <c r="H68">
        <f t="shared" si="9"/>
        <v>41</v>
      </c>
      <c r="J68">
        <f t="shared" si="10"/>
        <v>165</v>
      </c>
      <c r="K68">
        <f t="shared" si="11"/>
        <v>310</v>
      </c>
      <c r="M68">
        <f t="shared" si="12"/>
        <v>-145</v>
      </c>
      <c r="O68" s="5">
        <f t="shared" si="13"/>
        <v>0.66999999998951232</v>
      </c>
      <c r="P68">
        <f t="shared" si="14"/>
        <v>-148.74000000000751</v>
      </c>
      <c r="R68">
        <f t="shared" si="15"/>
        <v>-3.7400000000075124</v>
      </c>
    </row>
    <row r="69" spans="1:18">
      <c r="A69">
        <v>20190116</v>
      </c>
      <c r="B69">
        <v>174500</v>
      </c>
      <c r="C69">
        <v>67043</v>
      </c>
      <c r="D69">
        <v>76852</v>
      </c>
      <c r="E69">
        <v>1.1401699999999999</v>
      </c>
      <c r="G69">
        <f t="shared" si="8"/>
        <v>11</v>
      </c>
      <c r="H69">
        <f t="shared" si="9"/>
        <v>7</v>
      </c>
      <c r="J69">
        <f t="shared" si="10"/>
        <v>176</v>
      </c>
      <c r="K69">
        <f t="shared" si="11"/>
        <v>317</v>
      </c>
      <c r="M69">
        <f t="shared" si="12"/>
        <v>-141</v>
      </c>
      <c r="O69" s="5">
        <f t="shared" si="13"/>
        <v>0</v>
      </c>
      <c r="P69">
        <f t="shared" si="14"/>
        <v>-148.74000000000751</v>
      </c>
      <c r="R69">
        <f t="shared" si="15"/>
        <v>-7.7400000000075124</v>
      </c>
    </row>
    <row r="70" spans="1:18">
      <c r="A70">
        <v>20190116</v>
      </c>
      <c r="B70">
        <v>175000</v>
      </c>
      <c r="C70">
        <v>66998</v>
      </c>
      <c r="D70">
        <v>76798</v>
      </c>
      <c r="E70">
        <v>1.13988</v>
      </c>
      <c r="G70">
        <f t="shared" si="8"/>
        <v>45</v>
      </c>
      <c r="H70">
        <f t="shared" si="9"/>
        <v>54</v>
      </c>
      <c r="J70">
        <f t="shared" si="10"/>
        <v>221</v>
      </c>
      <c r="K70">
        <f t="shared" si="11"/>
        <v>371</v>
      </c>
      <c r="M70">
        <f t="shared" si="12"/>
        <v>-150</v>
      </c>
      <c r="O70" s="5">
        <f t="shared" si="13"/>
        <v>-19.429999999993399</v>
      </c>
      <c r="P70">
        <f t="shared" si="14"/>
        <v>-168.17000000000093</v>
      </c>
      <c r="R70">
        <f t="shared" si="15"/>
        <v>-18.170000000000925</v>
      </c>
    </row>
    <row r="71" spans="1:18">
      <c r="A71">
        <v>20190116</v>
      </c>
      <c r="B71">
        <v>175500</v>
      </c>
      <c r="C71">
        <v>67045</v>
      </c>
      <c r="D71">
        <v>76817</v>
      </c>
      <c r="E71">
        <v>1.1397200000000001</v>
      </c>
      <c r="G71">
        <f t="shared" si="8"/>
        <v>-47</v>
      </c>
      <c r="H71">
        <f t="shared" si="9"/>
        <v>-19</v>
      </c>
      <c r="J71">
        <f t="shared" si="10"/>
        <v>174</v>
      </c>
      <c r="K71">
        <f t="shared" si="11"/>
        <v>352</v>
      </c>
      <c r="M71">
        <f t="shared" si="12"/>
        <v>-178</v>
      </c>
      <c r="O71" s="5">
        <f t="shared" si="13"/>
        <v>-10.719999999995844</v>
      </c>
      <c r="P71">
        <f t="shared" si="14"/>
        <v>-178.88999999999677</v>
      </c>
      <c r="R71">
        <f t="shared" si="15"/>
        <v>-0.8899999999967747</v>
      </c>
    </row>
    <row r="72" spans="1:18">
      <c r="A72">
        <v>20190116</v>
      </c>
      <c r="B72">
        <v>180000</v>
      </c>
      <c r="C72">
        <v>67045</v>
      </c>
      <c r="D72">
        <v>76817</v>
      </c>
      <c r="E72">
        <v>1.1399699999999999</v>
      </c>
      <c r="G72">
        <f t="shared" si="8"/>
        <v>0</v>
      </c>
      <c r="H72">
        <f t="shared" si="9"/>
        <v>0</v>
      </c>
      <c r="J72">
        <f t="shared" si="10"/>
        <v>174</v>
      </c>
      <c r="K72">
        <f t="shared" si="11"/>
        <v>352</v>
      </c>
      <c r="M72">
        <f t="shared" si="12"/>
        <v>-178</v>
      </c>
      <c r="O72" s="5">
        <f t="shared" si="13"/>
        <v>16.749999999990717</v>
      </c>
      <c r="P72">
        <f t="shared" si="14"/>
        <v>-162.14000000000607</v>
      </c>
      <c r="R72">
        <f t="shared" si="15"/>
        <v>15.859999999993931</v>
      </c>
    </row>
    <row r="73" spans="1:18">
      <c r="A73">
        <v>20190116</v>
      </c>
      <c r="B73">
        <v>180500</v>
      </c>
      <c r="C73">
        <v>67030</v>
      </c>
      <c r="D73">
        <v>76802</v>
      </c>
      <c r="E73">
        <v>1.1396599999999999</v>
      </c>
      <c r="G73">
        <f t="shared" si="8"/>
        <v>15</v>
      </c>
      <c r="H73">
        <f t="shared" si="9"/>
        <v>15</v>
      </c>
      <c r="J73">
        <f t="shared" si="10"/>
        <v>189</v>
      </c>
      <c r="K73">
        <f t="shared" si="11"/>
        <v>367</v>
      </c>
      <c r="M73">
        <f t="shared" si="12"/>
        <v>-178</v>
      </c>
      <c r="O73" s="5">
        <f t="shared" si="13"/>
        <v>-20.770000000002177</v>
      </c>
      <c r="P73">
        <f t="shared" si="14"/>
        <v>-182.91000000000824</v>
      </c>
      <c r="R73">
        <f t="shared" si="15"/>
        <v>-4.9100000000082389</v>
      </c>
    </row>
    <row r="74" spans="1:18">
      <c r="A74">
        <v>20190116</v>
      </c>
      <c r="B74">
        <v>181000</v>
      </c>
      <c r="C74">
        <v>67041</v>
      </c>
      <c r="D74">
        <v>76791</v>
      </c>
      <c r="E74">
        <v>1.1394899999999999</v>
      </c>
      <c r="G74">
        <f t="shared" si="8"/>
        <v>-11</v>
      </c>
      <c r="H74">
        <f t="shared" si="9"/>
        <v>11</v>
      </c>
      <c r="J74">
        <f t="shared" si="10"/>
        <v>178</v>
      </c>
      <c r="K74">
        <f t="shared" si="11"/>
        <v>378</v>
      </c>
      <c r="M74">
        <f t="shared" si="12"/>
        <v>-200</v>
      </c>
      <c r="O74" s="5">
        <f t="shared" si="13"/>
        <v>-11.390000000000233</v>
      </c>
      <c r="P74">
        <f t="shared" si="14"/>
        <v>-194.30000000000848</v>
      </c>
      <c r="R74">
        <f t="shared" si="15"/>
        <v>5.699999999991519</v>
      </c>
    </row>
    <row r="75" spans="1:18">
      <c r="A75">
        <v>20190116</v>
      </c>
      <c r="B75">
        <v>181500</v>
      </c>
      <c r="C75">
        <v>67031</v>
      </c>
      <c r="D75">
        <v>76781</v>
      </c>
      <c r="E75">
        <v>1.13978</v>
      </c>
      <c r="G75">
        <f t="shared" si="8"/>
        <v>10</v>
      </c>
      <c r="H75">
        <f t="shared" si="9"/>
        <v>10</v>
      </c>
      <c r="J75">
        <f t="shared" si="10"/>
        <v>188</v>
      </c>
      <c r="K75">
        <f t="shared" si="11"/>
        <v>388</v>
      </c>
      <c r="M75">
        <f t="shared" si="12"/>
        <v>-200</v>
      </c>
      <c r="O75" s="5">
        <f t="shared" si="13"/>
        <v>19.430000000008274</v>
      </c>
      <c r="P75">
        <f t="shared" si="14"/>
        <v>-174.8700000000002</v>
      </c>
      <c r="R75">
        <f t="shared" si="15"/>
        <v>25.129999999999797</v>
      </c>
    </row>
    <row r="76" spans="1:18">
      <c r="A76">
        <v>20190116</v>
      </c>
      <c r="B76">
        <v>182000</v>
      </c>
      <c r="C76">
        <v>67059</v>
      </c>
      <c r="D76">
        <v>76839</v>
      </c>
      <c r="E76">
        <v>1.14012</v>
      </c>
      <c r="G76">
        <f t="shared" si="8"/>
        <v>-28</v>
      </c>
      <c r="H76">
        <f t="shared" si="9"/>
        <v>-58</v>
      </c>
      <c r="J76">
        <f t="shared" si="10"/>
        <v>160</v>
      </c>
      <c r="K76">
        <f t="shared" si="11"/>
        <v>330</v>
      </c>
      <c r="M76">
        <f t="shared" si="12"/>
        <v>-170</v>
      </c>
      <c r="O76" s="5">
        <f t="shared" si="13"/>
        <v>22.780000000000467</v>
      </c>
      <c r="P76">
        <f t="shared" si="14"/>
        <v>-152.08999999999975</v>
      </c>
      <c r="R76">
        <f t="shared" si="15"/>
        <v>17.910000000000252</v>
      </c>
    </row>
    <row r="77" spans="1:18">
      <c r="A77">
        <v>20190116</v>
      </c>
      <c r="B77">
        <v>182500</v>
      </c>
      <c r="C77">
        <v>67074</v>
      </c>
      <c r="D77">
        <v>76873</v>
      </c>
      <c r="E77">
        <v>1.13995</v>
      </c>
      <c r="G77">
        <f t="shared" si="8"/>
        <v>-15</v>
      </c>
      <c r="H77">
        <f t="shared" si="9"/>
        <v>-34</v>
      </c>
      <c r="J77">
        <f t="shared" si="10"/>
        <v>145</v>
      </c>
      <c r="K77">
        <f t="shared" si="11"/>
        <v>296</v>
      </c>
      <c r="M77">
        <f t="shared" si="12"/>
        <v>-151</v>
      </c>
      <c r="O77" s="5">
        <f t="shared" si="13"/>
        <v>-11.390000000000233</v>
      </c>
      <c r="P77">
        <f t="shared" si="14"/>
        <v>-163.47999999999999</v>
      </c>
      <c r="R77">
        <f t="shared" si="15"/>
        <v>-12.47999999999999</v>
      </c>
    </row>
    <row r="78" spans="1:18">
      <c r="A78">
        <v>20190116</v>
      </c>
      <c r="B78">
        <v>183000</v>
      </c>
      <c r="C78">
        <v>67040</v>
      </c>
      <c r="D78">
        <v>76821</v>
      </c>
      <c r="E78">
        <v>1.1401699999999999</v>
      </c>
      <c r="G78">
        <f t="shared" si="8"/>
        <v>34</v>
      </c>
      <c r="H78">
        <f t="shared" si="9"/>
        <v>52</v>
      </c>
      <c r="J78">
        <f t="shared" si="10"/>
        <v>179</v>
      </c>
      <c r="K78">
        <f t="shared" si="11"/>
        <v>348</v>
      </c>
      <c r="M78">
        <f t="shared" si="12"/>
        <v>-169</v>
      </c>
      <c r="O78" s="5">
        <f t="shared" si="13"/>
        <v>14.739999999992426</v>
      </c>
      <c r="P78">
        <f t="shared" si="14"/>
        <v>-148.74000000000757</v>
      </c>
      <c r="R78">
        <f t="shared" si="15"/>
        <v>20.259999999992431</v>
      </c>
    </row>
    <row r="79" spans="1:18">
      <c r="A79">
        <v>20190116</v>
      </c>
      <c r="B79">
        <v>183500</v>
      </c>
      <c r="C79">
        <v>67074</v>
      </c>
      <c r="D79">
        <v>76860</v>
      </c>
      <c r="E79">
        <v>1.1402099999999999</v>
      </c>
      <c r="G79">
        <f t="shared" si="8"/>
        <v>-34</v>
      </c>
      <c r="H79">
        <f t="shared" si="9"/>
        <v>-39</v>
      </c>
      <c r="J79">
        <f t="shared" si="10"/>
        <v>145</v>
      </c>
      <c r="K79">
        <f t="shared" si="11"/>
        <v>309</v>
      </c>
      <c r="M79">
        <f t="shared" si="12"/>
        <v>-164</v>
      </c>
      <c r="O79" s="5">
        <f t="shared" si="13"/>
        <v>2.6800000000026802</v>
      </c>
      <c r="P79">
        <f t="shared" si="14"/>
        <v>-146.06000000000489</v>
      </c>
      <c r="R79">
        <f t="shared" si="15"/>
        <v>17.939999999995109</v>
      </c>
    </row>
    <row r="80" spans="1:18">
      <c r="A80">
        <v>20190116</v>
      </c>
      <c r="B80">
        <v>184000</v>
      </c>
      <c r="C80">
        <v>67078</v>
      </c>
      <c r="D80">
        <v>76881</v>
      </c>
      <c r="E80">
        <v>1.14015</v>
      </c>
      <c r="G80">
        <f t="shared" si="8"/>
        <v>-4</v>
      </c>
      <c r="H80">
        <f t="shared" si="9"/>
        <v>-21</v>
      </c>
      <c r="J80">
        <f t="shared" si="10"/>
        <v>141</v>
      </c>
      <c r="K80">
        <f t="shared" si="11"/>
        <v>288</v>
      </c>
      <c r="M80">
        <f t="shared" si="12"/>
        <v>-147</v>
      </c>
      <c r="O80" s="5">
        <f t="shared" si="13"/>
        <v>-4.0199999999965819</v>
      </c>
      <c r="P80">
        <f t="shared" si="14"/>
        <v>-150.08000000000146</v>
      </c>
      <c r="R80">
        <f t="shared" si="15"/>
        <v>-3.080000000001462</v>
      </c>
    </row>
    <row r="81" spans="1:18">
      <c r="A81">
        <v>20190116</v>
      </c>
      <c r="B81">
        <v>184500</v>
      </c>
      <c r="C81">
        <v>67082</v>
      </c>
      <c r="D81">
        <v>76871</v>
      </c>
      <c r="E81">
        <v>1.1402099999999999</v>
      </c>
      <c r="G81">
        <f t="shared" si="8"/>
        <v>-4</v>
      </c>
      <c r="H81">
        <f t="shared" si="9"/>
        <v>10</v>
      </c>
      <c r="J81">
        <f t="shared" si="10"/>
        <v>137</v>
      </c>
      <c r="K81">
        <f t="shared" si="11"/>
        <v>298</v>
      </c>
      <c r="M81">
        <f t="shared" si="12"/>
        <v>-161</v>
      </c>
      <c r="O81" s="5">
        <f t="shared" si="13"/>
        <v>4.0199999999965819</v>
      </c>
      <c r="P81">
        <f t="shared" si="14"/>
        <v>-146.06000000000489</v>
      </c>
      <c r="R81">
        <f t="shared" si="15"/>
        <v>14.939999999995109</v>
      </c>
    </row>
    <row r="82" spans="1:18">
      <c r="A82">
        <v>20190116</v>
      </c>
      <c r="B82">
        <v>191000</v>
      </c>
      <c r="C82">
        <v>67054</v>
      </c>
      <c r="D82">
        <v>76852</v>
      </c>
      <c r="E82">
        <v>1.1402399999999999</v>
      </c>
      <c r="G82">
        <f t="shared" si="8"/>
        <v>28</v>
      </c>
      <c r="H82">
        <f t="shared" si="9"/>
        <v>19</v>
      </c>
      <c r="J82">
        <f t="shared" si="10"/>
        <v>165</v>
      </c>
      <c r="K82">
        <f t="shared" si="11"/>
        <v>317</v>
      </c>
      <c r="M82">
        <f t="shared" si="12"/>
        <v>-152</v>
      </c>
      <c r="O82" s="5">
        <f t="shared" si="13"/>
        <v>2.0099999999982909</v>
      </c>
      <c r="P82">
        <f t="shared" si="14"/>
        <v>-144.05000000000661</v>
      </c>
      <c r="R82">
        <f t="shared" si="15"/>
        <v>7.9499999999933948</v>
      </c>
    </row>
    <row r="83" spans="1:18">
      <c r="A83">
        <v>20190116</v>
      </c>
      <c r="B83">
        <v>191500</v>
      </c>
      <c r="C83">
        <v>67047</v>
      </c>
      <c r="D83">
        <v>76854</v>
      </c>
      <c r="E83">
        <v>1.14015</v>
      </c>
      <c r="G83">
        <f t="shared" si="8"/>
        <v>7</v>
      </c>
      <c r="H83">
        <f t="shared" si="9"/>
        <v>-2</v>
      </c>
      <c r="J83">
        <f t="shared" si="10"/>
        <v>172</v>
      </c>
      <c r="K83">
        <f t="shared" si="11"/>
        <v>315</v>
      </c>
      <c r="M83">
        <f t="shared" si="12"/>
        <v>-143</v>
      </c>
      <c r="O83" s="5">
        <f t="shared" si="13"/>
        <v>-6.0299999999948728</v>
      </c>
      <c r="P83">
        <f t="shared" si="14"/>
        <v>-150.08000000000149</v>
      </c>
      <c r="R83">
        <f t="shared" si="15"/>
        <v>-7.0800000000014904</v>
      </c>
    </row>
    <row r="84" spans="1:18">
      <c r="A84">
        <v>20190116</v>
      </c>
      <c r="B84">
        <v>192000</v>
      </c>
      <c r="C84">
        <v>66995</v>
      </c>
      <c r="D84">
        <v>76787</v>
      </c>
      <c r="E84">
        <v>1.14022</v>
      </c>
      <c r="G84">
        <f t="shared" si="8"/>
        <v>52</v>
      </c>
      <c r="H84">
        <f t="shared" si="9"/>
        <v>67</v>
      </c>
      <c r="J84">
        <f t="shared" si="10"/>
        <v>224</v>
      </c>
      <c r="K84">
        <f t="shared" si="11"/>
        <v>382</v>
      </c>
      <c r="M84">
        <f t="shared" si="12"/>
        <v>-158</v>
      </c>
      <c r="O84" s="5">
        <f t="shared" si="13"/>
        <v>4.6900000000009712</v>
      </c>
      <c r="P84">
        <f t="shared" si="14"/>
        <v>-145.39000000000053</v>
      </c>
      <c r="R84">
        <f t="shared" si="15"/>
        <v>12.609999999999474</v>
      </c>
    </row>
    <row r="85" spans="1:18">
      <c r="A85">
        <v>20190116</v>
      </c>
      <c r="B85">
        <v>192500</v>
      </c>
      <c r="C85">
        <v>67010</v>
      </c>
      <c r="D85">
        <v>76802</v>
      </c>
      <c r="E85">
        <v>1.1402399999999999</v>
      </c>
      <c r="G85">
        <f t="shared" si="8"/>
        <v>-15</v>
      </c>
      <c r="H85">
        <f t="shared" si="9"/>
        <v>-15</v>
      </c>
      <c r="J85">
        <f t="shared" si="10"/>
        <v>209</v>
      </c>
      <c r="K85">
        <f t="shared" si="11"/>
        <v>367</v>
      </c>
      <c r="M85">
        <f t="shared" si="12"/>
        <v>-158</v>
      </c>
      <c r="O85" s="5">
        <f t="shared" si="13"/>
        <v>1.3399999999939016</v>
      </c>
      <c r="P85">
        <f t="shared" si="14"/>
        <v>-144.05000000000663</v>
      </c>
      <c r="R85">
        <f t="shared" si="15"/>
        <v>13.949999999993366</v>
      </c>
    </row>
    <row r="86" spans="1:18">
      <c r="A86">
        <v>20190116</v>
      </c>
      <c r="B86">
        <v>193000</v>
      </c>
      <c r="C86">
        <v>66942</v>
      </c>
      <c r="D86">
        <v>76740</v>
      </c>
      <c r="E86">
        <v>1.14032</v>
      </c>
      <c r="G86">
        <f t="shared" si="8"/>
        <v>68</v>
      </c>
      <c r="H86">
        <f t="shared" si="9"/>
        <v>62</v>
      </c>
      <c r="J86">
        <f t="shared" si="10"/>
        <v>277</v>
      </c>
      <c r="K86">
        <f t="shared" si="11"/>
        <v>429</v>
      </c>
      <c r="M86">
        <f t="shared" si="12"/>
        <v>-152</v>
      </c>
      <c r="O86" s="5">
        <f t="shared" si="13"/>
        <v>5.3600000000053605</v>
      </c>
      <c r="P86">
        <f t="shared" si="14"/>
        <v>-138.69000000000128</v>
      </c>
      <c r="R86">
        <f t="shared" si="15"/>
        <v>13.309999999998723</v>
      </c>
    </row>
    <row r="87" spans="1:18">
      <c r="A87">
        <v>20190116</v>
      </c>
      <c r="B87">
        <v>193500</v>
      </c>
      <c r="C87">
        <v>66955</v>
      </c>
      <c r="D87">
        <v>76754</v>
      </c>
      <c r="E87">
        <v>1.1402399999999999</v>
      </c>
      <c r="G87">
        <f t="shared" si="8"/>
        <v>-13</v>
      </c>
      <c r="H87">
        <f t="shared" si="9"/>
        <v>-14</v>
      </c>
      <c r="J87">
        <f t="shared" si="10"/>
        <v>264</v>
      </c>
      <c r="K87">
        <f t="shared" si="11"/>
        <v>415</v>
      </c>
      <c r="M87">
        <f t="shared" si="12"/>
        <v>-151</v>
      </c>
      <c r="O87" s="5">
        <f t="shared" si="13"/>
        <v>-5.3600000000053605</v>
      </c>
      <c r="P87">
        <f t="shared" si="14"/>
        <v>-144.05000000000663</v>
      </c>
      <c r="R87">
        <f t="shared" si="15"/>
        <v>6.9499999999933664</v>
      </c>
    </row>
    <row r="88" spans="1:18">
      <c r="A88">
        <v>20190116</v>
      </c>
      <c r="B88">
        <v>194000</v>
      </c>
      <c r="C88">
        <v>66981</v>
      </c>
      <c r="D88">
        <v>76773</v>
      </c>
      <c r="E88">
        <v>1.1404000000000001</v>
      </c>
      <c r="G88">
        <f t="shared" si="8"/>
        <v>-26</v>
      </c>
      <c r="H88">
        <f t="shared" si="9"/>
        <v>-19</v>
      </c>
      <c r="J88">
        <f t="shared" si="10"/>
        <v>238</v>
      </c>
      <c r="K88">
        <f t="shared" si="11"/>
        <v>396</v>
      </c>
      <c r="M88">
        <f t="shared" si="12"/>
        <v>-158</v>
      </c>
      <c r="O88" s="5">
        <f t="shared" si="13"/>
        <v>10.720000000010721</v>
      </c>
      <c r="P88">
        <f t="shared" si="14"/>
        <v>-133.32999999999592</v>
      </c>
      <c r="R88">
        <f t="shared" si="15"/>
        <v>24.67000000000408</v>
      </c>
    </row>
    <row r="89" spans="1:18">
      <c r="A89">
        <v>20190116</v>
      </c>
      <c r="B89">
        <v>194500</v>
      </c>
      <c r="C89">
        <v>66926</v>
      </c>
      <c r="D89">
        <v>76732</v>
      </c>
      <c r="E89">
        <v>1.1408499999999999</v>
      </c>
      <c r="G89">
        <f t="shared" si="8"/>
        <v>55</v>
      </c>
      <c r="H89">
        <f t="shared" si="9"/>
        <v>41</v>
      </c>
      <c r="J89">
        <f t="shared" si="10"/>
        <v>293</v>
      </c>
      <c r="K89">
        <f t="shared" si="11"/>
        <v>437</v>
      </c>
      <c r="M89">
        <f t="shared" si="12"/>
        <v>-144</v>
      </c>
      <c r="O89" s="5">
        <f t="shared" si="13"/>
        <v>30.149999999989241</v>
      </c>
      <c r="P89">
        <f t="shared" si="14"/>
        <v>-103.18000000000669</v>
      </c>
      <c r="R89">
        <f t="shared" si="15"/>
        <v>40.819999999993314</v>
      </c>
    </row>
    <row r="90" spans="1:18">
      <c r="A90">
        <v>20190116</v>
      </c>
      <c r="B90">
        <v>195000</v>
      </c>
      <c r="C90">
        <v>66948</v>
      </c>
      <c r="D90">
        <v>76767</v>
      </c>
      <c r="E90">
        <v>1.14052</v>
      </c>
      <c r="G90">
        <f t="shared" si="8"/>
        <v>-22</v>
      </c>
      <c r="H90">
        <f t="shared" si="9"/>
        <v>-35</v>
      </c>
      <c r="J90">
        <f t="shared" si="10"/>
        <v>271</v>
      </c>
      <c r="K90">
        <f t="shared" si="11"/>
        <v>402</v>
      </c>
      <c r="M90">
        <f t="shared" si="12"/>
        <v>-131</v>
      </c>
      <c r="O90" s="5">
        <f t="shared" si="13"/>
        <v>-22.109999999996077</v>
      </c>
      <c r="P90">
        <f t="shared" si="14"/>
        <v>-125.29000000000276</v>
      </c>
      <c r="R90">
        <f t="shared" si="15"/>
        <v>5.7099999999972368</v>
      </c>
    </row>
    <row r="91" spans="1:18">
      <c r="A91">
        <v>20190116</v>
      </c>
      <c r="B91">
        <v>195500</v>
      </c>
      <c r="C91">
        <v>66920</v>
      </c>
      <c r="D91">
        <v>76730</v>
      </c>
      <c r="E91">
        <v>1.1407</v>
      </c>
      <c r="G91">
        <f t="shared" si="8"/>
        <v>28</v>
      </c>
      <c r="H91">
        <f t="shared" si="9"/>
        <v>37</v>
      </c>
      <c r="J91">
        <f t="shared" si="10"/>
        <v>299</v>
      </c>
      <c r="K91">
        <f t="shared" si="11"/>
        <v>439</v>
      </c>
      <c r="M91">
        <f t="shared" si="12"/>
        <v>-140</v>
      </c>
      <c r="O91" s="5">
        <f t="shared" si="13"/>
        <v>12.060000000004623</v>
      </c>
      <c r="P91">
        <f t="shared" si="14"/>
        <v>-113.22999999999814</v>
      </c>
      <c r="R91">
        <f t="shared" si="15"/>
        <v>26.770000000001858</v>
      </c>
    </row>
    <row r="92" spans="1:18">
      <c r="A92">
        <v>20190116</v>
      </c>
      <c r="B92">
        <v>200000</v>
      </c>
      <c r="C92">
        <v>66883</v>
      </c>
      <c r="D92">
        <v>76688</v>
      </c>
      <c r="E92">
        <v>1.14055</v>
      </c>
      <c r="G92">
        <f t="shared" si="8"/>
        <v>37</v>
      </c>
      <c r="H92">
        <f t="shared" si="9"/>
        <v>42</v>
      </c>
      <c r="J92">
        <f t="shared" si="10"/>
        <v>336</v>
      </c>
      <c r="K92">
        <f t="shared" si="11"/>
        <v>481</v>
      </c>
      <c r="M92">
        <f t="shared" si="12"/>
        <v>-145</v>
      </c>
      <c r="O92" s="5">
        <f t="shared" si="13"/>
        <v>-10.050000000006332</v>
      </c>
      <c r="P92">
        <f t="shared" si="14"/>
        <v>-123.28000000000448</v>
      </c>
      <c r="R92">
        <f t="shared" si="15"/>
        <v>21.719999999995522</v>
      </c>
    </row>
    <row r="93" spans="1:18">
      <c r="A93">
        <v>20190116</v>
      </c>
      <c r="B93">
        <v>200500</v>
      </c>
      <c r="C93">
        <v>66904</v>
      </c>
      <c r="D93">
        <v>76702</v>
      </c>
      <c r="E93">
        <v>1.14025</v>
      </c>
      <c r="G93">
        <f t="shared" si="8"/>
        <v>-21</v>
      </c>
      <c r="H93">
        <f t="shared" si="9"/>
        <v>-14</v>
      </c>
      <c r="J93">
        <f t="shared" si="10"/>
        <v>315</v>
      </c>
      <c r="K93">
        <f t="shared" si="11"/>
        <v>467</v>
      </c>
      <c r="M93">
        <f t="shared" si="12"/>
        <v>-152</v>
      </c>
      <c r="O93" s="5">
        <f t="shared" si="13"/>
        <v>-20.099999999997785</v>
      </c>
      <c r="P93">
        <f t="shared" si="14"/>
        <v>-143.38000000000227</v>
      </c>
      <c r="R93">
        <f t="shared" si="15"/>
        <v>8.6199999999977308</v>
      </c>
    </row>
    <row r="94" spans="1:18">
      <c r="A94">
        <v>20190116</v>
      </c>
      <c r="B94">
        <v>201000</v>
      </c>
      <c r="C94">
        <v>66896</v>
      </c>
      <c r="D94">
        <v>76671</v>
      </c>
      <c r="E94">
        <v>1.1403300000000001</v>
      </c>
      <c r="G94">
        <f t="shared" si="8"/>
        <v>8</v>
      </c>
      <c r="H94">
        <f t="shared" si="9"/>
        <v>31</v>
      </c>
      <c r="J94">
        <f t="shared" si="10"/>
        <v>323</v>
      </c>
      <c r="K94">
        <f t="shared" si="11"/>
        <v>498</v>
      </c>
      <c r="M94">
        <f t="shared" si="12"/>
        <v>-175</v>
      </c>
      <c r="O94" s="5">
        <f t="shared" si="13"/>
        <v>5.3600000000053605</v>
      </c>
      <c r="P94">
        <f t="shared" si="14"/>
        <v>-138.01999999999691</v>
      </c>
      <c r="R94">
        <f t="shared" si="15"/>
        <v>36.980000000003088</v>
      </c>
    </row>
    <row r="95" spans="1:18">
      <c r="A95">
        <v>20190116</v>
      </c>
      <c r="B95">
        <v>201500</v>
      </c>
      <c r="C95">
        <v>66882</v>
      </c>
      <c r="D95">
        <v>76675</v>
      </c>
      <c r="E95">
        <v>1.1402600000000001</v>
      </c>
      <c r="G95">
        <f t="shared" si="8"/>
        <v>14</v>
      </c>
      <c r="H95">
        <f t="shared" si="9"/>
        <v>-4</v>
      </c>
      <c r="J95">
        <f t="shared" si="10"/>
        <v>337</v>
      </c>
      <c r="K95">
        <f t="shared" si="11"/>
        <v>494</v>
      </c>
      <c r="M95">
        <f t="shared" si="12"/>
        <v>-157</v>
      </c>
      <c r="O95" s="5">
        <f t="shared" si="13"/>
        <v>-4.6900000000009712</v>
      </c>
      <c r="P95">
        <f t="shared" si="14"/>
        <v>-142.70999999999788</v>
      </c>
      <c r="R95">
        <f t="shared" si="15"/>
        <v>14.290000000002124</v>
      </c>
    </row>
    <row r="96" spans="1:18">
      <c r="A96">
        <v>20190116</v>
      </c>
      <c r="B96">
        <v>202000</v>
      </c>
      <c r="C96">
        <v>66888</v>
      </c>
      <c r="D96">
        <v>76682</v>
      </c>
      <c r="E96">
        <v>1.14063</v>
      </c>
      <c r="G96">
        <f t="shared" si="8"/>
        <v>-6</v>
      </c>
      <c r="H96">
        <f t="shared" si="9"/>
        <v>-7</v>
      </c>
      <c r="J96">
        <f t="shared" si="10"/>
        <v>331</v>
      </c>
      <c r="K96">
        <f t="shared" si="11"/>
        <v>487</v>
      </c>
      <c r="M96">
        <f t="shared" si="12"/>
        <v>-156</v>
      </c>
      <c r="O96" s="5">
        <f t="shared" si="13"/>
        <v>24.789999999998756</v>
      </c>
      <c r="P96">
        <f t="shared" si="14"/>
        <v>-117.91999999999912</v>
      </c>
      <c r="R96">
        <f t="shared" si="15"/>
        <v>38.080000000000879</v>
      </c>
    </row>
    <row r="97" spans="1:18">
      <c r="A97">
        <v>20190116</v>
      </c>
      <c r="B97">
        <v>202500</v>
      </c>
      <c r="C97">
        <v>66891</v>
      </c>
      <c r="D97">
        <v>76695</v>
      </c>
      <c r="E97">
        <v>1.14069</v>
      </c>
      <c r="G97">
        <f t="shared" si="8"/>
        <v>-3</v>
      </c>
      <c r="H97">
        <f t="shared" si="9"/>
        <v>-13</v>
      </c>
      <c r="J97">
        <f t="shared" si="10"/>
        <v>328</v>
      </c>
      <c r="K97">
        <f t="shared" si="11"/>
        <v>474</v>
      </c>
      <c r="M97">
        <f t="shared" si="12"/>
        <v>-146</v>
      </c>
      <c r="O97" s="5">
        <f t="shared" si="13"/>
        <v>4.0199999999965819</v>
      </c>
      <c r="P97">
        <f t="shared" si="14"/>
        <v>-113.90000000000254</v>
      </c>
      <c r="R97">
        <f t="shared" si="15"/>
        <v>32.099999999997465</v>
      </c>
    </row>
    <row r="98" spans="1:18">
      <c r="A98">
        <v>20190116</v>
      </c>
      <c r="B98">
        <v>203000</v>
      </c>
      <c r="C98">
        <v>66903</v>
      </c>
      <c r="D98">
        <v>76714</v>
      </c>
      <c r="E98">
        <v>1.14012</v>
      </c>
      <c r="G98">
        <f t="shared" si="8"/>
        <v>-12</v>
      </c>
      <c r="H98">
        <f t="shared" si="9"/>
        <v>-19</v>
      </c>
      <c r="J98">
        <f t="shared" si="10"/>
        <v>316</v>
      </c>
      <c r="K98">
        <f t="shared" si="11"/>
        <v>455</v>
      </c>
      <c r="M98">
        <f t="shared" si="12"/>
        <v>-139</v>
      </c>
      <c r="O98" s="5">
        <f t="shared" si="13"/>
        <v>-38.189999999997283</v>
      </c>
      <c r="P98">
        <f t="shared" si="14"/>
        <v>-152.0899999999998</v>
      </c>
      <c r="R98">
        <f t="shared" si="15"/>
        <v>-13.089999999999804</v>
      </c>
    </row>
    <row r="99" spans="1:18">
      <c r="A99">
        <v>20190116</v>
      </c>
      <c r="B99">
        <v>203500</v>
      </c>
      <c r="C99">
        <v>66905</v>
      </c>
      <c r="D99">
        <v>76714</v>
      </c>
      <c r="E99">
        <v>1.1401300000000001</v>
      </c>
      <c r="G99">
        <f t="shared" si="8"/>
        <v>-2</v>
      </c>
      <c r="H99">
        <f t="shared" si="9"/>
        <v>0</v>
      </c>
      <c r="J99">
        <f t="shared" si="10"/>
        <v>314</v>
      </c>
      <c r="K99">
        <f t="shared" si="11"/>
        <v>455</v>
      </c>
      <c r="M99">
        <f t="shared" si="12"/>
        <v>-141</v>
      </c>
      <c r="O99" s="5">
        <f t="shared" si="13"/>
        <v>0.67000000000438931</v>
      </c>
      <c r="P99">
        <f t="shared" si="14"/>
        <v>-151.41999999999541</v>
      </c>
      <c r="R99">
        <f t="shared" si="15"/>
        <v>-10.419999999995412</v>
      </c>
    </row>
    <row r="100" spans="1:18">
      <c r="A100">
        <v>20190116</v>
      </c>
      <c r="B100">
        <v>204000</v>
      </c>
      <c r="C100">
        <v>66895</v>
      </c>
      <c r="D100">
        <v>76676</v>
      </c>
      <c r="E100">
        <v>1.13991</v>
      </c>
      <c r="G100">
        <f t="shared" si="8"/>
        <v>10</v>
      </c>
      <c r="H100">
        <f t="shared" si="9"/>
        <v>38</v>
      </c>
      <c r="J100">
        <f t="shared" si="10"/>
        <v>324</v>
      </c>
      <c r="K100">
        <f t="shared" si="11"/>
        <v>493</v>
      </c>
      <c r="M100">
        <f t="shared" si="12"/>
        <v>-169</v>
      </c>
      <c r="O100" s="5">
        <f t="shared" si="13"/>
        <v>-14.740000000007303</v>
      </c>
      <c r="P100">
        <f t="shared" si="14"/>
        <v>-166.16000000000273</v>
      </c>
      <c r="R100">
        <f t="shared" si="15"/>
        <v>2.8399999999972749</v>
      </c>
    </row>
    <row r="101" spans="1:18">
      <c r="A101">
        <v>20190116</v>
      </c>
      <c r="B101">
        <v>204500</v>
      </c>
      <c r="C101">
        <v>66935</v>
      </c>
      <c r="D101">
        <v>76705</v>
      </c>
      <c r="E101">
        <v>1.1398699999999999</v>
      </c>
      <c r="G101">
        <f t="shared" si="8"/>
        <v>-40</v>
      </c>
      <c r="H101">
        <f t="shared" si="9"/>
        <v>-29</v>
      </c>
      <c r="J101">
        <f t="shared" si="10"/>
        <v>284</v>
      </c>
      <c r="K101">
        <f t="shared" si="11"/>
        <v>464</v>
      </c>
      <c r="M101">
        <f t="shared" si="12"/>
        <v>-180</v>
      </c>
      <c r="O101" s="5">
        <f t="shared" si="13"/>
        <v>-2.6800000000026802</v>
      </c>
      <c r="P101">
        <f t="shared" si="14"/>
        <v>-168.8400000000054</v>
      </c>
      <c r="R101">
        <f t="shared" si="15"/>
        <v>11.159999999994596</v>
      </c>
    </row>
    <row r="102" spans="1:18">
      <c r="A102">
        <v>20190116</v>
      </c>
      <c r="B102">
        <v>205000</v>
      </c>
      <c r="C102">
        <v>66955</v>
      </c>
      <c r="D102">
        <v>76724</v>
      </c>
      <c r="E102">
        <v>1.1397600000000001</v>
      </c>
      <c r="G102">
        <f t="shared" si="8"/>
        <v>-20</v>
      </c>
      <c r="H102">
        <f t="shared" si="9"/>
        <v>-19</v>
      </c>
      <c r="J102">
        <f t="shared" si="10"/>
        <v>264</v>
      </c>
      <c r="K102">
        <f t="shared" si="11"/>
        <v>445</v>
      </c>
      <c r="M102">
        <f t="shared" si="12"/>
        <v>-181</v>
      </c>
      <c r="O102" s="5">
        <f t="shared" si="13"/>
        <v>-7.3699999999887744</v>
      </c>
      <c r="P102">
        <f t="shared" si="14"/>
        <v>-176.20999999999418</v>
      </c>
      <c r="R102">
        <f t="shared" si="15"/>
        <v>4.7900000000058185</v>
      </c>
    </row>
    <row r="103" spans="1:18">
      <c r="A103">
        <v>20190116</v>
      </c>
      <c r="B103">
        <v>205500</v>
      </c>
      <c r="C103">
        <v>66927</v>
      </c>
      <c r="D103">
        <v>76685</v>
      </c>
      <c r="E103">
        <v>1.13991</v>
      </c>
      <c r="G103">
        <f t="shared" si="8"/>
        <v>28</v>
      </c>
      <c r="H103">
        <f t="shared" si="9"/>
        <v>39</v>
      </c>
      <c r="J103">
        <f t="shared" si="10"/>
        <v>292</v>
      </c>
      <c r="K103">
        <f t="shared" si="11"/>
        <v>484</v>
      </c>
      <c r="M103">
        <f t="shared" si="12"/>
        <v>-192</v>
      </c>
      <c r="O103" s="5">
        <f t="shared" si="13"/>
        <v>10.049999999991455</v>
      </c>
      <c r="P103">
        <f t="shared" si="14"/>
        <v>-166.16000000000273</v>
      </c>
      <c r="R103">
        <f t="shared" si="15"/>
        <v>25.839999999997275</v>
      </c>
    </row>
    <row r="104" spans="1:18">
      <c r="A104">
        <v>20190116</v>
      </c>
      <c r="B104">
        <v>210000</v>
      </c>
      <c r="C104">
        <v>66930</v>
      </c>
      <c r="D104">
        <v>76693</v>
      </c>
      <c r="E104">
        <v>1.13995</v>
      </c>
      <c r="G104">
        <f t="shared" si="8"/>
        <v>-3</v>
      </c>
      <c r="H104">
        <f t="shared" si="9"/>
        <v>-8</v>
      </c>
      <c r="J104">
        <f t="shared" si="10"/>
        <v>289</v>
      </c>
      <c r="K104">
        <f t="shared" si="11"/>
        <v>476</v>
      </c>
      <c r="M104">
        <f t="shared" si="12"/>
        <v>-187</v>
      </c>
      <c r="O104" s="5">
        <f t="shared" si="13"/>
        <v>2.6800000000026802</v>
      </c>
      <c r="P104">
        <f t="shared" si="14"/>
        <v>-163.48000000000005</v>
      </c>
      <c r="R104">
        <f t="shared" si="15"/>
        <v>23.519999999999953</v>
      </c>
    </row>
    <row r="105" spans="1:18">
      <c r="A105">
        <v>20190116</v>
      </c>
      <c r="B105">
        <v>210500</v>
      </c>
      <c r="C105">
        <v>66909</v>
      </c>
      <c r="D105">
        <v>76676</v>
      </c>
      <c r="E105">
        <v>1.14002</v>
      </c>
      <c r="G105">
        <f t="shared" si="8"/>
        <v>21</v>
      </c>
      <c r="H105">
        <f t="shared" si="9"/>
        <v>17</v>
      </c>
      <c r="J105">
        <f t="shared" si="10"/>
        <v>310</v>
      </c>
      <c r="K105">
        <f t="shared" si="11"/>
        <v>493</v>
      </c>
      <c r="M105">
        <f t="shared" si="12"/>
        <v>-183</v>
      </c>
      <c r="O105" s="5">
        <f t="shared" si="13"/>
        <v>4.6900000000009712</v>
      </c>
      <c r="P105">
        <f t="shared" si="14"/>
        <v>-158.78999999999908</v>
      </c>
      <c r="R105">
        <f t="shared" si="15"/>
        <v>24.210000000000917</v>
      </c>
    </row>
    <row r="106" spans="1:18">
      <c r="A106">
        <v>20190116</v>
      </c>
      <c r="B106">
        <v>211000</v>
      </c>
      <c r="C106">
        <v>66921</v>
      </c>
      <c r="D106">
        <v>76689</v>
      </c>
      <c r="E106">
        <v>1.1404000000000001</v>
      </c>
      <c r="G106">
        <f t="shared" si="8"/>
        <v>-12</v>
      </c>
      <c r="H106">
        <f t="shared" si="9"/>
        <v>-13</v>
      </c>
      <c r="J106">
        <f t="shared" si="10"/>
        <v>298</v>
      </c>
      <c r="K106">
        <f t="shared" si="11"/>
        <v>480</v>
      </c>
      <c r="M106">
        <f t="shared" si="12"/>
        <v>-182</v>
      </c>
      <c r="O106" s="5">
        <f t="shared" si="13"/>
        <v>25.460000000003149</v>
      </c>
      <c r="P106">
        <f t="shared" si="14"/>
        <v>-133.32999999999595</v>
      </c>
      <c r="R106">
        <f t="shared" si="15"/>
        <v>48.670000000004052</v>
      </c>
    </row>
    <row r="107" spans="1:18">
      <c r="A107">
        <v>20190116</v>
      </c>
      <c r="B107">
        <v>211500</v>
      </c>
      <c r="C107">
        <v>66912</v>
      </c>
      <c r="D107">
        <v>76704</v>
      </c>
      <c r="E107">
        <v>1.14055</v>
      </c>
      <c r="G107">
        <f t="shared" si="8"/>
        <v>9</v>
      </c>
      <c r="H107">
        <f t="shared" si="9"/>
        <v>-15</v>
      </c>
      <c r="J107">
        <f t="shared" si="10"/>
        <v>307</v>
      </c>
      <c r="K107">
        <f t="shared" si="11"/>
        <v>465</v>
      </c>
      <c r="M107">
        <f t="shared" si="12"/>
        <v>-158</v>
      </c>
      <c r="O107" s="5">
        <f t="shared" si="13"/>
        <v>10.049999999991455</v>
      </c>
      <c r="P107">
        <f t="shared" si="14"/>
        <v>-123.28000000000449</v>
      </c>
      <c r="R107">
        <f t="shared" si="15"/>
        <v>34.719999999995508</v>
      </c>
    </row>
    <row r="108" spans="1:18">
      <c r="A108">
        <v>20190116</v>
      </c>
      <c r="B108">
        <v>212000</v>
      </c>
      <c r="C108">
        <v>66917</v>
      </c>
      <c r="D108">
        <v>76729</v>
      </c>
      <c r="E108">
        <v>1.14055</v>
      </c>
      <c r="G108">
        <f t="shared" si="8"/>
        <v>-5</v>
      </c>
      <c r="H108">
        <f t="shared" si="9"/>
        <v>-25</v>
      </c>
      <c r="J108">
        <f t="shared" si="10"/>
        <v>302</v>
      </c>
      <c r="K108">
        <f t="shared" si="11"/>
        <v>440</v>
      </c>
      <c r="M108">
        <f t="shared" si="12"/>
        <v>-138</v>
      </c>
      <c r="O108" s="5">
        <f t="shared" si="13"/>
        <v>0</v>
      </c>
      <c r="P108">
        <f t="shared" si="14"/>
        <v>-123.28000000000449</v>
      </c>
      <c r="R108">
        <f t="shared" si="15"/>
        <v>14.719999999995508</v>
      </c>
    </row>
    <row r="109" spans="1:18">
      <c r="A109">
        <v>20190116</v>
      </c>
      <c r="B109">
        <v>212500</v>
      </c>
      <c r="C109">
        <v>66908</v>
      </c>
      <c r="D109">
        <v>76712</v>
      </c>
      <c r="E109">
        <v>1.1406400000000001</v>
      </c>
      <c r="G109">
        <f t="shared" si="8"/>
        <v>9</v>
      </c>
      <c r="H109">
        <f t="shared" si="9"/>
        <v>17</v>
      </c>
      <c r="J109">
        <f t="shared" si="10"/>
        <v>311</v>
      </c>
      <c r="K109">
        <f t="shared" si="11"/>
        <v>457</v>
      </c>
      <c r="M109">
        <f t="shared" si="12"/>
        <v>-146</v>
      </c>
      <c r="O109" s="5">
        <f t="shared" si="13"/>
        <v>6.0300000000097498</v>
      </c>
      <c r="P109">
        <f t="shared" si="14"/>
        <v>-117.24999999999474</v>
      </c>
      <c r="R109">
        <f t="shared" si="15"/>
        <v>28.750000000005258</v>
      </c>
    </row>
    <row r="110" spans="1:18">
      <c r="A110">
        <v>20190116</v>
      </c>
      <c r="B110">
        <v>213000</v>
      </c>
      <c r="C110">
        <v>66915</v>
      </c>
      <c r="D110">
        <v>76730</v>
      </c>
      <c r="E110">
        <v>1.1408</v>
      </c>
      <c r="G110">
        <f t="shared" si="8"/>
        <v>-7</v>
      </c>
      <c r="H110">
        <f t="shared" si="9"/>
        <v>-18</v>
      </c>
      <c r="J110">
        <f t="shared" si="10"/>
        <v>304</v>
      </c>
      <c r="K110">
        <f t="shared" si="11"/>
        <v>439</v>
      </c>
      <c r="M110">
        <f t="shared" si="12"/>
        <v>-135</v>
      </c>
      <c r="O110" s="5">
        <f t="shared" si="13"/>
        <v>10.719999999995844</v>
      </c>
      <c r="P110">
        <f t="shared" si="14"/>
        <v>-106.52999999999889</v>
      </c>
      <c r="R110">
        <f t="shared" si="15"/>
        <v>28.470000000001107</v>
      </c>
    </row>
    <row r="111" spans="1:18">
      <c r="A111">
        <v>20190116</v>
      </c>
      <c r="B111">
        <v>213500</v>
      </c>
      <c r="C111">
        <v>66913</v>
      </c>
      <c r="D111">
        <v>76732</v>
      </c>
      <c r="E111">
        <v>1.14069</v>
      </c>
      <c r="G111">
        <f t="shared" si="8"/>
        <v>2</v>
      </c>
      <c r="H111">
        <f t="shared" si="9"/>
        <v>-2</v>
      </c>
      <c r="J111">
        <f t="shared" si="10"/>
        <v>306</v>
      </c>
      <c r="K111">
        <f t="shared" si="11"/>
        <v>437</v>
      </c>
      <c r="M111">
        <f t="shared" si="12"/>
        <v>-131</v>
      </c>
      <c r="O111" s="5">
        <f t="shared" si="13"/>
        <v>-7.3700000000036514</v>
      </c>
      <c r="P111">
        <f t="shared" si="14"/>
        <v>-113.90000000000255</v>
      </c>
      <c r="R111">
        <f t="shared" si="15"/>
        <v>17.099999999997451</v>
      </c>
    </row>
    <row r="112" spans="1:18">
      <c r="A112">
        <v>20190116</v>
      </c>
      <c r="B112">
        <v>214000</v>
      </c>
      <c r="C112">
        <v>66904</v>
      </c>
      <c r="D112">
        <v>76722</v>
      </c>
      <c r="E112">
        <v>1.1407799999999999</v>
      </c>
      <c r="G112">
        <f t="shared" si="8"/>
        <v>9</v>
      </c>
      <c r="H112">
        <f t="shared" si="9"/>
        <v>10</v>
      </c>
      <c r="J112">
        <f t="shared" si="10"/>
        <v>315</v>
      </c>
      <c r="K112">
        <f t="shared" si="11"/>
        <v>447</v>
      </c>
      <c r="M112">
        <f t="shared" si="12"/>
        <v>-132</v>
      </c>
      <c r="O112" s="5">
        <f t="shared" si="13"/>
        <v>6.0299999999948728</v>
      </c>
      <c r="P112">
        <f t="shared" si="14"/>
        <v>-107.87000000000768</v>
      </c>
      <c r="R112">
        <f t="shared" si="15"/>
        <v>24.129999999992322</v>
      </c>
    </row>
    <row r="113" spans="1:18">
      <c r="A113">
        <v>20190116</v>
      </c>
      <c r="B113">
        <v>214500</v>
      </c>
      <c r="C113">
        <v>66915</v>
      </c>
      <c r="D113">
        <v>76735</v>
      </c>
      <c r="E113">
        <v>1.1408700000000001</v>
      </c>
      <c r="G113">
        <f t="shared" si="8"/>
        <v>-11</v>
      </c>
      <c r="H113">
        <f t="shared" si="9"/>
        <v>-13</v>
      </c>
      <c r="J113">
        <f t="shared" si="10"/>
        <v>304</v>
      </c>
      <c r="K113">
        <f t="shared" si="11"/>
        <v>434</v>
      </c>
      <c r="M113">
        <f t="shared" si="12"/>
        <v>-130</v>
      </c>
      <c r="O113" s="5">
        <f t="shared" si="13"/>
        <v>6.0300000000097498</v>
      </c>
      <c r="P113">
        <f t="shared" si="14"/>
        <v>-101.83999999999793</v>
      </c>
      <c r="R113">
        <f t="shared" si="15"/>
        <v>28.160000000002071</v>
      </c>
    </row>
    <row r="114" spans="1:18">
      <c r="A114">
        <v>20190116</v>
      </c>
      <c r="B114">
        <v>215000</v>
      </c>
      <c r="C114">
        <v>66876</v>
      </c>
      <c r="D114">
        <v>76696</v>
      </c>
      <c r="E114">
        <v>1.1407099999999999</v>
      </c>
      <c r="G114">
        <f t="shared" si="8"/>
        <v>39</v>
      </c>
      <c r="H114">
        <f t="shared" si="9"/>
        <v>39</v>
      </c>
      <c r="J114">
        <f t="shared" si="10"/>
        <v>343</v>
      </c>
      <c r="K114">
        <f t="shared" si="11"/>
        <v>473</v>
      </c>
      <c r="M114">
        <f t="shared" si="12"/>
        <v>-130</v>
      </c>
      <c r="O114" s="5">
        <f t="shared" si="13"/>
        <v>-10.720000000010721</v>
      </c>
      <c r="P114">
        <f t="shared" si="14"/>
        <v>-112.56000000000864</v>
      </c>
      <c r="R114">
        <f t="shared" si="15"/>
        <v>17.439999999991358</v>
      </c>
    </row>
    <row r="115" spans="1:18">
      <c r="A115">
        <v>20190116</v>
      </c>
      <c r="B115">
        <v>215500</v>
      </c>
      <c r="C115">
        <v>66882</v>
      </c>
      <c r="D115">
        <v>76688</v>
      </c>
      <c r="E115">
        <v>1.1406799999999999</v>
      </c>
      <c r="G115">
        <f t="shared" si="8"/>
        <v>-6</v>
      </c>
      <c r="H115">
        <f t="shared" si="9"/>
        <v>8</v>
      </c>
      <c r="J115">
        <f t="shared" si="10"/>
        <v>337</v>
      </c>
      <c r="K115">
        <f t="shared" si="11"/>
        <v>481</v>
      </c>
      <c r="M115">
        <f t="shared" si="12"/>
        <v>-144</v>
      </c>
      <c r="O115" s="5">
        <f t="shared" si="13"/>
        <v>-2.0099999999982909</v>
      </c>
      <c r="P115">
        <f t="shared" si="14"/>
        <v>-114.57000000000693</v>
      </c>
      <c r="R115">
        <f t="shared" si="15"/>
        <v>29.429999999993072</v>
      </c>
    </row>
    <row r="116" spans="1:18">
      <c r="A116">
        <v>20190116</v>
      </c>
      <c r="B116">
        <v>220000</v>
      </c>
      <c r="C116">
        <v>66865</v>
      </c>
      <c r="D116">
        <v>76668</v>
      </c>
      <c r="E116">
        <v>1.14042</v>
      </c>
      <c r="G116">
        <f t="shared" si="8"/>
        <v>17</v>
      </c>
      <c r="H116">
        <f t="shared" si="9"/>
        <v>20</v>
      </c>
      <c r="J116">
        <f t="shared" si="10"/>
        <v>354</v>
      </c>
      <c r="K116">
        <f t="shared" si="11"/>
        <v>501</v>
      </c>
      <c r="M116">
        <f t="shared" si="12"/>
        <v>-147</v>
      </c>
      <c r="O116" s="5">
        <f t="shared" si="13"/>
        <v>-17.419999999995106</v>
      </c>
      <c r="P116">
        <f t="shared" si="14"/>
        <v>-131.99000000000203</v>
      </c>
      <c r="R116">
        <f t="shared" si="15"/>
        <v>15.009999999997973</v>
      </c>
    </row>
    <row r="117" spans="1:18">
      <c r="A117">
        <v>20190116</v>
      </c>
      <c r="B117">
        <v>220500</v>
      </c>
      <c r="C117">
        <v>66866</v>
      </c>
      <c r="D117">
        <v>76653</v>
      </c>
      <c r="E117">
        <v>1.1404799999999999</v>
      </c>
      <c r="G117">
        <f t="shared" si="8"/>
        <v>-1</v>
      </c>
      <c r="H117">
        <f t="shared" si="9"/>
        <v>15</v>
      </c>
      <c r="J117">
        <f t="shared" si="10"/>
        <v>353</v>
      </c>
      <c r="K117">
        <f t="shared" si="11"/>
        <v>516</v>
      </c>
      <c r="M117">
        <f t="shared" si="12"/>
        <v>-163</v>
      </c>
      <c r="O117" s="5">
        <f t="shared" si="13"/>
        <v>4.0199999999965819</v>
      </c>
      <c r="P117">
        <f t="shared" si="14"/>
        <v>-127.97000000000544</v>
      </c>
      <c r="R117">
        <f t="shared" si="15"/>
        <v>35.029999999994558</v>
      </c>
    </row>
    <row r="118" spans="1:18">
      <c r="A118">
        <v>20190116</v>
      </c>
      <c r="B118">
        <v>221000</v>
      </c>
      <c r="C118">
        <v>66860</v>
      </c>
      <c r="D118">
        <v>76663</v>
      </c>
      <c r="E118">
        <v>1.14072</v>
      </c>
      <c r="G118">
        <f t="shared" si="8"/>
        <v>6</v>
      </c>
      <c r="H118">
        <f t="shared" si="9"/>
        <v>-10</v>
      </c>
      <c r="J118">
        <f t="shared" si="10"/>
        <v>359</v>
      </c>
      <c r="K118">
        <f t="shared" si="11"/>
        <v>506</v>
      </c>
      <c r="M118">
        <f t="shared" si="12"/>
        <v>-147</v>
      </c>
      <c r="O118" s="5">
        <f t="shared" si="13"/>
        <v>16.080000000001206</v>
      </c>
      <c r="P118">
        <f t="shared" si="14"/>
        <v>-111.89000000000424</v>
      </c>
      <c r="R118">
        <f t="shared" si="15"/>
        <v>35.109999999995765</v>
      </c>
    </row>
    <row r="119" spans="1:18">
      <c r="A119">
        <v>20190116</v>
      </c>
      <c r="B119">
        <v>221500</v>
      </c>
      <c r="C119">
        <v>66864</v>
      </c>
      <c r="D119">
        <v>76667</v>
      </c>
      <c r="E119">
        <v>1.14042</v>
      </c>
      <c r="G119">
        <f t="shared" si="8"/>
        <v>-4</v>
      </c>
      <c r="H119">
        <f t="shared" si="9"/>
        <v>-4</v>
      </c>
      <c r="J119">
        <f t="shared" si="10"/>
        <v>355</v>
      </c>
      <c r="K119">
        <f t="shared" si="11"/>
        <v>502</v>
      </c>
      <c r="M119">
        <f t="shared" si="12"/>
        <v>-147</v>
      </c>
      <c r="O119" s="5">
        <f t="shared" si="13"/>
        <v>-20.099999999997785</v>
      </c>
      <c r="P119">
        <f t="shared" si="14"/>
        <v>-131.99000000000203</v>
      </c>
      <c r="R119">
        <f t="shared" si="15"/>
        <v>15.009999999997973</v>
      </c>
    </row>
    <row r="120" spans="1:18">
      <c r="A120">
        <v>20190116</v>
      </c>
      <c r="B120">
        <v>222000</v>
      </c>
      <c r="C120">
        <v>66864</v>
      </c>
      <c r="D120">
        <v>76661</v>
      </c>
      <c r="E120">
        <v>1.14028</v>
      </c>
      <c r="G120">
        <f t="shared" si="8"/>
        <v>0</v>
      </c>
      <c r="H120">
        <f t="shared" si="9"/>
        <v>6</v>
      </c>
      <c r="J120">
        <f t="shared" si="10"/>
        <v>355</v>
      </c>
      <c r="K120">
        <f t="shared" si="11"/>
        <v>508</v>
      </c>
      <c r="M120">
        <f t="shared" si="12"/>
        <v>-153</v>
      </c>
      <c r="O120" s="5">
        <f t="shared" si="13"/>
        <v>-9.3800000000019423</v>
      </c>
      <c r="P120">
        <f t="shared" si="14"/>
        <v>-141.37000000000398</v>
      </c>
      <c r="R120">
        <f t="shared" si="15"/>
        <v>11.629999999996016</v>
      </c>
    </row>
    <row r="121" spans="1:18">
      <c r="A121">
        <v>20190116</v>
      </c>
      <c r="B121">
        <v>222500</v>
      </c>
      <c r="C121">
        <v>66874</v>
      </c>
      <c r="D121">
        <v>76654</v>
      </c>
      <c r="E121">
        <v>1.1401699999999999</v>
      </c>
      <c r="G121">
        <f t="shared" si="8"/>
        <v>-10</v>
      </c>
      <c r="H121">
        <f t="shared" si="9"/>
        <v>7</v>
      </c>
      <c r="J121">
        <f t="shared" si="10"/>
        <v>345</v>
      </c>
      <c r="K121">
        <f t="shared" si="11"/>
        <v>515</v>
      </c>
      <c r="M121">
        <f t="shared" si="12"/>
        <v>-170</v>
      </c>
      <c r="O121" s="5">
        <f t="shared" si="13"/>
        <v>-7.3700000000036514</v>
      </c>
      <c r="P121">
        <f t="shared" si="14"/>
        <v>-148.74000000000763</v>
      </c>
      <c r="R121">
        <f t="shared" si="15"/>
        <v>21.259999999992374</v>
      </c>
    </row>
    <row r="122" spans="1:18">
      <c r="A122">
        <v>20190116</v>
      </c>
      <c r="B122">
        <v>223000</v>
      </c>
      <c r="C122">
        <v>66857</v>
      </c>
      <c r="D122">
        <v>76640</v>
      </c>
      <c r="E122">
        <v>1.14019</v>
      </c>
      <c r="G122">
        <f t="shared" si="8"/>
        <v>17</v>
      </c>
      <c r="H122">
        <f t="shared" si="9"/>
        <v>14</v>
      </c>
      <c r="J122">
        <f t="shared" si="10"/>
        <v>362</v>
      </c>
      <c r="K122">
        <f t="shared" si="11"/>
        <v>529</v>
      </c>
      <c r="M122">
        <f t="shared" si="12"/>
        <v>-167</v>
      </c>
      <c r="O122" s="5">
        <f t="shared" si="13"/>
        <v>1.3400000000087786</v>
      </c>
      <c r="P122">
        <f t="shared" si="14"/>
        <v>-147.39999999999884</v>
      </c>
      <c r="R122">
        <f t="shared" si="15"/>
        <v>19.60000000000116</v>
      </c>
    </row>
    <row r="123" spans="1:18">
      <c r="A123">
        <v>20190116</v>
      </c>
      <c r="B123">
        <v>223500</v>
      </c>
      <c r="C123">
        <v>66848</v>
      </c>
      <c r="D123">
        <v>76629</v>
      </c>
      <c r="E123">
        <v>1.1402000000000001</v>
      </c>
      <c r="G123">
        <f t="shared" si="8"/>
        <v>9</v>
      </c>
      <c r="H123">
        <f t="shared" si="9"/>
        <v>11</v>
      </c>
      <c r="J123">
        <f t="shared" si="10"/>
        <v>371</v>
      </c>
      <c r="K123">
        <f t="shared" si="11"/>
        <v>540</v>
      </c>
      <c r="M123">
        <f t="shared" si="12"/>
        <v>-169</v>
      </c>
      <c r="O123" s="5">
        <f t="shared" si="13"/>
        <v>0.67000000000438931</v>
      </c>
      <c r="P123">
        <f t="shared" si="14"/>
        <v>-146.72999999999445</v>
      </c>
      <c r="R123">
        <f t="shared" si="15"/>
        <v>22.270000000005552</v>
      </c>
    </row>
    <row r="124" spans="1:18">
      <c r="A124">
        <v>20190116</v>
      </c>
      <c r="B124">
        <v>224000</v>
      </c>
      <c r="C124">
        <v>66841</v>
      </c>
      <c r="D124">
        <v>76620</v>
      </c>
      <c r="E124">
        <v>1.14032</v>
      </c>
      <c r="G124">
        <f t="shared" si="8"/>
        <v>7</v>
      </c>
      <c r="H124">
        <f t="shared" si="9"/>
        <v>9</v>
      </c>
      <c r="J124">
        <f t="shared" si="10"/>
        <v>378</v>
      </c>
      <c r="K124">
        <f t="shared" si="11"/>
        <v>549</v>
      </c>
      <c r="M124">
        <f t="shared" si="12"/>
        <v>-171</v>
      </c>
      <c r="O124" s="5">
        <f t="shared" si="13"/>
        <v>8.0399999999931637</v>
      </c>
      <c r="P124">
        <f t="shared" si="14"/>
        <v>-138.69000000000128</v>
      </c>
      <c r="R124">
        <f t="shared" si="15"/>
        <v>32.309999999998723</v>
      </c>
    </row>
    <row r="125" spans="1:18">
      <c r="A125">
        <v>20190116</v>
      </c>
      <c r="B125">
        <v>224500</v>
      </c>
      <c r="C125">
        <v>66866</v>
      </c>
      <c r="D125">
        <v>76648</v>
      </c>
      <c r="E125">
        <v>1.1403300000000001</v>
      </c>
      <c r="G125">
        <f t="shared" si="8"/>
        <v>-25</v>
      </c>
      <c r="H125">
        <f t="shared" si="9"/>
        <v>-28</v>
      </c>
      <c r="J125">
        <f t="shared" si="10"/>
        <v>353</v>
      </c>
      <c r="K125">
        <f t="shared" si="11"/>
        <v>521</v>
      </c>
      <c r="M125">
        <f t="shared" si="12"/>
        <v>-168</v>
      </c>
      <c r="O125" s="5">
        <f t="shared" si="13"/>
        <v>0.67000000000438931</v>
      </c>
      <c r="P125">
        <f t="shared" si="14"/>
        <v>-138.01999999999688</v>
      </c>
      <c r="R125">
        <f t="shared" si="15"/>
        <v>29.980000000003116</v>
      </c>
    </row>
    <row r="126" spans="1:18">
      <c r="A126">
        <v>20190116</v>
      </c>
      <c r="B126">
        <v>225000</v>
      </c>
      <c r="C126">
        <v>66872</v>
      </c>
      <c r="D126">
        <v>76655</v>
      </c>
      <c r="E126">
        <v>1.14008</v>
      </c>
      <c r="G126">
        <f t="shared" si="8"/>
        <v>-6</v>
      </c>
      <c r="H126">
        <f t="shared" si="9"/>
        <v>-7</v>
      </c>
      <c r="J126">
        <f t="shared" si="10"/>
        <v>347</v>
      </c>
      <c r="K126">
        <f t="shared" si="11"/>
        <v>514</v>
      </c>
      <c r="M126">
        <f t="shared" si="12"/>
        <v>-167</v>
      </c>
      <c r="O126" s="5">
        <f t="shared" si="13"/>
        <v>-16.750000000005592</v>
      </c>
      <c r="P126">
        <f t="shared" si="14"/>
        <v>-154.77000000000248</v>
      </c>
      <c r="R126">
        <f t="shared" si="15"/>
        <v>12.229999999997517</v>
      </c>
    </row>
    <row r="127" spans="1:18">
      <c r="A127">
        <v>20190116</v>
      </c>
      <c r="B127">
        <v>225500</v>
      </c>
      <c r="C127">
        <v>66864</v>
      </c>
      <c r="D127">
        <v>76626</v>
      </c>
      <c r="E127">
        <v>1.1397200000000001</v>
      </c>
      <c r="G127">
        <f t="shared" si="8"/>
        <v>8</v>
      </c>
      <c r="H127">
        <f t="shared" si="9"/>
        <v>29</v>
      </c>
      <c r="J127">
        <f t="shared" si="10"/>
        <v>355</v>
      </c>
      <c r="K127">
        <f t="shared" si="11"/>
        <v>543</v>
      </c>
      <c r="M127">
        <f t="shared" si="12"/>
        <v>-188</v>
      </c>
      <c r="O127" s="5">
        <f t="shared" si="13"/>
        <v>-24.11999999999437</v>
      </c>
      <c r="P127">
        <f t="shared" si="14"/>
        <v>-178.88999999999686</v>
      </c>
      <c r="R127">
        <f t="shared" si="15"/>
        <v>9.11000000000314</v>
      </c>
    </row>
    <row r="128" spans="1:18">
      <c r="A128">
        <v>20190116</v>
      </c>
      <c r="B128">
        <v>230000</v>
      </c>
      <c r="C128">
        <v>66876</v>
      </c>
      <c r="D128">
        <v>76620</v>
      </c>
      <c r="E128">
        <v>1.1396900000000001</v>
      </c>
      <c r="G128">
        <f t="shared" si="8"/>
        <v>-12</v>
      </c>
      <c r="H128">
        <f t="shared" si="9"/>
        <v>6</v>
      </c>
      <c r="J128">
        <f t="shared" si="10"/>
        <v>343</v>
      </c>
      <c r="K128">
        <f t="shared" si="11"/>
        <v>549</v>
      </c>
      <c r="M128">
        <f t="shared" si="12"/>
        <v>-206</v>
      </c>
      <c r="O128" s="5">
        <f t="shared" si="13"/>
        <v>-2.0099999999982909</v>
      </c>
      <c r="P128">
        <f t="shared" si="14"/>
        <v>-180.89999999999515</v>
      </c>
      <c r="R128">
        <f t="shared" si="15"/>
        <v>25.100000000004854</v>
      </c>
    </row>
    <row r="129" spans="1:18">
      <c r="A129">
        <v>20190116</v>
      </c>
      <c r="B129">
        <v>230500</v>
      </c>
      <c r="C129">
        <v>66871</v>
      </c>
      <c r="D129">
        <v>76610</v>
      </c>
      <c r="E129">
        <v>1.13998</v>
      </c>
      <c r="G129">
        <f t="shared" si="8"/>
        <v>5</v>
      </c>
      <c r="H129">
        <f t="shared" si="9"/>
        <v>10</v>
      </c>
      <c r="J129">
        <f t="shared" si="10"/>
        <v>348</v>
      </c>
      <c r="K129">
        <f t="shared" si="11"/>
        <v>559</v>
      </c>
      <c r="M129">
        <f t="shared" si="12"/>
        <v>-211</v>
      </c>
      <c r="O129" s="5">
        <f t="shared" si="13"/>
        <v>19.429999999993399</v>
      </c>
      <c r="P129">
        <f t="shared" si="14"/>
        <v>-161.47000000000173</v>
      </c>
      <c r="R129">
        <f t="shared" si="15"/>
        <v>49.529999999998267</v>
      </c>
    </row>
    <row r="130" spans="1:18">
      <c r="A130">
        <v>20190116</v>
      </c>
      <c r="B130">
        <v>231000</v>
      </c>
      <c r="C130">
        <v>66907</v>
      </c>
      <c r="D130">
        <v>76648</v>
      </c>
      <c r="E130">
        <v>1.14015</v>
      </c>
      <c r="G130">
        <f t="shared" ref="G130:G193" si="16">C129-C130</f>
        <v>-36</v>
      </c>
      <c r="H130">
        <f t="shared" ref="H130:H193" si="17">D129-D130</f>
        <v>-38</v>
      </c>
      <c r="J130">
        <f t="shared" ref="J130:J193" si="18">J129+G130</f>
        <v>312</v>
      </c>
      <c r="K130">
        <f t="shared" ref="K130:K193" si="19">K129+H130</f>
        <v>521</v>
      </c>
      <c r="M130">
        <f t="shared" ref="M130:M193" si="20">J130-K130</f>
        <v>-209</v>
      </c>
      <c r="O130" s="5">
        <f t="shared" ref="O130:O193" si="21">(E129-E130)*O$1</f>
        <v>11.390000000000233</v>
      </c>
      <c r="P130">
        <f t="shared" ref="P130:P193" si="22">P129+O130</f>
        <v>-150.08000000000149</v>
      </c>
      <c r="R130">
        <f t="shared" si="15"/>
        <v>58.91999999999851</v>
      </c>
    </row>
    <row r="131" spans="1:18">
      <c r="A131">
        <v>20190116</v>
      </c>
      <c r="B131">
        <v>231500</v>
      </c>
      <c r="C131">
        <v>66888</v>
      </c>
      <c r="D131">
        <v>76675</v>
      </c>
      <c r="E131">
        <v>1.1400300000000001</v>
      </c>
      <c r="G131">
        <f t="shared" si="16"/>
        <v>19</v>
      </c>
      <c r="H131">
        <f t="shared" si="17"/>
        <v>-27</v>
      </c>
      <c r="J131">
        <f t="shared" si="18"/>
        <v>331</v>
      </c>
      <c r="K131">
        <f t="shared" si="19"/>
        <v>494</v>
      </c>
      <c r="M131">
        <f t="shared" si="20"/>
        <v>-163</v>
      </c>
      <c r="O131" s="5">
        <f t="shared" si="21"/>
        <v>-8.0399999999931637</v>
      </c>
      <c r="P131">
        <f t="shared" si="22"/>
        <v>-158.11999999999466</v>
      </c>
      <c r="R131">
        <f t="shared" ref="R131:R194" si="23">P131-M131</f>
        <v>4.8800000000053387</v>
      </c>
    </row>
    <row r="132" spans="1:18">
      <c r="A132">
        <v>20190116</v>
      </c>
      <c r="B132">
        <v>232000</v>
      </c>
      <c r="C132">
        <v>66887</v>
      </c>
      <c r="D132">
        <v>76669</v>
      </c>
      <c r="E132">
        <v>1.13944</v>
      </c>
      <c r="G132">
        <f t="shared" si="16"/>
        <v>1</v>
      </c>
      <c r="H132">
        <f t="shared" si="17"/>
        <v>6</v>
      </c>
      <c r="J132">
        <f t="shared" si="18"/>
        <v>332</v>
      </c>
      <c r="K132">
        <f t="shared" si="19"/>
        <v>500</v>
      </c>
      <c r="M132">
        <f t="shared" si="20"/>
        <v>-168</v>
      </c>
      <c r="O132" s="5">
        <f t="shared" si="21"/>
        <v>-39.530000000006062</v>
      </c>
      <c r="P132">
        <f t="shared" si="22"/>
        <v>-197.65000000000072</v>
      </c>
      <c r="R132">
        <f t="shared" si="23"/>
        <v>-29.650000000000716</v>
      </c>
    </row>
    <row r="133" spans="1:18">
      <c r="A133">
        <v>20190116</v>
      </c>
      <c r="B133">
        <v>232500</v>
      </c>
      <c r="C133">
        <v>66905</v>
      </c>
      <c r="D133">
        <v>76641</v>
      </c>
      <c r="E133">
        <v>1.1394200000000001</v>
      </c>
      <c r="G133">
        <f t="shared" si="16"/>
        <v>-18</v>
      </c>
      <c r="H133">
        <f t="shared" si="17"/>
        <v>28</v>
      </c>
      <c r="J133">
        <f t="shared" si="18"/>
        <v>314</v>
      </c>
      <c r="K133">
        <f t="shared" si="19"/>
        <v>528</v>
      </c>
      <c r="M133">
        <f t="shared" si="20"/>
        <v>-214</v>
      </c>
      <c r="O133" s="5">
        <f t="shared" si="21"/>
        <v>-1.3399999999939016</v>
      </c>
      <c r="P133">
        <f t="shared" si="22"/>
        <v>-198.98999999999461</v>
      </c>
      <c r="R133">
        <f t="shared" si="23"/>
        <v>15.010000000005391</v>
      </c>
    </row>
    <row r="134" spans="1:18">
      <c r="A134">
        <v>20190116</v>
      </c>
      <c r="B134">
        <v>233000</v>
      </c>
      <c r="C134">
        <v>66907</v>
      </c>
      <c r="D134">
        <v>76646</v>
      </c>
      <c r="E134">
        <v>1.1395500000000001</v>
      </c>
      <c r="G134">
        <f t="shared" si="16"/>
        <v>-2</v>
      </c>
      <c r="H134">
        <f t="shared" si="17"/>
        <v>-5</v>
      </c>
      <c r="J134">
        <f t="shared" si="18"/>
        <v>312</v>
      </c>
      <c r="K134">
        <f t="shared" si="19"/>
        <v>523</v>
      </c>
      <c r="M134">
        <f t="shared" si="20"/>
        <v>-211</v>
      </c>
      <c r="O134" s="5">
        <f t="shared" si="21"/>
        <v>8.709999999997553</v>
      </c>
      <c r="P134">
        <f t="shared" si="22"/>
        <v>-190.27999999999705</v>
      </c>
      <c r="R134">
        <f t="shared" si="23"/>
        <v>20.720000000002955</v>
      </c>
    </row>
    <row r="135" spans="1:18">
      <c r="A135">
        <v>20190116</v>
      </c>
      <c r="B135">
        <v>233500</v>
      </c>
      <c r="C135">
        <v>66919</v>
      </c>
      <c r="D135">
        <v>76667</v>
      </c>
      <c r="E135">
        <v>1.1395299999999999</v>
      </c>
      <c r="G135">
        <f t="shared" si="16"/>
        <v>-12</v>
      </c>
      <c r="H135">
        <f t="shared" si="17"/>
        <v>-21</v>
      </c>
      <c r="J135">
        <f t="shared" si="18"/>
        <v>300</v>
      </c>
      <c r="K135">
        <f t="shared" si="19"/>
        <v>502</v>
      </c>
      <c r="M135">
        <f t="shared" si="20"/>
        <v>-202</v>
      </c>
      <c r="O135" s="5">
        <f t="shared" si="21"/>
        <v>-1.3400000000087786</v>
      </c>
      <c r="P135">
        <f t="shared" si="22"/>
        <v>-191.62000000000583</v>
      </c>
      <c r="R135">
        <f t="shared" si="23"/>
        <v>10.379999999994169</v>
      </c>
    </row>
    <row r="136" spans="1:18">
      <c r="A136">
        <v>20190116</v>
      </c>
      <c r="B136">
        <v>234000</v>
      </c>
      <c r="C136">
        <v>66938</v>
      </c>
      <c r="D136">
        <v>76688</v>
      </c>
      <c r="E136">
        <v>1.1394200000000001</v>
      </c>
      <c r="G136">
        <f t="shared" si="16"/>
        <v>-19</v>
      </c>
      <c r="H136">
        <f t="shared" si="17"/>
        <v>-21</v>
      </c>
      <c r="J136">
        <f t="shared" si="18"/>
        <v>281</v>
      </c>
      <c r="K136">
        <f t="shared" si="19"/>
        <v>481</v>
      </c>
      <c r="M136">
        <f t="shared" si="20"/>
        <v>-200</v>
      </c>
      <c r="O136" s="5">
        <f t="shared" si="21"/>
        <v>-7.3699999999887744</v>
      </c>
      <c r="P136">
        <f t="shared" si="22"/>
        <v>-198.98999999999461</v>
      </c>
      <c r="R136">
        <f t="shared" si="23"/>
        <v>1.010000000005391</v>
      </c>
    </row>
    <row r="137" spans="1:18">
      <c r="A137">
        <v>20190116</v>
      </c>
      <c r="B137">
        <v>234500</v>
      </c>
      <c r="C137">
        <v>66937</v>
      </c>
      <c r="D137">
        <v>76672</v>
      </c>
      <c r="E137">
        <v>1.1392899999999999</v>
      </c>
      <c r="G137">
        <f t="shared" si="16"/>
        <v>1</v>
      </c>
      <c r="H137">
        <f t="shared" si="17"/>
        <v>16</v>
      </c>
      <c r="J137">
        <f t="shared" si="18"/>
        <v>282</v>
      </c>
      <c r="K137">
        <f t="shared" si="19"/>
        <v>497</v>
      </c>
      <c r="M137">
        <f t="shared" si="20"/>
        <v>-215</v>
      </c>
      <c r="O137" s="5">
        <f t="shared" si="21"/>
        <v>-8.71000000001243</v>
      </c>
      <c r="P137">
        <f t="shared" si="22"/>
        <v>-207.70000000000704</v>
      </c>
      <c r="R137">
        <f t="shared" si="23"/>
        <v>7.2999999999929628</v>
      </c>
    </row>
    <row r="138" spans="1:18">
      <c r="A138">
        <v>20190116</v>
      </c>
      <c r="B138">
        <v>235000</v>
      </c>
      <c r="C138">
        <v>66959</v>
      </c>
      <c r="D138">
        <v>76684</v>
      </c>
      <c r="E138">
        <v>1.13927</v>
      </c>
      <c r="G138">
        <f t="shared" si="16"/>
        <v>-22</v>
      </c>
      <c r="H138">
        <f t="shared" si="17"/>
        <v>-12</v>
      </c>
      <c r="J138">
        <f t="shared" si="18"/>
        <v>260</v>
      </c>
      <c r="K138">
        <f t="shared" si="19"/>
        <v>485</v>
      </c>
      <c r="M138">
        <f t="shared" si="20"/>
        <v>-225</v>
      </c>
      <c r="O138" s="5">
        <f t="shared" si="21"/>
        <v>-1.3399999999939016</v>
      </c>
      <c r="P138">
        <f t="shared" si="22"/>
        <v>-209.04000000000093</v>
      </c>
      <c r="R138">
        <f t="shared" si="23"/>
        <v>15.95999999999907</v>
      </c>
    </row>
    <row r="139" spans="1:18">
      <c r="A139">
        <v>20190117</v>
      </c>
      <c r="B139">
        <v>120000</v>
      </c>
      <c r="C139">
        <v>67037</v>
      </c>
      <c r="D139">
        <v>76766</v>
      </c>
      <c r="E139">
        <v>1.1398200000000001</v>
      </c>
      <c r="G139">
        <f t="shared" si="16"/>
        <v>-78</v>
      </c>
      <c r="H139">
        <f t="shared" si="17"/>
        <v>-82</v>
      </c>
      <c r="J139">
        <f t="shared" si="18"/>
        <v>182</v>
      </c>
      <c r="K139">
        <f t="shared" si="19"/>
        <v>403</v>
      </c>
      <c r="M139">
        <f t="shared" si="20"/>
        <v>-221</v>
      </c>
      <c r="O139" s="5">
        <f t="shared" si="21"/>
        <v>36.850000000003376</v>
      </c>
      <c r="P139">
        <f t="shared" si="22"/>
        <v>-172.18999999999755</v>
      </c>
      <c r="R139">
        <f t="shared" si="23"/>
        <v>48.810000000002447</v>
      </c>
    </row>
    <row r="140" spans="1:18">
      <c r="A140">
        <v>20190117</v>
      </c>
      <c r="B140">
        <v>120500</v>
      </c>
      <c r="C140">
        <v>67047</v>
      </c>
      <c r="D140">
        <v>76789</v>
      </c>
      <c r="E140">
        <v>1.1396299999999999</v>
      </c>
      <c r="G140">
        <f t="shared" si="16"/>
        <v>-10</v>
      </c>
      <c r="H140">
        <f t="shared" si="17"/>
        <v>-23</v>
      </c>
      <c r="J140">
        <f t="shared" si="18"/>
        <v>172</v>
      </c>
      <c r="K140">
        <f t="shared" si="19"/>
        <v>380</v>
      </c>
      <c r="M140">
        <f t="shared" si="20"/>
        <v>-208</v>
      </c>
      <c r="O140" s="5">
        <f t="shared" si="21"/>
        <v>-12.730000000009012</v>
      </c>
      <c r="P140">
        <f t="shared" si="22"/>
        <v>-184.92000000000655</v>
      </c>
      <c r="R140">
        <f t="shared" si="23"/>
        <v>23.079999999993447</v>
      </c>
    </row>
    <row r="141" spans="1:18">
      <c r="A141">
        <v>20190117</v>
      </c>
      <c r="B141">
        <v>121000</v>
      </c>
      <c r="C141">
        <v>67045</v>
      </c>
      <c r="D141">
        <v>76769</v>
      </c>
      <c r="E141">
        <v>1.1396900000000001</v>
      </c>
      <c r="G141">
        <f t="shared" si="16"/>
        <v>2</v>
      </c>
      <c r="H141">
        <f t="shared" si="17"/>
        <v>20</v>
      </c>
      <c r="J141">
        <f t="shared" si="18"/>
        <v>174</v>
      </c>
      <c r="K141">
        <f t="shared" si="19"/>
        <v>400</v>
      </c>
      <c r="M141">
        <f t="shared" si="20"/>
        <v>-226</v>
      </c>
      <c r="O141" s="5">
        <f t="shared" si="21"/>
        <v>4.0200000000114589</v>
      </c>
      <c r="P141">
        <f t="shared" si="22"/>
        <v>-180.89999999999509</v>
      </c>
      <c r="R141">
        <f t="shared" si="23"/>
        <v>45.100000000004911</v>
      </c>
    </row>
    <row r="142" spans="1:18">
      <c r="A142">
        <v>20190117</v>
      </c>
      <c r="B142">
        <v>121500</v>
      </c>
      <c r="C142">
        <v>67085</v>
      </c>
      <c r="D142">
        <v>76830</v>
      </c>
      <c r="E142">
        <v>1.1396999999999999</v>
      </c>
      <c r="G142">
        <f t="shared" si="16"/>
        <v>-40</v>
      </c>
      <c r="H142">
        <f t="shared" si="17"/>
        <v>-61</v>
      </c>
      <c r="J142">
        <f t="shared" si="18"/>
        <v>134</v>
      </c>
      <c r="K142">
        <f t="shared" si="19"/>
        <v>339</v>
      </c>
      <c r="M142">
        <f t="shared" si="20"/>
        <v>-205</v>
      </c>
      <c r="O142" s="5">
        <f t="shared" si="21"/>
        <v>0.66999999998951232</v>
      </c>
      <c r="P142">
        <f t="shared" si="22"/>
        <v>-180.23000000000559</v>
      </c>
      <c r="R142">
        <f t="shared" si="23"/>
        <v>24.769999999994411</v>
      </c>
    </row>
    <row r="143" spans="1:18">
      <c r="A143">
        <v>20190117</v>
      </c>
      <c r="B143">
        <v>122000</v>
      </c>
      <c r="C143">
        <v>67102</v>
      </c>
      <c r="D143">
        <v>76845</v>
      </c>
      <c r="E143">
        <v>1.1398999999999999</v>
      </c>
      <c r="G143">
        <f t="shared" si="16"/>
        <v>-17</v>
      </c>
      <c r="H143">
        <f t="shared" si="17"/>
        <v>-15</v>
      </c>
      <c r="J143">
        <f t="shared" si="18"/>
        <v>117</v>
      </c>
      <c r="K143">
        <f t="shared" si="19"/>
        <v>324</v>
      </c>
      <c r="M143">
        <f t="shared" si="20"/>
        <v>-207</v>
      </c>
      <c r="O143" s="5">
        <f t="shared" si="21"/>
        <v>13.399999999998524</v>
      </c>
      <c r="P143">
        <f t="shared" si="22"/>
        <v>-166.83000000000706</v>
      </c>
      <c r="R143">
        <f t="shared" si="23"/>
        <v>40.169999999992939</v>
      </c>
    </row>
    <row r="144" spans="1:18">
      <c r="A144">
        <v>20190117</v>
      </c>
      <c r="B144">
        <v>122500</v>
      </c>
      <c r="C144">
        <v>67131</v>
      </c>
      <c r="D144">
        <v>76887</v>
      </c>
      <c r="E144">
        <v>1.14002</v>
      </c>
      <c r="G144">
        <f t="shared" si="16"/>
        <v>-29</v>
      </c>
      <c r="H144">
        <f t="shared" si="17"/>
        <v>-42</v>
      </c>
      <c r="J144">
        <f t="shared" si="18"/>
        <v>88</v>
      </c>
      <c r="K144">
        <f t="shared" si="19"/>
        <v>282</v>
      </c>
      <c r="M144">
        <f t="shared" si="20"/>
        <v>-194</v>
      </c>
      <c r="O144" s="5">
        <f t="shared" si="21"/>
        <v>8.0400000000080407</v>
      </c>
      <c r="P144">
        <f t="shared" si="22"/>
        <v>-158.78999999999903</v>
      </c>
      <c r="R144">
        <f t="shared" si="23"/>
        <v>35.210000000000974</v>
      </c>
    </row>
    <row r="145" spans="1:18">
      <c r="A145">
        <v>20190117</v>
      </c>
      <c r="B145">
        <v>123000</v>
      </c>
      <c r="C145">
        <v>67105</v>
      </c>
      <c r="D145">
        <v>76874</v>
      </c>
      <c r="E145">
        <v>1.1399699999999999</v>
      </c>
      <c r="G145">
        <f t="shared" si="16"/>
        <v>26</v>
      </c>
      <c r="H145">
        <f t="shared" si="17"/>
        <v>13</v>
      </c>
      <c r="J145">
        <f t="shared" si="18"/>
        <v>114</v>
      </c>
      <c r="K145">
        <f t="shared" si="19"/>
        <v>295</v>
      </c>
      <c r="M145">
        <f t="shared" si="20"/>
        <v>-181</v>
      </c>
      <c r="O145" s="5">
        <f t="shared" si="21"/>
        <v>-3.3500000000070695</v>
      </c>
      <c r="P145">
        <f t="shared" si="22"/>
        <v>-162.1400000000061</v>
      </c>
      <c r="R145">
        <f t="shared" si="23"/>
        <v>18.859999999993903</v>
      </c>
    </row>
    <row r="146" spans="1:18">
      <c r="A146">
        <v>20190117</v>
      </c>
      <c r="B146">
        <v>123500</v>
      </c>
      <c r="C146">
        <v>67112</v>
      </c>
      <c r="D146">
        <v>76885</v>
      </c>
      <c r="E146">
        <v>1.13958</v>
      </c>
      <c r="G146">
        <f t="shared" si="16"/>
        <v>-7</v>
      </c>
      <c r="H146">
        <f t="shared" si="17"/>
        <v>-11</v>
      </c>
      <c r="J146">
        <f t="shared" si="18"/>
        <v>107</v>
      </c>
      <c r="K146">
        <f t="shared" si="19"/>
        <v>284</v>
      </c>
      <c r="M146">
        <f t="shared" si="20"/>
        <v>-177</v>
      </c>
      <c r="O146" s="5">
        <f t="shared" si="21"/>
        <v>-26.129999999992659</v>
      </c>
      <c r="P146">
        <f t="shared" si="22"/>
        <v>-188.26999999999876</v>
      </c>
      <c r="R146">
        <f t="shared" si="23"/>
        <v>-11.26999999999876</v>
      </c>
    </row>
    <row r="147" spans="1:18">
      <c r="A147">
        <v>20190117</v>
      </c>
      <c r="B147">
        <v>124000</v>
      </c>
      <c r="C147">
        <v>67112</v>
      </c>
      <c r="D147">
        <v>76866</v>
      </c>
      <c r="E147">
        <v>1.13967</v>
      </c>
      <c r="G147">
        <f t="shared" si="16"/>
        <v>0</v>
      </c>
      <c r="H147">
        <f t="shared" si="17"/>
        <v>19</v>
      </c>
      <c r="J147">
        <f t="shared" si="18"/>
        <v>107</v>
      </c>
      <c r="K147">
        <f t="shared" si="19"/>
        <v>303</v>
      </c>
      <c r="M147">
        <f t="shared" si="20"/>
        <v>-196</v>
      </c>
      <c r="O147" s="5">
        <f t="shared" si="21"/>
        <v>6.0299999999948728</v>
      </c>
      <c r="P147">
        <f t="shared" si="22"/>
        <v>-182.24000000000387</v>
      </c>
      <c r="R147">
        <f t="shared" si="23"/>
        <v>13.759999999996126</v>
      </c>
    </row>
    <row r="148" spans="1:18">
      <c r="A148">
        <v>20190117</v>
      </c>
      <c r="B148">
        <v>124500</v>
      </c>
      <c r="C148">
        <v>67135</v>
      </c>
      <c r="D148">
        <v>76886</v>
      </c>
      <c r="E148">
        <v>1.13964</v>
      </c>
      <c r="G148">
        <f t="shared" si="16"/>
        <v>-23</v>
      </c>
      <c r="H148">
        <f t="shared" si="17"/>
        <v>-20</v>
      </c>
      <c r="J148">
        <f t="shared" si="18"/>
        <v>84</v>
      </c>
      <c r="K148">
        <f t="shared" si="19"/>
        <v>283</v>
      </c>
      <c r="M148">
        <f t="shared" si="20"/>
        <v>-199</v>
      </c>
      <c r="O148" s="5">
        <f t="shared" si="21"/>
        <v>-2.0099999999982909</v>
      </c>
      <c r="P148">
        <f t="shared" si="22"/>
        <v>-184.25000000000216</v>
      </c>
      <c r="R148">
        <f t="shared" si="23"/>
        <v>14.74999999999784</v>
      </c>
    </row>
    <row r="149" spans="1:18">
      <c r="A149">
        <v>20190117</v>
      </c>
      <c r="B149">
        <v>125000</v>
      </c>
      <c r="C149">
        <v>67120</v>
      </c>
      <c r="D149">
        <v>76864</v>
      </c>
      <c r="E149">
        <v>1.1395299999999999</v>
      </c>
      <c r="G149">
        <f t="shared" si="16"/>
        <v>15</v>
      </c>
      <c r="H149">
        <f t="shared" si="17"/>
        <v>22</v>
      </c>
      <c r="J149">
        <f t="shared" si="18"/>
        <v>99</v>
      </c>
      <c r="K149">
        <f t="shared" si="19"/>
        <v>305</v>
      </c>
      <c r="M149">
        <f t="shared" si="20"/>
        <v>-206</v>
      </c>
      <c r="O149" s="5">
        <f t="shared" si="21"/>
        <v>-7.3700000000036514</v>
      </c>
      <c r="P149">
        <f t="shared" si="22"/>
        <v>-191.6200000000058</v>
      </c>
      <c r="R149">
        <f t="shared" si="23"/>
        <v>14.379999999994197</v>
      </c>
    </row>
    <row r="150" spans="1:18">
      <c r="A150">
        <v>20190117</v>
      </c>
      <c r="B150">
        <v>125500</v>
      </c>
      <c r="C150">
        <v>67113</v>
      </c>
      <c r="D150">
        <v>76856</v>
      </c>
      <c r="E150">
        <v>1.1393200000000001</v>
      </c>
      <c r="G150">
        <f t="shared" si="16"/>
        <v>7</v>
      </c>
      <c r="H150">
        <f t="shared" si="17"/>
        <v>8</v>
      </c>
      <c r="J150">
        <f t="shared" si="18"/>
        <v>106</v>
      </c>
      <c r="K150">
        <f t="shared" si="19"/>
        <v>313</v>
      </c>
      <c r="M150">
        <f t="shared" si="20"/>
        <v>-207</v>
      </c>
      <c r="O150" s="5">
        <f t="shared" si="21"/>
        <v>-14.069999999988037</v>
      </c>
      <c r="P150">
        <f t="shared" si="22"/>
        <v>-205.68999999999383</v>
      </c>
      <c r="R150">
        <f t="shared" si="23"/>
        <v>1.3100000000061698</v>
      </c>
    </row>
    <row r="151" spans="1:18">
      <c r="A151">
        <v>20190117</v>
      </c>
      <c r="B151">
        <v>130000</v>
      </c>
      <c r="C151">
        <v>67123</v>
      </c>
      <c r="D151">
        <v>76845</v>
      </c>
      <c r="E151">
        <v>1.13937</v>
      </c>
      <c r="G151">
        <f t="shared" si="16"/>
        <v>-10</v>
      </c>
      <c r="H151">
        <f t="shared" si="17"/>
        <v>11</v>
      </c>
      <c r="J151">
        <f t="shared" si="18"/>
        <v>96</v>
      </c>
      <c r="K151">
        <f t="shared" si="19"/>
        <v>324</v>
      </c>
      <c r="M151">
        <f t="shared" si="20"/>
        <v>-228</v>
      </c>
      <c r="O151" s="5">
        <f t="shared" si="21"/>
        <v>3.3499999999921926</v>
      </c>
      <c r="P151">
        <f t="shared" si="22"/>
        <v>-202.34000000000162</v>
      </c>
      <c r="R151">
        <f t="shared" si="23"/>
        <v>25.659999999998377</v>
      </c>
    </row>
    <row r="152" spans="1:18">
      <c r="A152">
        <v>20190117</v>
      </c>
      <c r="B152">
        <v>130500</v>
      </c>
      <c r="C152">
        <v>67107</v>
      </c>
      <c r="D152">
        <v>76835</v>
      </c>
      <c r="E152">
        <v>1.1394500000000001</v>
      </c>
      <c r="G152">
        <f t="shared" si="16"/>
        <v>16</v>
      </c>
      <c r="H152">
        <f t="shared" si="17"/>
        <v>10</v>
      </c>
      <c r="J152">
        <f t="shared" si="18"/>
        <v>112</v>
      </c>
      <c r="K152">
        <f t="shared" si="19"/>
        <v>334</v>
      </c>
      <c r="M152">
        <f t="shared" si="20"/>
        <v>-222</v>
      </c>
      <c r="O152" s="5">
        <f t="shared" si="21"/>
        <v>5.3600000000053605</v>
      </c>
      <c r="P152">
        <f t="shared" si="22"/>
        <v>-196.97999999999627</v>
      </c>
      <c r="R152">
        <f t="shared" si="23"/>
        <v>25.020000000003733</v>
      </c>
    </row>
    <row r="153" spans="1:18">
      <c r="A153">
        <v>20190117</v>
      </c>
      <c r="B153">
        <v>131000</v>
      </c>
      <c r="C153">
        <v>67110</v>
      </c>
      <c r="D153">
        <v>76843</v>
      </c>
      <c r="E153">
        <v>1.1389</v>
      </c>
      <c r="G153">
        <f t="shared" si="16"/>
        <v>-3</v>
      </c>
      <c r="H153">
        <f t="shared" si="17"/>
        <v>-8</v>
      </c>
      <c r="J153">
        <f t="shared" si="18"/>
        <v>109</v>
      </c>
      <c r="K153">
        <f t="shared" si="19"/>
        <v>326</v>
      </c>
      <c r="M153">
        <f t="shared" si="20"/>
        <v>-217</v>
      </c>
      <c r="O153" s="5">
        <f t="shared" si="21"/>
        <v>-36.850000000003376</v>
      </c>
      <c r="P153">
        <f t="shared" si="22"/>
        <v>-233.82999999999964</v>
      </c>
      <c r="R153">
        <f t="shared" si="23"/>
        <v>-16.829999999999643</v>
      </c>
    </row>
    <row r="154" spans="1:18">
      <c r="A154">
        <v>20190117</v>
      </c>
      <c r="B154">
        <v>131500</v>
      </c>
      <c r="C154">
        <v>67117</v>
      </c>
      <c r="D154">
        <v>76829</v>
      </c>
      <c r="E154">
        <v>1.13927</v>
      </c>
      <c r="G154">
        <f t="shared" si="16"/>
        <v>-7</v>
      </c>
      <c r="H154">
        <f t="shared" si="17"/>
        <v>14</v>
      </c>
      <c r="J154">
        <f t="shared" si="18"/>
        <v>102</v>
      </c>
      <c r="K154">
        <f t="shared" si="19"/>
        <v>340</v>
      </c>
      <c r="M154">
        <f t="shared" si="20"/>
        <v>-238</v>
      </c>
      <c r="O154" s="5">
        <f t="shared" si="21"/>
        <v>24.789999999998756</v>
      </c>
      <c r="P154">
        <f t="shared" si="22"/>
        <v>-209.04000000000087</v>
      </c>
      <c r="R154">
        <f t="shared" si="23"/>
        <v>28.959999999999127</v>
      </c>
    </row>
    <row r="155" spans="1:18">
      <c r="A155">
        <v>20190117</v>
      </c>
      <c r="B155">
        <v>132000</v>
      </c>
      <c r="C155">
        <v>67109</v>
      </c>
      <c r="D155">
        <v>76830</v>
      </c>
      <c r="E155">
        <v>1.13906</v>
      </c>
      <c r="G155">
        <f t="shared" si="16"/>
        <v>8</v>
      </c>
      <c r="H155">
        <f t="shared" si="17"/>
        <v>-1</v>
      </c>
      <c r="J155">
        <f t="shared" si="18"/>
        <v>110</v>
      </c>
      <c r="K155">
        <f t="shared" si="19"/>
        <v>339</v>
      </c>
      <c r="M155">
        <f t="shared" si="20"/>
        <v>-229</v>
      </c>
      <c r="O155" s="5">
        <f t="shared" si="21"/>
        <v>-14.070000000002914</v>
      </c>
      <c r="P155">
        <f t="shared" si="22"/>
        <v>-223.11000000000379</v>
      </c>
      <c r="R155">
        <f t="shared" si="23"/>
        <v>5.8899999999962063</v>
      </c>
    </row>
    <row r="156" spans="1:18">
      <c r="A156">
        <v>20190117</v>
      </c>
      <c r="B156">
        <v>132500</v>
      </c>
      <c r="C156">
        <v>67112</v>
      </c>
      <c r="D156">
        <v>76825</v>
      </c>
      <c r="E156">
        <v>1.13913</v>
      </c>
      <c r="G156">
        <f t="shared" si="16"/>
        <v>-3</v>
      </c>
      <c r="H156">
        <f t="shared" si="17"/>
        <v>5</v>
      </c>
      <c r="J156">
        <f t="shared" si="18"/>
        <v>107</v>
      </c>
      <c r="K156">
        <f t="shared" si="19"/>
        <v>344</v>
      </c>
      <c r="M156">
        <f t="shared" si="20"/>
        <v>-237</v>
      </c>
      <c r="O156" s="5">
        <f t="shared" si="21"/>
        <v>4.6900000000009712</v>
      </c>
      <c r="P156">
        <f t="shared" si="22"/>
        <v>-218.42000000000283</v>
      </c>
      <c r="R156">
        <f t="shared" si="23"/>
        <v>18.57999999999717</v>
      </c>
    </row>
    <row r="157" spans="1:18">
      <c r="A157">
        <v>20190117</v>
      </c>
      <c r="B157">
        <v>133000</v>
      </c>
      <c r="C157">
        <v>67118</v>
      </c>
      <c r="D157">
        <v>76838</v>
      </c>
      <c r="E157">
        <v>1.13927</v>
      </c>
      <c r="G157">
        <f t="shared" si="16"/>
        <v>-6</v>
      </c>
      <c r="H157">
        <f t="shared" si="17"/>
        <v>-13</v>
      </c>
      <c r="J157">
        <f t="shared" si="18"/>
        <v>101</v>
      </c>
      <c r="K157">
        <f t="shared" si="19"/>
        <v>331</v>
      </c>
      <c r="M157">
        <f t="shared" si="20"/>
        <v>-230</v>
      </c>
      <c r="O157" s="5">
        <f t="shared" si="21"/>
        <v>9.3800000000019423</v>
      </c>
      <c r="P157">
        <f t="shared" si="22"/>
        <v>-209.04000000000087</v>
      </c>
      <c r="R157">
        <f t="shared" si="23"/>
        <v>20.959999999999127</v>
      </c>
    </row>
    <row r="158" spans="1:18">
      <c r="A158">
        <v>20190117</v>
      </c>
      <c r="B158">
        <v>133500</v>
      </c>
      <c r="C158">
        <v>67113</v>
      </c>
      <c r="D158">
        <v>76846</v>
      </c>
      <c r="E158">
        <v>1.13985</v>
      </c>
      <c r="G158">
        <f t="shared" si="16"/>
        <v>5</v>
      </c>
      <c r="H158">
        <f t="shared" si="17"/>
        <v>-8</v>
      </c>
      <c r="J158">
        <f t="shared" si="18"/>
        <v>106</v>
      </c>
      <c r="K158">
        <f t="shared" si="19"/>
        <v>323</v>
      </c>
      <c r="M158">
        <f t="shared" si="20"/>
        <v>-217</v>
      </c>
      <c r="O158" s="5">
        <f t="shared" si="21"/>
        <v>38.860000000001669</v>
      </c>
      <c r="P158">
        <f t="shared" si="22"/>
        <v>-170.17999999999921</v>
      </c>
      <c r="R158">
        <f t="shared" si="23"/>
        <v>46.820000000000789</v>
      </c>
    </row>
    <row r="159" spans="1:18">
      <c r="A159">
        <v>20190117</v>
      </c>
      <c r="B159">
        <v>134000</v>
      </c>
      <c r="C159">
        <v>67120</v>
      </c>
      <c r="D159">
        <v>76884</v>
      </c>
      <c r="E159">
        <v>1.1398999999999999</v>
      </c>
      <c r="G159">
        <f t="shared" si="16"/>
        <v>-7</v>
      </c>
      <c r="H159">
        <f t="shared" si="17"/>
        <v>-38</v>
      </c>
      <c r="J159">
        <f t="shared" si="18"/>
        <v>99</v>
      </c>
      <c r="K159">
        <f t="shared" si="19"/>
        <v>285</v>
      </c>
      <c r="M159">
        <f t="shared" si="20"/>
        <v>-186</v>
      </c>
      <c r="O159" s="5">
        <f t="shared" si="21"/>
        <v>3.3499999999921926</v>
      </c>
      <c r="P159">
        <f t="shared" si="22"/>
        <v>-166.83000000000703</v>
      </c>
      <c r="R159">
        <f t="shared" si="23"/>
        <v>19.169999999992967</v>
      </c>
    </row>
    <row r="160" spans="1:18">
      <c r="A160">
        <v>20190117</v>
      </c>
      <c r="B160">
        <v>134500</v>
      </c>
      <c r="C160">
        <v>67123</v>
      </c>
      <c r="D160">
        <v>76883</v>
      </c>
      <c r="E160">
        <v>1.1400300000000001</v>
      </c>
      <c r="G160">
        <f t="shared" si="16"/>
        <v>-3</v>
      </c>
      <c r="H160">
        <f t="shared" si="17"/>
        <v>1</v>
      </c>
      <c r="J160">
        <f t="shared" si="18"/>
        <v>96</v>
      </c>
      <c r="K160">
        <f t="shared" si="19"/>
        <v>286</v>
      </c>
      <c r="M160">
        <f t="shared" si="20"/>
        <v>-190</v>
      </c>
      <c r="O160" s="5">
        <f t="shared" si="21"/>
        <v>8.71000000001243</v>
      </c>
      <c r="P160">
        <f t="shared" si="22"/>
        <v>-158.1199999999946</v>
      </c>
      <c r="R160">
        <f t="shared" si="23"/>
        <v>31.880000000005396</v>
      </c>
    </row>
    <row r="161" spans="1:18">
      <c r="A161">
        <v>20190117</v>
      </c>
      <c r="B161">
        <v>135000</v>
      </c>
      <c r="C161">
        <v>67099</v>
      </c>
      <c r="D161">
        <v>76880</v>
      </c>
      <c r="E161">
        <v>1.13992</v>
      </c>
      <c r="G161">
        <f t="shared" si="16"/>
        <v>24</v>
      </c>
      <c r="H161">
        <f t="shared" si="17"/>
        <v>3</v>
      </c>
      <c r="J161">
        <f t="shared" si="18"/>
        <v>120</v>
      </c>
      <c r="K161">
        <f t="shared" si="19"/>
        <v>289</v>
      </c>
      <c r="M161">
        <f t="shared" si="20"/>
        <v>-169</v>
      </c>
      <c r="O161" s="5">
        <f t="shared" si="21"/>
        <v>-7.3700000000036514</v>
      </c>
      <c r="P161">
        <f t="shared" si="22"/>
        <v>-165.48999999999825</v>
      </c>
      <c r="R161">
        <f t="shared" si="23"/>
        <v>3.5100000000017531</v>
      </c>
    </row>
    <row r="162" spans="1:18">
      <c r="A162">
        <v>20190117</v>
      </c>
      <c r="B162">
        <v>135500</v>
      </c>
      <c r="C162">
        <v>67109</v>
      </c>
      <c r="D162">
        <v>76881</v>
      </c>
      <c r="E162">
        <v>1.1399600000000001</v>
      </c>
      <c r="G162">
        <f t="shared" si="16"/>
        <v>-10</v>
      </c>
      <c r="H162">
        <f t="shared" si="17"/>
        <v>-1</v>
      </c>
      <c r="J162">
        <f t="shared" si="18"/>
        <v>110</v>
      </c>
      <c r="K162">
        <f t="shared" si="19"/>
        <v>288</v>
      </c>
      <c r="M162">
        <f t="shared" si="20"/>
        <v>-178</v>
      </c>
      <c r="O162" s="5">
        <f t="shared" si="21"/>
        <v>2.6800000000026802</v>
      </c>
      <c r="P162">
        <f t="shared" si="22"/>
        <v>-162.80999999999557</v>
      </c>
      <c r="R162">
        <f t="shared" si="23"/>
        <v>15.190000000004432</v>
      </c>
    </row>
    <row r="163" spans="1:18">
      <c r="A163">
        <v>20190117</v>
      </c>
      <c r="B163">
        <v>140000</v>
      </c>
      <c r="C163">
        <v>67101</v>
      </c>
      <c r="D163">
        <v>76874</v>
      </c>
      <c r="E163">
        <v>1.13967</v>
      </c>
      <c r="G163">
        <f t="shared" si="16"/>
        <v>8</v>
      </c>
      <c r="H163">
        <f t="shared" si="17"/>
        <v>7</v>
      </c>
      <c r="J163">
        <f t="shared" si="18"/>
        <v>118</v>
      </c>
      <c r="K163">
        <f t="shared" si="19"/>
        <v>295</v>
      </c>
      <c r="M163">
        <f t="shared" si="20"/>
        <v>-177</v>
      </c>
      <c r="O163" s="5">
        <f t="shared" si="21"/>
        <v>-19.430000000008274</v>
      </c>
      <c r="P163">
        <f t="shared" si="22"/>
        <v>-182.24000000000385</v>
      </c>
      <c r="R163">
        <f t="shared" si="23"/>
        <v>-5.240000000003846</v>
      </c>
    </row>
    <row r="164" spans="1:18">
      <c r="A164">
        <v>20190117</v>
      </c>
      <c r="B164">
        <v>141000</v>
      </c>
      <c r="C164">
        <v>67096</v>
      </c>
      <c r="D164">
        <v>76862</v>
      </c>
      <c r="E164">
        <v>1.13967</v>
      </c>
      <c r="G164">
        <f t="shared" si="16"/>
        <v>5</v>
      </c>
      <c r="H164">
        <f t="shared" si="17"/>
        <v>12</v>
      </c>
      <c r="J164">
        <f t="shared" si="18"/>
        <v>123</v>
      </c>
      <c r="K164">
        <f t="shared" si="19"/>
        <v>307</v>
      </c>
      <c r="M164">
        <f t="shared" si="20"/>
        <v>-184</v>
      </c>
      <c r="O164" s="5">
        <f t="shared" si="21"/>
        <v>0</v>
      </c>
      <c r="P164">
        <f t="shared" si="22"/>
        <v>-182.24000000000385</v>
      </c>
      <c r="R164">
        <f t="shared" si="23"/>
        <v>1.759999999996154</v>
      </c>
    </row>
    <row r="165" spans="1:18">
      <c r="A165">
        <v>20190117</v>
      </c>
      <c r="B165">
        <v>141500</v>
      </c>
      <c r="C165">
        <v>67105</v>
      </c>
      <c r="D165">
        <v>76857</v>
      </c>
      <c r="E165">
        <v>1.14005</v>
      </c>
      <c r="G165">
        <f t="shared" si="16"/>
        <v>-9</v>
      </c>
      <c r="H165">
        <f t="shared" si="17"/>
        <v>5</v>
      </c>
      <c r="J165">
        <f t="shared" si="18"/>
        <v>114</v>
      </c>
      <c r="K165">
        <f t="shared" si="19"/>
        <v>312</v>
      </c>
      <c r="M165">
        <f t="shared" si="20"/>
        <v>-198</v>
      </c>
      <c r="O165" s="5">
        <f t="shared" si="21"/>
        <v>25.460000000003149</v>
      </c>
      <c r="P165">
        <f t="shared" si="22"/>
        <v>-156.78000000000071</v>
      </c>
      <c r="R165">
        <f t="shared" si="23"/>
        <v>41.219999999999288</v>
      </c>
    </row>
    <row r="166" spans="1:18">
      <c r="A166">
        <v>20190117</v>
      </c>
      <c r="B166">
        <v>142000</v>
      </c>
      <c r="C166">
        <v>67114</v>
      </c>
      <c r="D166">
        <v>76890</v>
      </c>
      <c r="E166">
        <v>1.1398999999999999</v>
      </c>
      <c r="G166">
        <f t="shared" si="16"/>
        <v>-9</v>
      </c>
      <c r="H166">
        <f t="shared" si="17"/>
        <v>-33</v>
      </c>
      <c r="J166">
        <f t="shared" si="18"/>
        <v>105</v>
      </c>
      <c r="K166">
        <f t="shared" si="19"/>
        <v>279</v>
      </c>
      <c r="M166">
        <f t="shared" si="20"/>
        <v>-174</v>
      </c>
      <c r="O166" s="5">
        <f t="shared" si="21"/>
        <v>-10.050000000006332</v>
      </c>
      <c r="P166">
        <f t="shared" si="22"/>
        <v>-166.83000000000703</v>
      </c>
      <c r="R166">
        <f t="shared" si="23"/>
        <v>7.1699999999929673</v>
      </c>
    </row>
    <row r="167" spans="1:18">
      <c r="A167">
        <v>20190117</v>
      </c>
      <c r="B167">
        <v>142500</v>
      </c>
      <c r="C167">
        <v>67128</v>
      </c>
      <c r="D167">
        <v>76903</v>
      </c>
      <c r="E167">
        <v>1.14002</v>
      </c>
      <c r="G167">
        <f t="shared" si="16"/>
        <v>-14</v>
      </c>
      <c r="H167">
        <f t="shared" si="17"/>
        <v>-13</v>
      </c>
      <c r="J167">
        <f t="shared" si="18"/>
        <v>91</v>
      </c>
      <c r="K167">
        <f t="shared" si="19"/>
        <v>266</v>
      </c>
      <c r="M167">
        <f t="shared" si="20"/>
        <v>-175</v>
      </c>
      <c r="O167" s="5">
        <f t="shared" si="21"/>
        <v>8.0400000000080407</v>
      </c>
      <c r="P167">
        <f t="shared" si="22"/>
        <v>-158.789999999999</v>
      </c>
      <c r="R167">
        <f t="shared" si="23"/>
        <v>16.210000000001003</v>
      </c>
    </row>
    <row r="168" spans="1:18">
      <c r="A168">
        <v>20190117</v>
      </c>
      <c r="B168">
        <v>143000</v>
      </c>
      <c r="C168">
        <v>67114</v>
      </c>
      <c r="D168">
        <v>76888</v>
      </c>
      <c r="E168">
        <v>1.1403700000000001</v>
      </c>
      <c r="G168">
        <f t="shared" si="16"/>
        <v>14</v>
      </c>
      <c r="H168">
        <f t="shared" si="17"/>
        <v>15</v>
      </c>
      <c r="J168">
        <f t="shared" si="18"/>
        <v>105</v>
      </c>
      <c r="K168">
        <f t="shared" si="19"/>
        <v>281</v>
      </c>
      <c r="M168">
        <f t="shared" si="20"/>
        <v>-176</v>
      </c>
      <c r="O168" s="5">
        <f t="shared" si="21"/>
        <v>23.450000000004856</v>
      </c>
      <c r="P168">
        <f t="shared" si="22"/>
        <v>-135.33999999999415</v>
      </c>
      <c r="R168">
        <f t="shared" si="23"/>
        <v>40.660000000005851</v>
      </c>
    </row>
    <row r="169" spans="1:18">
      <c r="A169">
        <v>20190117</v>
      </c>
      <c r="B169">
        <v>143500</v>
      </c>
      <c r="C169">
        <v>67092</v>
      </c>
      <c r="D169">
        <v>76886</v>
      </c>
      <c r="E169">
        <v>1.14022</v>
      </c>
      <c r="G169">
        <f t="shared" si="16"/>
        <v>22</v>
      </c>
      <c r="H169">
        <f t="shared" si="17"/>
        <v>2</v>
      </c>
      <c r="J169">
        <f t="shared" si="18"/>
        <v>127</v>
      </c>
      <c r="K169">
        <f t="shared" si="19"/>
        <v>283</v>
      </c>
      <c r="M169">
        <f t="shared" si="20"/>
        <v>-156</v>
      </c>
      <c r="O169" s="5">
        <f t="shared" si="21"/>
        <v>-10.050000000006332</v>
      </c>
      <c r="P169">
        <f t="shared" si="22"/>
        <v>-145.39000000000047</v>
      </c>
      <c r="R169">
        <f t="shared" si="23"/>
        <v>10.60999999999953</v>
      </c>
    </row>
    <row r="170" spans="1:18">
      <c r="A170">
        <v>20190117</v>
      </c>
      <c r="B170">
        <v>144000</v>
      </c>
      <c r="C170">
        <v>67071</v>
      </c>
      <c r="D170">
        <v>76847</v>
      </c>
      <c r="E170">
        <v>1.1402399999999999</v>
      </c>
      <c r="G170">
        <f t="shared" si="16"/>
        <v>21</v>
      </c>
      <c r="H170">
        <f t="shared" si="17"/>
        <v>39</v>
      </c>
      <c r="J170">
        <f t="shared" si="18"/>
        <v>148</v>
      </c>
      <c r="K170">
        <f t="shared" si="19"/>
        <v>322</v>
      </c>
      <c r="M170">
        <f t="shared" si="20"/>
        <v>-174</v>
      </c>
      <c r="O170" s="5">
        <f t="shared" si="21"/>
        <v>1.3399999999939016</v>
      </c>
      <c r="P170">
        <f t="shared" si="22"/>
        <v>-144.05000000000658</v>
      </c>
      <c r="R170">
        <f t="shared" si="23"/>
        <v>29.949999999993423</v>
      </c>
    </row>
    <row r="171" spans="1:18">
      <c r="A171">
        <v>20190117</v>
      </c>
      <c r="B171">
        <v>144500</v>
      </c>
      <c r="C171">
        <v>67068</v>
      </c>
      <c r="D171">
        <v>76850</v>
      </c>
      <c r="E171">
        <v>1.13981</v>
      </c>
      <c r="G171">
        <f t="shared" si="16"/>
        <v>3</v>
      </c>
      <c r="H171">
        <f t="shared" si="17"/>
        <v>-3</v>
      </c>
      <c r="J171">
        <f t="shared" si="18"/>
        <v>151</v>
      </c>
      <c r="K171">
        <f t="shared" si="19"/>
        <v>319</v>
      </c>
      <c r="M171">
        <f t="shared" si="20"/>
        <v>-168</v>
      </c>
      <c r="O171" s="5">
        <f t="shared" si="21"/>
        <v>-28.809999999995341</v>
      </c>
      <c r="P171">
        <f t="shared" si="22"/>
        <v>-172.86000000000192</v>
      </c>
      <c r="R171">
        <f t="shared" si="23"/>
        <v>-4.8600000000019179</v>
      </c>
    </row>
    <row r="172" spans="1:18">
      <c r="A172">
        <v>20190117</v>
      </c>
      <c r="B172">
        <v>145000</v>
      </c>
      <c r="C172">
        <v>67065</v>
      </c>
      <c r="D172">
        <v>76814</v>
      </c>
      <c r="E172">
        <v>1.13992</v>
      </c>
      <c r="G172">
        <f t="shared" si="16"/>
        <v>3</v>
      </c>
      <c r="H172">
        <f t="shared" si="17"/>
        <v>36</v>
      </c>
      <c r="J172">
        <f t="shared" si="18"/>
        <v>154</v>
      </c>
      <c r="K172">
        <f t="shared" si="19"/>
        <v>355</v>
      </c>
      <c r="M172">
        <f t="shared" si="20"/>
        <v>-201</v>
      </c>
      <c r="O172" s="5">
        <f t="shared" si="21"/>
        <v>7.3700000000036514</v>
      </c>
      <c r="P172">
        <f t="shared" si="22"/>
        <v>-165.48999999999828</v>
      </c>
      <c r="R172">
        <f t="shared" si="23"/>
        <v>35.510000000001725</v>
      </c>
    </row>
    <row r="173" spans="1:18">
      <c r="A173">
        <v>20190117</v>
      </c>
      <c r="B173">
        <v>145500</v>
      </c>
      <c r="C173">
        <v>67061</v>
      </c>
      <c r="D173">
        <v>76807</v>
      </c>
      <c r="E173">
        <v>1.13992</v>
      </c>
      <c r="G173">
        <f t="shared" si="16"/>
        <v>4</v>
      </c>
      <c r="H173">
        <f t="shared" si="17"/>
        <v>7</v>
      </c>
      <c r="J173">
        <f t="shared" si="18"/>
        <v>158</v>
      </c>
      <c r="K173">
        <f t="shared" si="19"/>
        <v>362</v>
      </c>
      <c r="M173">
        <f t="shared" si="20"/>
        <v>-204</v>
      </c>
      <c r="O173" s="5">
        <f t="shared" si="21"/>
        <v>0</v>
      </c>
      <c r="P173">
        <f t="shared" si="22"/>
        <v>-165.48999999999828</v>
      </c>
      <c r="R173">
        <f t="shared" si="23"/>
        <v>38.510000000001725</v>
      </c>
    </row>
    <row r="174" spans="1:18">
      <c r="A174">
        <v>20190117</v>
      </c>
      <c r="B174">
        <v>150000</v>
      </c>
      <c r="C174">
        <v>67074</v>
      </c>
      <c r="D174">
        <v>76829</v>
      </c>
      <c r="E174">
        <v>1.1399900000000001</v>
      </c>
      <c r="G174">
        <f t="shared" si="16"/>
        <v>-13</v>
      </c>
      <c r="H174">
        <f t="shared" si="17"/>
        <v>-22</v>
      </c>
      <c r="J174">
        <f t="shared" si="18"/>
        <v>145</v>
      </c>
      <c r="K174">
        <f t="shared" si="19"/>
        <v>340</v>
      </c>
      <c r="M174">
        <f t="shared" si="20"/>
        <v>-195</v>
      </c>
      <c r="O174" s="5">
        <f t="shared" si="21"/>
        <v>4.6900000000009712</v>
      </c>
      <c r="P174">
        <f t="shared" si="22"/>
        <v>-160.79999999999731</v>
      </c>
      <c r="R174">
        <f t="shared" si="23"/>
        <v>34.200000000002689</v>
      </c>
    </row>
    <row r="175" spans="1:18">
      <c r="A175">
        <v>20190117</v>
      </c>
      <c r="B175">
        <v>150500</v>
      </c>
      <c r="C175">
        <v>67083</v>
      </c>
      <c r="D175">
        <v>76833</v>
      </c>
      <c r="E175">
        <v>1.1399699999999999</v>
      </c>
      <c r="G175">
        <f t="shared" si="16"/>
        <v>-9</v>
      </c>
      <c r="H175">
        <f t="shared" si="17"/>
        <v>-4</v>
      </c>
      <c r="J175">
        <f t="shared" si="18"/>
        <v>136</v>
      </c>
      <c r="K175">
        <f t="shared" si="19"/>
        <v>336</v>
      </c>
      <c r="M175">
        <f t="shared" si="20"/>
        <v>-200</v>
      </c>
      <c r="O175" s="5">
        <f t="shared" si="21"/>
        <v>-1.3400000000087786</v>
      </c>
      <c r="P175">
        <f t="shared" si="22"/>
        <v>-162.1400000000061</v>
      </c>
      <c r="R175">
        <f t="shared" si="23"/>
        <v>37.859999999993903</v>
      </c>
    </row>
    <row r="176" spans="1:18">
      <c r="A176">
        <v>20190117</v>
      </c>
      <c r="B176">
        <v>151000</v>
      </c>
      <c r="C176">
        <v>67087</v>
      </c>
      <c r="D176">
        <v>76845</v>
      </c>
      <c r="E176">
        <v>1.1399900000000001</v>
      </c>
      <c r="G176">
        <f t="shared" si="16"/>
        <v>-4</v>
      </c>
      <c r="H176">
        <f t="shared" si="17"/>
        <v>-12</v>
      </c>
      <c r="J176">
        <f t="shared" si="18"/>
        <v>132</v>
      </c>
      <c r="K176">
        <f t="shared" si="19"/>
        <v>324</v>
      </c>
      <c r="M176">
        <f t="shared" si="20"/>
        <v>-192</v>
      </c>
      <c r="O176" s="5">
        <f t="shared" si="21"/>
        <v>1.3400000000087786</v>
      </c>
      <c r="P176">
        <f t="shared" si="22"/>
        <v>-160.79999999999731</v>
      </c>
      <c r="R176">
        <f t="shared" si="23"/>
        <v>31.200000000002689</v>
      </c>
    </row>
    <row r="177" spans="1:18">
      <c r="A177">
        <v>20190117</v>
      </c>
      <c r="B177">
        <v>151500</v>
      </c>
      <c r="C177">
        <v>67094</v>
      </c>
      <c r="D177">
        <v>76862</v>
      </c>
      <c r="E177">
        <v>1.1398900000000001</v>
      </c>
      <c r="G177">
        <f t="shared" si="16"/>
        <v>-7</v>
      </c>
      <c r="H177">
        <f t="shared" si="17"/>
        <v>-17</v>
      </c>
      <c r="J177">
        <f t="shared" si="18"/>
        <v>125</v>
      </c>
      <c r="K177">
        <f t="shared" si="19"/>
        <v>307</v>
      </c>
      <c r="M177">
        <f t="shared" si="20"/>
        <v>-182</v>
      </c>
      <c r="O177" s="5">
        <f t="shared" si="21"/>
        <v>-6.6999999999992621</v>
      </c>
      <c r="P177">
        <f t="shared" si="22"/>
        <v>-167.49999999999656</v>
      </c>
      <c r="R177">
        <f t="shared" si="23"/>
        <v>14.500000000003439</v>
      </c>
    </row>
    <row r="178" spans="1:18">
      <c r="A178">
        <v>20190117</v>
      </c>
      <c r="B178">
        <v>152000</v>
      </c>
      <c r="C178">
        <v>67108</v>
      </c>
      <c r="D178">
        <v>76867</v>
      </c>
      <c r="E178">
        <v>1.14005</v>
      </c>
      <c r="G178">
        <f t="shared" si="16"/>
        <v>-14</v>
      </c>
      <c r="H178">
        <f t="shared" si="17"/>
        <v>-5</v>
      </c>
      <c r="J178">
        <f t="shared" si="18"/>
        <v>111</v>
      </c>
      <c r="K178">
        <f t="shared" si="19"/>
        <v>302</v>
      </c>
      <c r="M178">
        <f t="shared" si="20"/>
        <v>-191</v>
      </c>
      <c r="O178" s="5">
        <f t="shared" si="21"/>
        <v>10.719999999995844</v>
      </c>
      <c r="P178">
        <f t="shared" si="22"/>
        <v>-156.78000000000071</v>
      </c>
      <c r="R178">
        <f t="shared" si="23"/>
        <v>34.219999999999288</v>
      </c>
    </row>
    <row r="179" spans="1:18">
      <c r="A179">
        <v>20190117</v>
      </c>
      <c r="B179">
        <v>152500</v>
      </c>
      <c r="C179">
        <v>67120</v>
      </c>
      <c r="D179">
        <v>76897</v>
      </c>
      <c r="E179">
        <v>1.14012</v>
      </c>
      <c r="G179">
        <f t="shared" si="16"/>
        <v>-12</v>
      </c>
      <c r="H179">
        <f t="shared" si="17"/>
        <v>-30</v>
      </c>
      <c r="J179">
        <f t="shared" si="18"/>
        <v>99</v>
      </c>
      <c r="K179">
        <f t="shared" si="19"/>
        <v>272</v>
      </c>
      <c r="M179">
        <f t="shared" si="20"/>
        <v>-173</v>
      </c>
      <c r="O179" s="5">
        <f t="shared" si="21"/>
        <v>4.6900000000009712</v>
      </c>
      <c r="P179">
        <f t="shared" si="22"/>
        <v>-152.08999999999975</v>
      </c>
      <c r="R179">
        <f t="shared" si="23"/>
        <v>20.910000000000252</v>
      </c>
    </row>
    <row r="180" spans="1:18">
      <c r="A180">
        <v>20190117</v>
      </c>
      <c r="B180">
        <v>153000</v>
      </c>
      <c r="C180">
        <v>67112</v>
      </c>
      <c r="D180">
        <v>76893</v>
      </c>
      <c r="E180">
        <v>1.1402600000000001</v>
      </c>
      <c r="G180">
        <f t="shared" si="16"/>
        <v>8</v>
      </c>
      <c r="H180">
        <f t="shared" si="17"/>
        <v>4</v>
      </c>
      <c r="J180">
        <f t="shared" si="18"/>
        <v>107</v>
      </c>
      <c r="K180">
        <f t="shared" si="19"/>
        <v>276</v>
      </c>
      <c r="M180">
        <f t="shared" si="20"/>
        <v>-169</v>
      </c>
      <c r="O180" s="5">
        <f t="shared" si="21"/>
        <v>9.3800000000019423</v>
      </c>
      <c r="P180">
        <f t="shared" si="22"/>
        <v>-142.70999999999782</v>
      </c>
      <c r="R180">
        <f t="shared" si="23"/>
        <v>26.290000000002181</v>
      </c>
    </row>
    <row r="181" spans="1:18">
      <c r="A181">
        <v>20190117</v>
      </c>
      <c r="B181">
        <v>153500</v>
      </c>
      <c r="C181">
        <v>67121</v>
      </c>
      <c r="D181">
        <v>76925</v>
      </c>
      <c r="E181">
        <v>1.1404399999999999</v>
      </c>
      <c r="G181">
        <f t="shared" si="16"/>
        <v>-9</v>
      </c>
      <c r="H181">
        <f t="shared" si="17"/>
        <v>-32</v>
      </c>
      <c r="J181">
        <f t="shared" si="18"/>
        <v>98</v>
      </c>
      <c r="K181">
        <f t="shared" si="19"/>
        <v>244</v>
      </c>
      <c r="M181">
        <f t="shared" si="20"/>
        <v>-146</v>
      </c>
      <c r="O181" s="5">
        <f t="shared" si="21"/>
        <v>12.059999999989746</v>
      </c>
      <c r="P181">
        <f t="shared" si="22"/>
        <v>-130.65000000000808</v>
      </c>
      <c r="R181">
        <f t="shared" si="23"/>
        <v>15.349999999991923</v>
      </c>
    </row>
    <row r="182" spans="1:18">
      <c r="A182">
        <v>20190117</v>
      </c>
      <c r="B182">
        <v>154000</v>
      </c>
      <c r="C182">
        <v>67123</v>
      </c>
      <c r="D182">
        <v>76928</v>
      </c>
      <c r="E182">
        <v>1.14045</v>
      </c>
      <c r="G182">
        <f t="shared" si="16"/>
        <v>-2</v>
      </c>
      <c r="H182">
        <f t="shared" si="17"/>
        <v>-3</v>
      </c>
      <c r="J182">
        <f t="shared" si="18"/>
        <v>96</v>
      </c>
      <c r="K182">
        <f t="shared" si="19"/>
        <v>241</v>
      </c>
      <c r="M182">
        <f t="shared" si="20"/>
        <v>-145</v>
      </c>
      <c r="O182" s="5">
        <f t="shared" si="21"/>
        <v>0.67000000000438931</v>
      </c>
      <c r="P182">
        <f t="shared" si="22"/>
        <v>-129.98000000000368</v>
      </c>
      <c r="R182">
        <f t="shared" si="23"/>
        <v>15.019999999996315</v>
      </c>
    </row>
    <row r="183" spans="1:18">
      <c r="A183">
        <v>20190117</v>
      </c>
      <c r="B183">
        <v>154500</v>
      </c>
      <c r="C183">
        <v>67124</v>
      </c>
      <c r="D183">
        <v>76939</v>
      </c>
      <c r="E183">
        <v>1.14029</v>
      </c>
      <c r="G183">
        <f t="shared" si="16"/>
        <v>-1</v>
      </c>
      <c r="H183">
        <f t="shared" si="17"/>
        <v>-11</v>
      </c>
      <c r="J183">
        <f t="shared" si="18"/>
        <v>95</v>
      </c>
      <c r="K183">
        <f t="shared" si="19"/>
        <v>230</v>
      </c>
      <c r="M183">
        <f t="shared" si="20"/>
        <v>-135</v>
      </c>
      <c r="O183" s="5">
        <f t="shared" si="21"/>
        <v>-10.719999999995844</v>
      </c>
      <c r="P183">
        <f t="shared" si="22"/>
        <v>-140.69999999999953</v>
      </c>
      <c r="R183">
        <f t="shared" si="23"/>
        <v>-5.6999999999995339</v>
      </c>
    </row>
    <row r="184" spans="1:18">
      <c r="A184">
        <v>20190117</v>
      </c>
      <c r="B184">
        <v>155000</v>
      </c>
      <c r="C184">
        <v>67133</v>
      </c>
      <c r="D184">
        <v>76935</v>
      </c>
      <c r="E184">
        <v>1.1404000000000001</v>
      </c>
      <c r="G184">
        <f t="shared" si="16"/>
        <v>-9</v>
      </c>
      <c r="H184">
        <f t="shared" si="17"/>
        <v>4</v>
      </c>
      <c r="J184">
        <f t="shared" si="18"/>
        <v>86</v>
      </c>
      <c r="K184">
        <f t="shared" si="19"/>
        <v>234</v>
      </c>
      <c r="M184">
        <f t="shared" si="20"/>
        <v>-148</v>
      </c>
      <c r="O184" s="5">
        <f t="shared" si="21"/>
        <v>7.3700000000036514</v>
      </c>
      <c r="P184">
        <f t="shared" si="22"/>
        <v>-133.32999999999589</v>
      </c>
      <c r="R184">
        <f t="shared" si="23"/>
        <v>14.670000000004109</v>
      </c>
    </row>
    <row r="185" spans="1:18">
      <c r="A185">
        <v>20190117</v>
      </c>
      <c r="B185">
        <v>155500</v>
      </c>
      <c r="C185">
        <v>67068</v>
      </c>
      <c r="D185">
        <v>76866</v>
      </c>
      <c r="E185">
        <v>1.1400699999999999</v>
      </c>
      <c r="G185">
        <f t="shared" si="16"/>
        <v>65</v>
      </c>
      <c r="H185">
        <f t="shared" si="17"/>
        <v>69</v>
      </c>
      <c r="J185">
        <f t="shared" si="18"/>
        <v>151</v>
      </c>
      <c r="K185">
        <f t="shared" si="19"/>
        <v>303</v>
      </c>
      <c r="M185">
        <f t="shared" si="20"/>
        <v>-152</v>
      </c>
      <c r="O185" s="5">
        <f t="shared" si="21"/>
        <v>-22.110000000010956</v>
      </c>
      <c r="P185">
        <f t="shared" si="22"/>
        <v>-155.44000000000685</v>
      </c>
      <c r="R185">
        <f t="shared" si="23"/>
        <v>-3.4400000000068474</v>
      </c>
    </row>
    <row r="186" spans="1:18">
      <c r="A186">
        <v>20190117</v>
      </c>
      <c r="B186">
        <v>160000</v>
      </c>
      <c r="C186">
        <v>67094</v>
      </c>
      <c r="D186">
        <v>76874</v>
      </c>
      <c r="E186">
        <v>1.1404000000000001</v>
      </c>
      <c r="G186">
        <f t="shared" si="16"/>
        <v>-26</v>
      </c>
      <c r="H186">
        <f t="shared" si="17"/>
        <v>-8</v>
      </c>
      <c r="J186">
        <f t="shared" si="18"/>
        <v>125</v>
      </c>
      <c r="K186">
        <f t="shared" si="19"/>
        <v>295</v>
      </c>
      <c r="M186">
        <f t="shared" si="20"/>
        <v>-170</v>
      </c>
      <c r="O186" s="5">
        <f t="shared" si="21"/>
        <v>22.110000000010956</v>
      </c>
      <c r="P186">
        <f t="shared" si="22"/>
        <v>-133.32999999999589</v>
      </c>
      <c r="R186">
        <f t="shared" si="23"/>
        <v>36.670000000004109</v>
      </c>
    </row>
    <row r="187" spans="1:18">
      <c r="A187">
        <v>20190117</v>
      </c>
      <c r="B187">
        <v>160500</v>
      </c>
      <c r="C187">
        <v>67121</v>
      </c>
      <c r="D187">
        <v>76936</v>
      </c>
      <c r="E187">
        <v>1.14008</v>
      </c>
      <c r="G187">
        <f t="shared" si="16"/>
        <v>-27</v>
      </c>
      <c r="H187">
        <f t="shared" si="17"/>
        <v>-62</v>
      </c>
      <c r="J187">
        <f t="shared" si="18"/>
        <v>98</v>
      </c>
      <c r="K187">
        <f t="shared" si="19"/>
        <v>233</v>
      </c>
      <c r="M187">
        <f t="shared" si="20"/>
        <v>-135</v>
      </c>
      <c r="O187" s="5">
        <f t="shared" si="21"/>
        <v>-21.440000000006563</v>
      </c>
      <c r="P187">
        <f t="shared" si="22"/>
        <v>-154.77000000000245</v>
      </c>
      <c r="R187">
        <f t="shared" si="23"/>
        <v>-19.770000000002454</v>
      </c>
    </row>
    <row r="188" spans="1:18">
      <c r="A188">
        <v>20190117</v>
      </c>
      <c r="B188">
        <v>161000</v>
      </c>
      <c r="C188">
        <v>67143</v>
      </c>
      <c r="D188">
        <v>76925</v>
      </c>
      <c r="E188">
        <v>1.13958</v>
      </c>
      <c r="G188">
        <f t="shared" si="16"/>
        <v>-22</v>
      </c>
      <c r="H188">
        <f t="shared" si="17"/>
        <v>11</v>
      </c>
      <c r="J188">
        <f t="shared" si="18"/>
        <v>76</v>
      </c>
      <c r="K188">
        <f t="shared" si="19"/>
        <v>244</v>
      </c>
      <c r="M188">
        <f t="shared" si="20"/>
        <v>-168</v>
      </c>
      <c r="O188" s="5">
        <f t="shared" si="21"/>
        <v>-33.499999999996312</v>
      </c>
      <c r="P188">
        <f t="shared" si="22"/>
        <v>-188.26999999999876</v>
      </c>
      <c r="R188">
        <f t="shared" si="23"/>
        <v>-20.26999999999876</v>
      </c>
    </row>
    <row r="189" spans="1:18">
      <c r="A189">
        <v>20190117</v>
      </c>
      <c r="B189">
        <v>161500</v>
      </c>
      <c r="C189">
        <v>67184</v>
      </c>
      <c r="D189">
        <v>76939</v>
      </c>
      <c r="E189">
        <v>1.1397299999999999</v>
      </c>
      <c r="G189">
        <f t="shared" si="16"/>
        <v>-41</v>
      </c>
      <c r="H189">
        <f t="shared" si="17"/>
        <v>-14</v>
      </c>
      <c r="J189">
        <f t="shared" si="18"/>
        <v>35</v>
      </c>
      <c r="K189">
        <f t="shared" si="19"/>
        <v>230</v>
      </c>
      <c r="M189">
        <f t="shared" si="20"/>
        <v>-195</v>
      </c>
      <c r="O189" s="5">
        <f t="shared" si="21"/>
        <v>10.049999999991455</v>
      </c>
      <c r="P189">
        <f t="shared" si="22"/>
        <v>-178.2200000000073</v>
      </c>
      <c r="R189">
        <f t="shared" si="23"/>
        <v>16.779999999992697</v>
      </c>
    </row>
    <row r="190" spans="1:18">
      <c r="A190">
        <v>20190117</v>
      </c>
      <c r="B190">
        <v>162000</v>
      </c>
      <c r="C190">
        <v>67222</v>
      </c>
      <c r="D190">
        <v>76989</v>
      </c>
      <c r="E190">
        <v>1.1396599999999999</v>
      </c>
      <c r="G190">
        <f t="shared" si="16"/>
        <v>-38</v>
      </c>
      <c r="H190">
        <f t="shared" si="17"/>
        <v>-50</v>
      </c>
      <c r="J190">
        <f t="shared" si="18"/>
        <v>-3</v>
      </c>
      <c r="K190">
        <f t="shared" si="19"/>
        <v>180</v>
      </c>
      <c r="M190">
        <f t="shared" si="20"/>
        <v>-183</v>
      </c>
      <c r="O190" s="5">
        <f t="shared" si="21"/>
        <v>-4.6900000000009712</v>
      </c>
      <c r="P190">
        <f t="shared" si="22"/>
        <v>-182.91000000000827</v>
      </c>
      <c r="R190">
        <f t="shared" si="23"/>
        <v>8.9999999991732693E-2</v>
      </c>
    </row>
    <row r="191" spans="1:18">
      <c r="A191">
        <v>20190117</v>
      </c>
      <c r="B191">
        <v>162500</v>
      </c>
      <c r="C191">
        <v>67172</v>
      </c>
      <c r="D191">
        <v>76920</v>
      </c>
      <c r="E191">
        <v>1.13984</v>
      </c>
      <c r="G191">
        <f t="shared" si="16"/>
        <v>50</v>
      </c>
      <c r="H191">
        <f t="shared" si="17"/>
        <v>69</v>
      </c>
      <c r="J191">
        <f t="shared" si="18"/>
        <v>47</v>
      </c>
      <c r="K191">
        <f t="shared" si="19"/>
        <v>249</v>
      </c>
      <c r="M191">
        <f t="shared" si="20"/>
        <v>-202</v>
      </c>
      <c r="O191" s="5">
        <f t="shared" si="21"/>
        <v>12.060000000004623</v>
      </c>
      <c r="P191">
        <f t="shared" si="22"/>
        <v>-170.85000000000363</v>
      </c>
      <c r="R191">
        <f t="shared" si="23"/>
        <v>31.149999999996368</v>
      </c>
    </row>
    <row r="192" spans="1:18">
      <c r="A192">
        <v>20190117</v>
      </c>
      <c r="B192">
        <v>163000</v>
      </c>
      <c r="C192">
        <v>67180</v>
      </c>
      <c r="D192">
        <v>76945</v>
      </c>
      <c r="E192">
        <v>1.1385000000000001</v>
      </c>
      <c r="G192">
        <f t="shared" si="16"/>
        <v>-8</v>
      </c>
      <c r="H192">
        <f t="shared" si="17"/>
        <v>-25</v>
      </c>
      <c r="J192">
        <f t="shared" si="18"/>
        <v>39</v>
      </c>
      <c r="K192">
        <f t="shared" si="19"/>
        <v>224</v>
      </c>
      <c r="M192">
        <f t="shared" si="20"/>
        <v>-185</v>
      </c>
      <c r="O192" s="5">
        <f t="shared" si="21"/>
        <v>-89.779999999993095</v>
      </c>
      <c r="P192">
        <f t="shared" si="22"/>
        <v>-260.6299999999967</v>
      </c>
      <c r="R192">
        <f t="shared" si="23"/>
        <v>-75.629999999996699</v>
      </c>
    </row>
    <row r="193" spans="1:18">
      <c r="A193">
        <v>20190117</v>
      </c>
      <c r="B193">
        <v>163500</v>
      </c>
      <c r="C193">
        <v>67176</v>
      </c>
      <c r="D193">
        <v>76855</v>
      </c>
      <c r="E193">
        <v>1.13863</v>
      </c>
      <c r="G193">
        <f t="shared" si="16"/>
        <v>4</v>
      </c>
      <c r="H193">
        <f t="shared" si="17"/>
        <v>90</v>
      </c>
      <c r="J193">
        <f t="shared" si="18"/>
        <v>43</v>
      </c>
      <c r="K193">
        <f t="shared" si="19"/>
        <v>314</v>
      </c>
      <c r="M193">
        <f t="shared" si="20"/>
        <v>-271</v>
      </c>
      <c r="O193" s="5">
        <f t="shared" si="21"/>
        <v>8.709999999997553</v>
      </c>
      <c r="P193">
        <f t="shared" si="22"/>
        <v>-251.91999999999913</v>
      </c>
      <c r="R193">
        <f t="shared" si="23"/>
        <v>19.080000000000865</v>
      </c>
    </row>
    <row r="194" spans="1:18">
      <c r="A194">
        <v>20190117</v>
      </c>
      <c r="B194">
        <v>164000</v>
      </c>
      <c r="C194">
        <v>67194</v>
      </c>
      <c r="D194">
        <v>76885</v>
      </c>
      <c r="E194">
        <v>1.13876</v>
      </c>
      <c r="G194">
        <f t="shared" ref="G194:G257" si="24">C193-C194</f>
        <v>-18</v>
      </c>
      <c r="H194">
        <f t="shared" ref="H194:H257" si="25">D193-D194</f>
        <v>-30</v>
      </c>
      <c r="J194">
        <f t="shared" ref="J194:J257" si="26">J193+G194</f>
        <v>25</v>
      </c>
      <c r="K194">
        <f t="shared" ref="K194:K257" si="27">K193+H194</f>
        <v>284</v>
      </c>
      <c r="M194">
        <f t="shared" ref="M194:M257" si="28">J194-K194</f>
        <v>-259</v>
      </c>
      <c r="O194" s="5">
        <f t="shared" ref="O194:O257" si="29">(E193-E194)*O$1</f>
        <v>8.709999999997553</v>
      </c>
      <c r="P194">
        <f t="shared" ref="P194:P257" si="30">P193+O194</f>
        <v>-243.21000000000157</v>
      </c>
      <c r="R194">
        <f t="shared" si="23"/>
        <v>15.789999999998429</v>
      </c>
    </row>
    <row r="195" spans="1:18">
      <c r="A195">
        <v>20190117</v>
      </c>
      <c r="B195">
        <v>164500</v>
      </c>
      <c r="C195">
        <v>67165</v>
      </c>
      <c r="D195">
        <v>76851</v>
      </c>
      <c r="E195">
        <v>1.13906</v>
      </c>
      <c r="G195">
        <f t="shared" si="24"/>
        <v>29</v>
      </c>
      <c r="H195">
        <f t="shared" si="25"/>
        <v>34</v>
      </c>
      <c r="J195">
        <f t="shared" si="26"/>
        <v>54</v>
      </c>
      <c r="K195">
        <f t="shared" si="27"/>
        <v>318</v>
      </c>
      <c r="M195">
        <f t="shared" si="28"/>
        <v>-264</v>
      </c>
      <c r="O195" s="5">
        <f t="shared" si="29"/>
        <v>20.099999999997785</v>
      </c>
      <c r="P195">
        <f t="shared" si="30"/>
        <v>-223.11000000000379</v>
      </c>
      <c r="R195">
        <f t="shared" ref="R195:R258" si="31">P195-M195</f>
        <v>40.889999999996206</v>
      </c>
    </row>
    <row r="196" spans="1:18">
      <c r="A196">
        <v>20190117</v>
      </c>
      <c r="B196">
        <v>165000</v>
      </c>
      <c r="C196">
        <v>67189</v>
      </c>
      <c r="D196">
        <v>76906</v>
      </c>
      <c r="E196">
        <v>1.1394599999999999</v>
      </c>
      <c r="G196">
        <f t="shared" si="24"/>
        <v>-24</v>
      </c>
      <c r="H196">
        <f t="shared" si="25"/>
        <v>-55</v>
      </c>
      <c r="J196">
        <f t="shared" si="26"/>
        <v>30</v>
      </c>
      <c r="K196">
        <f t="shared" si="27"/>
        <v>263</v>
      </c>
      <c r="M196">
        <f t="shared" si="28"/>
        <v>-233</v>
      </c>
      <c r="O196" s="5">
        <f t="shared" si="29"/>
        <v>26.799999999997048</v>
      </c>
      <c r="P196">
        <f t="shared" si="30"/>
        <v>-196.31000000000674</v>
      </c>
      <c r="R196">
        <f t="shared" si="31"/>
        <v>36.689999999993262</v>
      </c>
    </row>
    <row r="197" spans="1:18">
      <c r="A197">
        <v>20190117</v>
      </c>
      <c r="B197">
        <v>165500</v>
      </c>
      <c r="C197">
        <v>67144</v>
      </c>
      <c r="D197">
        <v>76869</v>
      </c>
      <c r="E197">
        <v>1.13975</v>
      </c>
      <c r="G197">
        <f t="shared" si="24"/>
        <v>45</v>
      </c>
      <c r="H197">
        <f t="shared" si="25"/>
        <v>37</v>
      </c>
      <c r="J197">
        <f t="shared" si="26"/>
        <v>75</v>
      </c>
      <c r="K197">
        <f t="shared" si="27"/>
        <v>300</v>
      </c>
      <c r="M197">
        <f t="shared" si="28"/>
        <v>-225</v>
      </c>
      <c r="O197" s="5">
        <f t="shared" si="29"/>
        <v>19.430000000008274</v>
      </c>
      <c r="P197">
        <f t="shared" si="30"/>
        <v>-176.87999999999846</v>
      </c>
      <c r="R197">
        <f t="shared" si="31"/>
        <v>48.120000000001539</v>
      </c>
    </row>
    <row r="198" spans="1:18">
      <c r="A198">
        <v>20190117</v>
      </c>
      <c r="B198">
        <v>170000</v>
      </c>
      <c r="C198">
        <v>67152</v>
      </c>
      <c r="D198">
        <v>76900</v>
      </c>
      <c r="E198">
        <v>1.13978</v>
      </c>
      <c r="G198">
        <f t="shared" si="24"/>
        <v>-8</v>
      </c>
      <c r="H198">
        <f t="shared" si="25"/>
        <v>-31</v>
      </c>
      <c r="J198">
        <f t="shared" si="26"/>
        <v>67</v>
      </c>
      <c r="K198">
        <f t="shared" si="27"/>
        <v>269</v>
      </c>
      <c r="M198">
        <f t="shared" si="28"/>
        <v>-202</v>
      </c>
      <c r="O198" s="5">
        <f t="shared" si="29"/>
        <v>2.0099999999982909</v>
      </c>
      <c r="P198">
        <f t="shared" si="30"/>
        <v>-174.87000000000018</v>
      </c>
      <c r="R198">
        <f t="shared" si="31"/>
        <v>27.129999999999825</v>
      </c>
    </row>
    <row r="199" spans="1:18">
      <c r="A199">
        <v>20190117</v>
      </c>
      <c r="B199">
        <v>170500</v>
      </c>
      <c r="C199">
        <v>67188</v>
      </c>
      <c r="D199">
        <v>76956</v>
      </c>
      <c r="E199">
        <v>1.1396200000000001</v>
      </c>
      <c r="G199">
        <f t="shared" si="24"/>
        <v>-36</v>
      </c>
      <c r="H199">
        <f t="shared" si="25"/>
        <v>-56</v>
      </c>
      <c r="J199">
        <f t="shared" si="26"/>
        <v>31</v>
      </c>
      <c r="K199">
        <f t="shared" si="27"/>
        <v>213</v>
      </c>
      <c r="M199">
        <f t="shared" si="28"/>
        <v>-182</v>
      </c>
      <c r="O199" s="5">
        <f t="shared" si="29"/>
        <v>-10.719999999995844</v>
      </c>
      <c r="P199">
        <f t="shared" si="30"/>
        <v>-185.58999999999602</v>
      </c>
      <c r="R199">
        <f t="shared" si="31"/>
        <v>-3.5899999999960244</v>
      </c>
    </row>
    <row r="200" spans="1:18">
      <c r="A200">
        <v>20190117</v>
      </c>
      <c r="B200">
        <v>171000</v>
      </c>
      <c r="C200">
        <v>67209</v>
      </c>
      <c r="D200">
        <v>76965</v>
      </c>
      <c r="E200">
        <v>1.13923</v>
      </c>
      <c r="G200">
        <f t="shared" si="24"/>
        <v>-21</v>
      </c>
      <c r="H200">
        <f t="shared" si="25"/>
        <v>-9</v>
      </c>
      <c r="J200">
        <f t="shared" si="26"/>
        <v>10</v>
      </c>
      <c r="K200">
        <f t="shared" si="27"/>
        <v>204</v>
      </c>
      <c r="M200">
        <f t="shared" si="28"/>
        <v>-194</v>
      </c>
      <c r="O200" s="5">
        <f t="shared" si="29"/>
        <v>-26.130000000007534</v>
      </c>
      <c r="P200">
        <f t="shared" si="30"/>
        <v>-211.72000000000355</v>
      </c>
      <c r="R200">
        <f t="shared" si="31"/>
        <v>-17.720000000003552</v>
      </c>
    </row>
    <row r="201" spans="1:18">
      <c r="A201">
        <v>20190117</v>
      </c>
      <c r="B201">
        <v>171500</v>
      </c>
      <c r="C201">
        <v>67211</v>
      </c>
      <c r="D201">
        <v>76935</v>
      </c>
      <c r="E201">
        <v>1.1390499999999999</v>
      </c>
      <c r="G201">
        <f t="shared" si="24"/>
        <v>-2</v>
      </c>
      <c r="H201">
        <f t="shared" si="25"/>
        <v>30</v>
      </c>
      <c r="J201">
        <f t="shared" si="26"/>
        <v>8</v>
      </c>
      <c r="K201">
        <f t="shared" si="27"/>
        <v>234</v>
      </c>
      <c r="M201">
        <f t="shared" si="28"/>
        <v>-226</v>
      </c>
      <c r="O201" s="5">
        <f t="shared" si="29"/>
        <v>-12.060000000004623</v>
      </c>
      <c r="P201">
        <f t="shared" si="30"/>
        <v>-223.78000000000819</v>
      </c>
      <c r="R201">
        <f t="shared" si="31"/>
        <v>2.2199999999918134</v>
      </c>
    </row>
    <row r="202" spans="1:18">
      <c r="A202">
        <v>20190117</v>
      </c>
      <c r="B202">
        <v>172000</v>
      </c>
      <c r="C202">
        <v>67207</v>
      </c>
      <c r="D202">
        <v>76932</v>
      </c>
      <c r="E202">
        <v>1.1391500000000001</v>
      </c>
      <c r="G202">
        <f t="shared" si="24"/>
        <v>4</v>
      </c>
      <c r="H202">
        <f t="shared" si="25"/>
        <v>3</v>
      </c>
      <c r="J202">
        <f t="shared" si="26"/>
        <v>12</v>
      </c>
      <c r="K202">
        <f t="shared" si="27"/>
        <v>237</v>
      </c>
      <c r="M202">
        <f t="shared" si="28"/>
        <v>-225</v>
      </c>
      <c r="O202" s="5">
        <f t="shared" si="29"/>
        <v>6.7000000000141391</v>
      </c>
      <c r="P202">
        <f t="shared" si="30"/>
        <v>-217.07999999999404</v>
      </c>
      <c r="R202">
        <f t="shared" si="31"/>
        <v>7.9200000000059561</v>
      </c>
    </row>
    <row r="203" spans="1:18">
      <c r="A203">
        <v>20190117</v>
      </c>
      <c r="B203">
        <v>172500</v>
      </c>
      <c r="C203">
        <v>67242</v>
      </c>
      <c r="D203">
        <v>76972</v>
      </c>
      <c r="E203">
        <v>1.1389499999999999</v>
      </c>
      <c r="G203">
        <f t="shared" si="24"/>
        <v>-35</v>
      </c>
      <c r="H203">
        <f t="shared" si="25"/>
        <v>-40</v>
      </c>
      <c r="J203">
        <f t="shared" si="26"/>
        <v>-23</v>
      </c>
      <c r="K203">
        <f t="shared" si="27"/>
        <v>197</v>
      </c>
      <c r="M203">
        <f t="shared" si="28"/>
        <v>-220</v>
      </c>
      <c r="O203" s="5">
        <f t="shared" si="29"/>
        <v>-13.400000000013401</v>
      </c>
      <c r="P203">
        <f t="shared" si="30"/>
        <v>-230.48000000000744</v>
      </c>
      <c r="R203">
        <f t="shared" si="31"/>
        <v>-10.480000000007436</v>
      </c>
    </row>
    <row r="204" spans="1:18">
      <c r="A204">
        <v>20190117</v>
      </c>
      <c r="B204">
        <v>173000</v>
      </c>
      <c r="C204">
        <v>67238</v>
      </c>
      <c r="D204">
        <v>76950</v>
      </c>
      <c r="E204">
        <v>1.1389800000000001</v>
      </c>
      <c r="G204">
        <f t="shared" si="24"/>
        <v>4</v>
      </c>
      <c r="H204">
        <f t="shared" si="25"/>
        <v>22</v>
      </c>
      <c r="J204">
        <f t="shared" si="26"/>
        <v>-19</v>
      </c>
      <c r="K204">
        <f t="shared" si="27"/>
        <v>219</v>
      </c>
      <c r="M204">
        <f t="shared" si="28"/>
        <v>-238</v>
      </c>
      <c r="O204" s="5">
        <f t="shared" si="29"/>
        <v>2.0100000000131679</v>
      </c>
      <c r="P204">
        <f t="shared" si="30"/>
        <v>-228.46999999999426</v>
      </c>
      <c r="R204">
        <f t="shared" si="31"/>
        <v>9.5300000000057423</v>
      </c>
    </row>
    <row r="205" spans="1:18">
      <c r="A205">
        <v>20190117</v>
      </c>
      <c r="B205">
        <v>173500</v>
      </c>
      <c r="C205">
        <v>67233</v>
      </c>
      <c r="D205">
        <v>76936</v>
      </c>
      <c r="E205">
        <v>1.13916</v>
      </c>
      <c r="G205">
        <f t="shared" si="24"/>
        <v>5</v>
      </c>
      <c r="H205">
        <f t="shared" si="25"/>
        <v>14</v>
      </c>
      <c r="J205">
        <f t="shared" si="26"/>
        <v>-14</v>
      </c>
      <c r="K205">
        <f t="shared" si="27"/>
        <v>233</v>
      </c>
      <c r="M205">
        <f t="shared" si="28"/>
        <v>-247</v>
      </c>
      <c r="O205" s="5">
        <f t="shared" si="29"/>
        <v>12.059999999989746</v>
      </c>
      <c r="P205">
        <f t="shared" si="30"/>
        <v>-216.41000000000452</v>
      </c>
      <c r="R205">
        <f t="shared" si="31"/>
        <v>30.589999999995484</v>
      </c>
    </row>
    <row r="206" spans="1:18">
      <c r="A206">
        <v>20190117</v>
      </c>
      <c r="B206">
        <v>174000</v>
      </c>
      <c r="C206">
        <v>67196</v>
      </c>
      <c r="D206">
        <v>76913</v>
      </c>
      <c r="E206">
        <v>1.1390400000000001</v>
      </c>
      <c r="G206">
        <f t="shared" si="24"/>
        <v>37</v>
      </c>
      <c r="H206">
        <f t="shared" si="25"/>
        <v>23</v>
      </c>
      <c r="J206">
        <f t="shared" si="26"/>
        <v>23</v>
      </c>
      <c r="K206">
        <f t="shared" si="27"/>
        <v>256</v>
      </c>
      <c r="M206">
        <f t="shared" si="28"/>
        <v>-233</v>
      </c>
      <c r="O206" s="5">
        <f t="shared" si="29"/>
        <v>-8.0399999999931637</v>
      </c>
      <c r="P206">
        <f t="shared" si="30"/>
        <v>-224.44999999999769</v>
      </c>
      <c r="R206">
        <f t="shared" si="31"/>
        <v>8.5500000000023135</v>
      </c>
    </row>
    <row r="207" spans="1:18">
      <c r="A207">
        <v>20190117</v>
      </c>
      <c r="B207">
        <v>174500</v>
      </c>
      <c r="C207">
        <v>67188</v>
      </c>
      <c r="D207">
        <v>76900</v>
      </c>
      <c r="E207">
        <v>1.139</v>
      </c>
      <c r="G207">
        <f t="shared" si="24"/>
        <v>8</v>
      </c>
      <c r="H207">
        <f t="shared" si="25"/>
        <v>13</v>
      </c>
      <c r="J207">
        <f t="shared" si="26"/>
        <v>31</v>
      </c>
      <c r="K207">
        <f t="shared" si="27"/>
        <v>269</v>
      </c>
      <c r="M207">
        <f t="shared" si="28"/>
        <v>-238</v>
      </c>
      <c r="O207" s="5">
        <f t="shared" si="29"/>
        <v>-2.6800000000026802</v>
      </c>
      <c r="P207">
        <f t="shared" si="30"/>
        <v>-227.13000000000036</v>
      </c>
      <c r="R207">
        <f t="shared" si="31"/>
        <v>10.869999999999635</v>
      </c>
    </row>
    <row r="208" spans="1:18">
      <c r="A208">
        <v>20190117</v>
      </c>
      <c r="B208">
        <v>175000</v>
      </c>
      <c r="C208">
        <v>67170</v>
      </c>
      <c r="D208">
        <v>76876</v>
      </c>
      <c r="E208">
        <v>1.13883</v>
      </c>
      <c r="G208">
        <f t="shared" si="24"/>
        <v>18</v>
      </c>
      <c r="H208">
        <f t="shared" si="25"/>
        <v>24</v>
      </c>
      <c r="J208">
        <f t="shared" si="26"/>
        <v>49</v>
      </c>
      <c r="K208">
        <f t="shared" si="27"/>
        <v>293</v>
      </c>
      <c r="M208">
        <f t="shared" si="28"/>
        <v>-244</v>
      </c>
      <c r="O208" s="5">
        <f t="shared" si="29"/>
        <v>-11.390000000000233</v>
      </c>
      <c r="P208">
        <f t="shared" si="30"/>
        <v>-238.52000000000061</v>
      </c>
      <c r="R208">
        <f t="shared" si="31"/>
        <v>5.4799999999993929</v>
      </c>
    </row>
    <row r="209" spans="1:18">
      <c r="A209">
        <v>20190117</v>
      </c>
      <c r="B209">
        <v>175500</v>
      </c>
      <c r="C209">
        <v>67188</v>
      </c>
      <c r="D209">
        <v>76890</v>
      </c>
      <c r="E209">
        <v>1.13866</v>
      </c>
      <c r="G209">
        <f t="shared" si="24"/>
        <v>-18</v>
      </c>
      <c r="H209">
        <f t="shared" si="25"/>
        <v>-14</v>
      </c>
      <c r="J209">
        <f t="shared" si="26"/>
        <v>31</v>
      </c>
      <c r="K209">
        <f t="shared" si="27"/>
        <v>279</v>
      </c>
      <c r="M209">
        <f t="shared" si="28"/>
        <v>-248</v>
      </c>
      <c r="O209" s="5">
        <f t="shared" si="29"/>
        <v>-11.390000000000233</v>
      </c>
      <c r="P209">
        <f t="shared" si="30"/>
        <v>-249.91000000000085</v>
      </c>
      <c r="R209">
        <f t="shared" si="31"/>
        <v>-1.9100000000008492</v>
      </c>
    </row>
    <row r="210" spans="1:18">
      <c r="A210">
        <v>20190117</v>
      </c>
      <c r="B210">
        <v>180000</v>
      </c>
      <c r="C210">
        <v>67204</v>
      </c>
      <c r="D210">
        <v>76893</v>
      </c>
      <c r="E210">
        <v>1.1388799999999999</v>
      </c>
      <c r="G210">
        <f t="shared" si="24"/>
        <v>-16</v>
      </c>
      <c r="H210">
        <f t="shared" si="25"/>
        <v>-3</v>
      </c>
      <c r="J210">
        <f t="shared" si="26"/>
        <v>15</v>
      </c>
      <c r="K210">
        <f t="shared" si="27"/>
        <v>276</v>
      </c>
      <c r="M210">
        <f t="shared" si="28"/>
        <v>-261</v>
      </c>
      <c r="O210" s="5">
        <f t="shared" si="29"/>
        <v>14.739999999992426</v>
      </c>
      <c r="P210">
        <f t="shared" si="30"/>
        <v>-235.17000000000843</v>
      </c>
      <c r="R210">
        <f t="shared" si="31"/>
        <v>25.829999999991571</v>
      </c>
    </row>
    <row r="211" spans="1:18">
      <c r="A211">
        <v>20190117</v>
      </c>
      <c r="B211">
        <v>180500</v>
      </c>
      <c r="C211">
        <v>67189</v>
      </c>
      <c r="D211">
        <v>76888</v>
      </c>
      <c r="E211">
        <v>1.13876</v>
      </c>
      <c r="G211">
        <f t="shared" si="24"/>
        <v>15</v>
      </c>
      <c r="H211">
        <f t="shared" si="25"/>
        <v>5</v>
      </c>
      <c r="J211">
        <f t="shared" si="26"/>
        <v>30</v>
      </c>
      <c r="K211">
        <f t="shared" si="27"/>
        <v>281</v>
      </c>
      <c r="M211">
        <f t="shared" si="28"/>
        <v>-251</v>
      </c>
      <c r="O211" s="5">
        <f t="shared" si="29"/>
        <v>-8.0399999999931637</v>
      </c>
      <c r="P211">
        <f t="shared" si="30"/>
        <v>-243.2100000000016</v>
      </c>
      <c r="R211">
        <f t="shared" si="31"/>
        <v>7.7899999999984004</v>
      </c>
    </row>
    <row r="212" spans="1:18">
      <c r="A212">
        <v>20190117</v>
      </c>
      <c r="B212">
        <v>181000</v>
      </c>
      <c r="C212">
        <v>67203</v>
      </c>
      <c r="D212">
        <v>76900</v>
      </c>
      <c r="E212">
        <v>1.13897</v>
      </c>
      <c r="G212">
        <f t="shared" si="24"/>
        <v>-14</v>
      </c>
      <c r="H212">
        <f t="shared" si="25"/>
        <v>-12</v>
      </c>
      <c r="J212">
        <f t="shared" si="26"/>
        <v>16</v>
      </c>
      <c r="K212">
        <f t="shared" si="27"/>
        <v>269</v>
      </c>
      <c r="M212">
        <f t="shared" si="28"/>
        <v>-253</v>
      </c>
      <c r="O212" s="5">
        <f t="shared" si="29"/>
        <v>14.070000000002914</v>
      </c>
      <c r="P212">
        <f t="shared" si="30"/>
        <v>-229.13999999999868</v>
      </c>
      <c r="R212">
        <f t="shared" si="31"/>
        <v>23.860000000001321</v>
      </c>
    </row>
    <row r="213" spans="1:18">
      <c r="A213">
        <v>20190117</v>
      </c>
      <c r="B213">
        <v>181500</v>
      </c>
      <c r="C213">
        <v>67187</v>
      </c>
      <c r="D213">
        <v>76897</v>
      </c>
      <c r="E213">
        <v>1.1389899999999999</v>
      </c>
      <c r="G213">
        <f t="shared" si="24"/>
        <v>16</v>
      </c>
      <c r="H213">
        <f t="shared" si="25"/>
        <v>3</v>
      </c>
      <c r="J213">
        <f t="shared" si="26"/>
        <v>32</v>
      </c>
      <c r="K213">
        <f t="shared" si="27"/>
        <v>272</v>
      </c>
      <c r="M213">
        <f t="shared" si="28"/>
        <v>-240</v>
      </c>
      <c r="O213" s="5">
        <f t="shared" si="29"/>
        <v>1.3399999999939016</v>
      </c>
      <c r="P213">
        <f t="shared" si="30"/>
        <v>-227.80000000000479</v>
      </c>
      <c r="R213">
        <f t="shared" si="31"/>
        <v>12.199999999995214</v>
      </c>
    </row>
    <row r="214" spans="1:18">
      <c r="A214">
        <v>20190117</v>
      </c>
      <c r="B214">
        <v>182000</v>
      </c>
      <c r="C214">
        <v>67195</v>
      </c>
      <c r="D214">
        <v>76903</v>
      </c>
      <c r="E214">
        <v>1.1391500000000001</v>
      </c>
      <c r="G214">
        <f t="shared" si="24"/>
        <v>-8</v>
      </c>
      <c r="H214">
        <f t="shared" si="25"/>
        <v>-6</v>
      </c>
      <c r="J214">
        <f t="shared" si="26"/>
        <v>24</v>
      </c>
      <c r="K214">
        <f t="shared" si="27"/>
        <v>266</v>
      </c>
      <c r="M214">
        <f t="shared" si="28"/>
        <v>-242</v>
      </c>
      <c r="O214" s="5">
        <f t="shared" si="29"/>
        <v>10.720000000010721</v>
      </c>
      <c r="P214">
        <f t="shared" si="30"/>
        <v>-217.07999999999407</v>
      </c>
      <c r="R214">
        <f t="shared" si="31"/>
        <v>24.920000000005928</v>
      </c>
    </row>
    <row r="215" spans="1:18">
      <c r="A215">
        <v>20190117</v>
      </c>
      <c r="B215">
        <v>182500</v>
      </c>
      <c r="C215">
        <v>67190</v>
      </c>
      <c r="D215">
        <v>76911</v>
      </c>
      <c r="E215">
        <v>1.13923</v>
      </c>
      <c r="G215">
        <f t="shared" si="24"/>
        <v>5</v>
      </c>
      <c r="H215">
        <f t="shared" si="25"/>
        <v>-8</v>
      </c>
      <c r="J215">
        <f t="shared" si="26"/>
        <v>29</v>
      </c>
      <c r="K215">
        <f t="shared" si="27"/>
        <v>258</v>
      </c>
      <c r="M215">
        <f t="shared" si="28"/>
        <v>-229</v>
      </c>
      <c r="O215" s="5">
        <f t="shared" si="29"/>
        <v>5.3599999999904835</v>
      </c>
      <c r="P215">
        <f t="shared" si="30"/>
        <v>-211.72000000000358</v>
      </c>
      <c r="R215">
        <f t="shared" si="31"/>
        <v>17.27999999999642</v>
      </c>
    </row>
    <row r="216" spans="1:18">
      <c r="A216">
        <v>20190117</v>
      </c>
      <c r="B216">
        <v>183000</v>
      </c>
      <c r="C216">
        <v>67168</v>
      </c>
      <c r="D216">
        <v>76884</v>
      </c>
      <c r="E216">
        <v>1.13876</v>
      </c>
      <c r="G216">
        <f t="shared" si="24"/>
        <v>22</v>
      </c>
      <c r="H216">
        <f t="shared" si="25"/>
        <v>27</v>
      </c>
      <c r="J216">
        <f t="shared" si="26"/>
        <v>51</v>
      </c>
      <c r="K216">
        <f t="shared" si="27"/>
        <v>285</v>
      </c>
      <c r="M216">
        <f t="shared" si="28"/>
        <v>-234</v>
      </c>
      <c r="O216" s="5">
        <f t="shared" si="29"/>
        <v>-31.48999999999802</v>
      </c>
      <c r="P216">
        <f t="shared" si="30"/>
        <v>-243.2100000000016</v>
      </c>
      <c r="R216">
        <f t="shared" si="31"/>
        <v>-9.2100000000015996</v>
      </c>
    </row>
    <row r="217" spans="1:18">
      <c r="A217">
        <v>20190117</v>
      </c>
      <c r="B217">
        <v>183500</v>
      </c>
      <c r="C217">
        <v>67170</v>
      </c>
      <c r="D217">
        <v>76865</v>
      </c>
      <c r="E217">
        <v>1.1375999999999999</v>
      </c>
      <c r="G217">
        <f t="shared" si="24"/>
        <v>-2</v>
      </c>
      <c r="H217">
        <f t="shared" si="25"/>
        <v>19</v>
      </c>
      <c r="J217">
        <f t="shared" si="26"/>
        <v>49</v>
      </c>
      <c r="K217">
        <f t="shared" si="27"/>
        <v>304</v>
      </c>
      <c r="M217">
        <f t="shared" si="28"/>
        <v>-255</v>
      </c>
      <c r="O217" s="5">
        <f t="shared" si="29"/>
        <v>-77.720000000003338</v>
      </c>
      <c r="P217">
        <f t="shared" si="30"/>
        <v>-320.93000000000495</v>
      </c>
      <c r="R217">
        <f t="shared" si="31"/>
        <v>-65.930000000004952</v>
      </c>
    </row>
    <row r="218" spans="1:18">
      <c r="A218">
        <v>20190117</v>
      </c>
      <c r="B218">
        <v>184000</v>
      </c>
      <c r="C218">
        <v>67275</v>
      </c>
      <c r="D218">
        <v>76893</v>
      </c>
      <c r="E218">
        <v>1.13751</v>
      </c>
      <c r="G218">
        <f t="shared" si="24"/>
        <v>-105</v>
      </c>
      <c r="H218">
        <f t="shared" si="25"/>
        <v>-28</v>
      </c>
      <c r="J218">
        <f t="shared" si="26"/>
        <v>-56</v>
      </c>
      <c r="K218">
        <f t="shared" si="27"/>
        <v>276</v>
      </c>
      <c r="M218">
        <f t="shared" si="28"/>
        <v>-332</v>
      </c>
      <c r="O218" s="5">
        <f t="shared" si="29"/>
        <v>-6.0299999999948728</v>
      </c>
      <c r="P218">
        <f t="shared" si="30"/>
        <v>-326.95999999999981</v>
      </c>
      <c r="R218">
        <f t="shared" si="31"/>
        <v>5.040000000000191</v>
      </c>
    </row>
    <row r="219" spans="1:18">
      <c r="A219">
        <v>20190117</v>
      </c>
      <c r="B219">
        <v>184500</v>
      </c>
      <c r="C219">
        <v>67226</v>
      </c>
      <c r="D219">
        <v>76832</v>
      </c>
      <c r="E219">
        <v>1.1372</v>
      </c>
      <c r="G219">
        <f t="shared" si="24"/>
        <v>49</v>
      </c>
      <c r="H219">
        <f t="shared" si="25"/>
        <v>61</v>
      </c>
      <c r="J219">
        <f t="shared" si="26"/>
        <v>-7</v>
      </c>
      <c r="K219">
        <f t="shared" si="27"/>
        <v>337</v>
      </c>
      <c r="M219">
        <f t="shared" si="28"/>
        <v>-344</v>
      </c>
      <c r="O219" s="5">
        <f t="shared" si="29"/>
        <v>-20.770000000002177</v>
      </c>
      <c r="P219">
        <f t="shared" si="30"/>
        <v>-347.73000000000201</v>
      </c>
      <c r="R219">
        <f t="shared" si="31"/>
        <v>-3.7300000000020077</v>
      </c>
    </row>
    <row r="220" spans="1:18">
      <c r="A220">
        <v>20190117</v>
      </c>
      <c r="B220">
        <v>191000</v>
      </c>
      <c r="C220">
        <v>67136</v>
      </c>
      <c r="D220">
        <v>76769</v>
      </c>
      <c r="E220">
        <v>1.1381399999999999</v>
      </c>
      <c r="G220">
        <f t="shared" si="24"/>
        <v>90</v>
      </c>
      <c r="H220">
        <f t="shared" si="25"/>
        <v>63</v>
      </c>
      <c r="J220">
        <f t="shared" si="26"/>
        <v>83</v>
      </c>
      <c r="K220">
        <f t="shared" si="27"/>
        <v>400</v>
      </c>
      <c r="M220">
        <f t="shared" si="28"/>
        <v>-317</v>
      </c>
      <c r="O220" s="5">
        <f t="shared" si="29"/>
        <v>62.979999999996039</v>
      </c>
      <c r="P220">
        <f t="shared" si="30"/>
        <v>-284.75000000000597</v>
      </c>
      <c r="R220">
        <f t="shared" si="31"/>
        <v>32.249999999994031</v>
      </c>
    </row>
    <row r="221" spans="1:18">
      <c r="A221">
        <v>20190117</v>
      </c>
      <c r="B221">
        <v>191500</v>
      </c>
      <c r="C221">
        <v>67080</v>
      </c>
      <c r="D221">
        <v>76715</v>
      </c>
      <c r="E221">
        <v>1.13856</v>
      </c>
      <c r="G221">
        <f t="shared" si="24"/>
        <v>56</v>
      </c>
      <c r="H221">
        <f t="shared" si="25"/>
        <v>54</v>
      </c>
      <c r="J221">
        <f t="shared" si="26"/>
        <v>139</v>
      </c>
      <c r="K221">
        <f t="shared" si="27"/>
        <v>454</v>
      </c>
      <c r="M221">
        <f t="shared" si="28"/>
        <v>-315</v>
      </c>
      <c r="O221" s="5">
        <f t="shared" si="29"/>
        <v>28.140000000005827</v>
      </c>
      <c r="P221">
        <f t="shared" si="30"/>
        <v>-256.61000000000013</v>
      </c>
      <c r="R221">
        <f t="shared" si="31"/>
        <v>58.389999999999873</v>
      </c>
    </row>
    <row r="222" spans="1:18">
      <c r="A222">
        <v>20190117</v>
      </c>
      <c r="B222">
        <v>192000</v>
      </c>
      <c r="C222">
        <v>67057</v>
      </c>
      <c r="D222">
        <v>76710</v>
      </c>
      <c r="E222">
        <v>1.13889</v>
      </c>
      <c r="G222">
        <f t="shared" si="24"/>
        <v>23</v>
      </c>
      <c r="H222">
        <f t="shared" si="25"/>
        <v>5</v>
      </c>
      <c r="J222">
        <f t="shared" si="26"/>
        <v>162</v>
      </c>
      <c r="K222">
        <f t="shared" si="27"/>
        <v>459</v>
      </c>
      <c r="M222">
        <f t="shared" si="28"/>
        <v>-297</v>
      </c>
      <c r="O222" s="5">
        <f t="shared" si="29"/>
        <v>22.109999999996077</v>
      </c>
      <c r="P222">
        <f t="shared" si="30"/>
        <v>-234.50000000000404</v>
      </c>
      <c r="R222">
        <f t="shared" si="31"/>
        <v>62.499999999995964</v>
      </c>
    </row>
    <row r="223" spans="1:18">
      <c r="A223">
        <v>20190117</v>
      </c>
      <c r="B223">
        <v>192500</v>
      </c>
      <c r="C223">
        <v>67045</v>
      </c>
      <c r="D223">
        <v>76731</v>
      </c>
      <c r="E223">
        <v>1.1385700000000001</v>
      </c>
      <c r="G223">
        <f t="shared" si="24"/>
        <v>12</v>
      </c>
      <c r="H223">
        <f t="shared" si="25"/>
        <v>-21</v>
      </c>
      <c r="J223">
        <f t="shared" si="26"/>
        <v>174</v>
      </c>
      <c r="K223">
        <f t="shared" si="27"/>
        <v>438</v>
      </c>
      <c r="M223">
        <f t="shared" si="28"/>
        <v>-264</v>
      </c>
      <c r="O223" s="5">
        <f t="shared" si="29"/>
        <v>-21.439999999991688</v>
      </c>
      <c r="P223">
        <f t="shared" si="30"/>
        <v>-255.93999999999573</v>
      </c>
      <c r="R223">
        <f t="shared" si="31"/>
        <v>8.0600000000042655</v>
      </c>
    </row>
    <row r="224" spans="1:18">
      <c r="A224">
        <v>20190117</v>
      </c>
      <c r="B224">
        <v>193000</v>
      </c>
      <c r="C224">
        <v>67069</v>
      </c>
      <c r="D224">
        <v>76730</v>
      </c>
      <c r="E224">
        <v>1.13862</v>
      </c>
      <c r="G224">
        <f t="shared" si="24"/>
        <v>-24</v>
      </c>
      <c r="H224">
        <f t="shared" si="25"/>
        <v>1</v>
      </c>
      <c r="J224">
        <f t="shared" si="26"/>
        <v>150</v>
      </c>
      <c r="K224">
        <f t="shared" si="27"/>
        <v>439</v>
      </c>
      <c r="M224">
        <f t="shared" si="28"/>
        <v>-289</v>
      </c>
      <c r="O224" s="5">
        <f t="shared" si="29"/>
        <v>3.3499999999921926</v>
      </c>
      <c r="P224">
        <f t="shared" si="30"/>
        <v>-252.59000000000356</v>
      </c>
      <c r="R224">
        <f t="shared" si="31"/>
        <v>36.409999999996444</v>
      </c>
    </row>
    <row r="225" spans="1:18">
      <c r="A225">
        <v>20190117</v>
      </c>
      <c r="B225">
        <v>193500</v>
      </c>
      <c r="C225">
        <v>67038</v>
      </c>
      <c r="D225">
        <v>76706</v>
      </c>
      <c r="E225">
        <v>1.13852</v>
      </c>
      <c r="G225">
        <f t="shared" si="24"/>
        <v>31</v>
      </c>
      <c r="H225">
        <f t="shared" si="25"/>
        <v>24</v>
      </c>
      <c r="J225">
        <f t="shared" si="26"/>
        <v>181</v>
      </c>
      <c r="K225">
        <f t="shared" si="27"/>
        <v>463</v>
      </c>
      <c r="M225">
        <f t="shared" si="28"/>
        <v>-282</v>
      </c>
      <c r="O225" s="5">
        <f t="shared" si="29"/>
        <v>-6.6999999999992621</v>
      </c>
      <c r="P225">
        <f t="shared" si="30"/>
        <v>-259.29000000000281</v>
      </c>
      <c r="R225">
        <f t="shared" si="31"/>
        <v>22.709999999997194</v>
      </c>
    </row>
    <row r="226" spans="1:18">
      <c r="A226">
        <v>20190117</v>
      </c>
      <c r="B226">
        <v>194000</v>
      </c>
      <c r="C226">
        <v>67031</v>
      </c>
      <c r="D226">
        <v>76687</v>
      </c>
      <c r="E226">
        <v>1.1383300000000001</v>
      </c>
      <c r="G226">
        <f t="shared" si="24"/>
        <v>7</v>
      </c>
      <c r="H226">
        <f t="shared" si="25"/>
        <v>19</v>
      </c>
      <c r="J226">
        <f t="shared" si="26"/>
        <v>188</v>
      </c>
      <c r="K226">
        <f t="shared" si="27"/>
        <v>482</v>
      </c>
      <c r="M226">
        <f t="shared" si="28"/>
        <v>-294</v>
      </c>
      <c r="O226" s="5">
        <f t="shared" si="29"/>
        <v>-12.729999999994135</v>
      </c>
      <c r="P226">
        <f t="shared" si="30"/>
        <v>-272.01999999999691</v>
      </c>
      <c r="R226">
        <f t="shared" si="31"/>
        <v>21.980000000003088</v>
      </c>
    </row>
    <row r="227" spans="1:18">
      <c r="A227">
        <v>20190117</v>
      </c>
      <c r="B227">
        <v>194500</v>
      </c>
      <c r="C227">
        <v>67023</v>
      </c>
      <c r="D227">
        <v>76671</v>
      </c>
      <c r="E227">
        <v>1.13842</v>
      </c>
      <c r="G227">
        <f t="shared" si="24"/>
        <v>8</v>
      </c>
      <c r="H227">
        <f t="shared" si="25"/>
        <v>16</v>
      </c>
      <c r="J227">
        <f t="shared" si="26"/>
        <v>196</v>
      </c>
      <c r="K227">
        <f t="shared" si="27"/>
        <v>498</v>
      </c>
      <c r="M227">
        <f t="shared" si="28"/>
        <v>-302</v>
      </c>
      <c r="O227" s="5">
        <f t="shared" si="29"/>
        <v>6.0299999999948728</v>
      </c>
      <c r="P227">
        <f t="shared" si="30"/>
        <v>-265.99000000000206</v>
      </c>
      <c r="R227">
        <f t="shared" si="31"/>
        <v>36.009999999997945</v>
      </c>
    </row>
    <row r="228" spans="1:18">
      <c r="A228">
        <v>20190117</v>
      </c>
      <c r="B228">
        <v>195000</v>
      </c>
      <c r="C228">
        <v>67016</v>
      </c>
      <c r="D228">
        <v>76661</v>
      </c>
      <c r="E228">
        <v>1.13818</v>
      </c>
      <c r="G228">
        <f t="shared" si="24"/>
        <v>7</v>
      </c>
      <c r="H228">
        <f t="shared" si="25"/>
        <v>10</v>
      </c>
      <c r="J228">
        <f t="shared" si="26"/>
        <v>203</v>
      </c>
      <c r="K228">
        <f t="shared" si="27"/>
        <v>508</v>
      </c>
      <c r="M228">
        <f t="shared" si="28"/>
        <v>-305</v>
      </c>
      <c r="O228" s="5">
        <f t="shared" si="29"/>
        <v>-16.080000000001206</v>
      </c>
      <c r="P228">
        <f t="shared" si="30"/>
        <v>-282.07000000000323</v>
      </c>
      <c r="R228">
        <f t="shared" si="31"/>
        <v>22.929999999996767</v>
      </c>
    </row>
    <row r="229" spans="1:18">
      <c r="A229">
        <v>20190117</v>
      </c>
      <c r="B229">
        <v>195500</v>
      </c>
      <c r="C229">
        <v>67025</v>
      </c>
      <c r="D229">
        <v>76663</v>
      </c>
      <c r="E229">
        <v>1.13846</v>
      </c>
      <c r="G229">
        <f t="shared" si="24"/>
        <v>-9</v>
      </c>
      <c r="H229">
        <f t="shared" si="25"/>
        <v>-2</v>
      </c>
      <c r="J229">
        <f t="shared" si="26"/>
        <v>194</v>
      </c>
      <c r="K229">
        <f t="shared" si="27"/>
        <v>506</v>
      </c>
      <c r="M229">
        <f t="shared" si="28"/>
        <v>-312</v>
      </c>
      <c r="O229" s="5">
        <f t="shared" si="29"/>
        <v>18.760000000003885</v>
      </c>
      <c r="P229">
        <f t="shared" si="30"/>
        <v>-263.30999999999938</v>
      </c>
      <c r="R229">
        <f t="shared" si="31"/>
        <v>48.690000000000623</v>
      </c>
    </row>
    <row r="230" spans="1:18">
      <c r="A230">
        <v>20190117</v>
      </c>
      <c r="B230">
        <v>200000</v>
      </c>
      <c r="C230">
        <v>66985</v>
      </c>
      <c r="D230">
        <v>76637</v>
      </c>
      <c r="E230">
        <v>1.13873</v>
      </c>
      <c r="G230">
        <f t="shared" si="24"/>
        <v>40</v>
      </c>
      <c r="H230">
        <f t="shared" si="25"/>
        <v>26</v>
      </c>
      <c r="J230">
        <f t="shared" si="26"/>
        <v>234</v>
      </c>
      <c r="K230">
        <f t="shared" si="27"/>
        <v>532</v>
      </c>
      <c r="M230">
        <f t="shared" si="28"/>
        <v>-298</v>
      </c>
      <c r="O230" s="5">
        <f t="shared" si="29"/>
        <v>18.089999999999495</v>
      </c>
      <c r="P230">
        <f t="shared" si="30"/>
        <v>-245.21999999999989</v>
      </c>
      <c r="R230">
        <f t="shared" si="31"/>
        <v>52.780000000000115</v>
      </c>
    </row>
    <row r="231" spans="1:18">
      <c r="A231">
        <v>20190117</v>
      </c>
      <c r="B231">
        <v>200500</v>
      </c>
      <c r="C231">
        <v>66989</v>
      </c>
      <c r="D231">
        <v>76644</v>
      </c>
      <c r="E231">
        <v>1.13879</v>
      </c>
      <c r="G231">
        <f t="shared" si="24"/>
        <v>-4</v>
      </c>
      <c r="H231">
        <f t="shared" si="25"/>
        <v>-7</v>
      </c>
      <c r="J231">
        <f t="shared" si="26"/>
        <v>230</v>
      </c>
      <c r="K231">
        <f t="shared" si="27"/>
        <v>525</v>
      </c>
      <c r="M231">
        <f t="shared" si="28"/>
        <v>-295</v>
      </c>
      <c r="O231" s="5">
        <f t="shared" si="29"/>
        <v>4.0199999999965819</v>
      </c>
      <c r="P231">
        <f t="shared" si="30"/>
        <v>-241.20000000000331</v>
      </c>
      <c r="R231">
        <f t="shared" si="31"/>
        <v>53.799999999996686</v>
      </c>
    </row>
    <row r="232" spans="1:18">
      <c r="A232">
        <v>20190117</v>
      </c>
      <c r="B232">
        <v>201000</v>
      </c>
      <c r="C232">
        <v>66933</v>
      </c>
      <c r="D232">
        <v>76603</v>
      </c>
      <c r="E232">
        <v>1.1384000000000001</v>
      </c>
      <c r="G232">
        <f t="shared" si="24"/>
        <v>56</v>
      </c>
      <c r="H232">
        <f t="shared" si="25"/>
        <v>41</v>
      </c>
      <c r="J232">
        <f t="shared" si="26"/>
        <v>286</v>
      </c>
      <c r="K232">
        <f t="shared" si="27"/>
        <v>566</v>
      </c>
      <c r="M232">
        <f t="shared" si="28"/>
        <v>-280</v>
      </c>
      <c r="O232" s="5">
        <f t="shared" si="29"/>
        <v>-26.129999999992659</v>
      </c>
      <c r="P232">
        <f t="shared" si="30"/>
        <v>-267.32999999999595</v>
      </c>
      <c r="R232">
        <f t="shared" si="31"/>
        <v>12.670000000004052</v>
      </c>
    </row>
    <row r="233" spans="1:18">
      <c r="A233">
        <v>20190117</v>
      </c>
      <c r="B233">
        <v>201500</v>
      </c>
      <c r="C233">
        <v>66935</v>
      </c>
      <c r="D233">
        <v>76578</v>
      </c>
      <c r="E233">
        <v>1.13828</v>
      </c>
      <c r="G233">
        <f t="shared" si="24"/>
        <v>-2</v>
      </c>
      <c r="H233">
        <f t="shared" si="25"/>
        <v>25</v>
      </c>
      <c r="J233">
        <f t="shared" si="26"/>
        <v>284</v>
      </c>
      <c r="K233">
        <f t="shared" si="27"/>
        <v>591</v>
      </c>
      <c r="M233">
        <f t="shared" si="28"/>
        <v>-307</v>
      </c>
      <c r="O233" s="5">
        <f t="shared" si="29"/>
        <v>-8.0400000000080407</v>
      </c>
      <c r="P233">
        <f t="shared" si="30"/>
        <v>-275.37000000000398</v>
      </c>
      <c r="R233">
        <f t="shared" si="31"/>
        <v>31.629999999996016</v>
      </c>
    </row>
    <row r="234" spans="1:18">
      <c r="A234">
        <v>20190117</v>
      </c>
      <c r="B234">
        <v>202000</v>
      </c>
      <c r="C234">
        <v>66952</v>
      </c>
      <c r="D234">
        <v>76582</v>
      </c>
      <c r="E234">
        <v>1.1384799999999999</v>
      </c>
      <c r="G234">
        <f t="shared" si="24"/>
        <v>-17</v>
      </c>
      <c r="H234">
        <f t="shared" si="25"/>
        <v>-4</v>
      </c>
      <c r="J234">
        <f t="shared" si="26"/>
        <v>267</v>
      </c>
      <c r="K234">
        <f t="shared" si="27"/>
        <v>587</v>
      </c>
      <c r="M234">
        <f t="shared" si="28"/>
        <v>-320</v>
      </c>
      <c r="O234" s="5">
        <f t="shared" si="29"/>
        <v>13.399999999998524</v>
      </c>
      <c r="P234">
        <f t="shared" si="30"/>
        <v>-261.97000000000548</v>
      </c>
      <c r="R234">
        <f t="shared" si="31"/>
        <v>58.029999999994516</v>
      </c>
    </row>
    <row r="235" spans="1:18">
      <c r="A235">
        <v>20190117</v>
      </c>
      <c r="B235">
        <v>202500</v>
      </c>
      <c r="C235">
        <v>66967</v>
      </c>
      <c r="D235">
        <v>76604</v>
      </c>
      <c r="E235">
        <v>1.1385099999999999</v>
      </c>
      <c r="G235">
        <f t="shared" si="24"/>
        <v>-15</v>
      </c>
      <c r="H235">
        <f t="shared" si="25"/>
        <v>-22</v>
      </c>
      <c r="J235">
        <f t="shared" si="26"/>
        <v>252</v>
      </c>
      <c r="K235">
        <f t="shared" si="27"/>
        <v>565</v>
      </c>
      <c r="M235">
        <f t="shared" si="28"/>
        <v>-313</v>
      </c>
      <c r="O235" s="5">
        <f t="shared" si="29"/>
        <v>2.0099999999982909</v>
      </c>
      <c r="P235">
        <f t="shared" si="30"/>
        <v>-259.9600000000072</v>
      </c>
      <c r="R235">
        <f t="shared" si="31"/>
        <v>53.039999999992801</v>
      </c>
    </row>
    <row r="236" spans="1:18">
      <c r="A236">
        <v>20190117</v>
      </c>
      <c r="B236">
        <v>203000</v>
      </c>
      <c r="C236">
        <v>66963</v>
      </c>
      <c r="D236">
        <v>76597</v>
      </c>
      <c r="E236">
        <v>1.1384000000000001</v>
      </c>
      <c r="G236">
        <f t="shared" si="24"/>
        <v>4</v>
      </c>
      <c r="H236">
        <f t="shared" si="25"/>
        <v>7</v>
      </c>
      <c r="J236">
        <f t="shared" si="26"/>
        <v>256</v>
      </c>
      <c r="K236">
        <f t="shared" si="27"/>
        <v>572</v>
      </c>
      <c r="M236">
        <f t="shared" si="28"/>
        <v>-316</v>
      </c>
      <c r="O236" s="5">
        <f t="shared" si="29"/>
        <v>-7.3699999999887744</v>
      </c>
      <c r="P236">
        <f t="shared" si="30"/>
        <v>-267.32999999999595</v>
      </c>
      <c r="R236">
        <f t="shared" si="31"/>
        <v>48.670000000004052</v>
      </c>
    </row>
    <row r="237" spans="1:18">
      <c r="A237">
        <v>20190117</v>
      </c>
      <c r="B237">
        <v>203500</v>
      </c>
      <c r="C237">
        <v>66960</v>
      </c>
      <c r="D237">
        <v>76596</v>
      </c>
      <c r="E237">
        <v>1.1386099999999999</v>
      </c>
      <c r="G237">
        <f t="shared" si="24"/>
        <v>3</v>
      </c>
      <c r="H237">
        <f t="shared" si="25"/>
        <v>1</v>
      </c>
      <c r="J237">
        <f t="shared" si="26"/>
        <v>259</v>
      </c>
      <c r="K237">
        <f t="shared" si="27"/>
        <v>573</v>
      </c>
      <c r="M237">
        <f t="shared" si="28"/>
        <v>-314</v>
      </c>
      <c r="O237" s="5">
        <f t="shared" si="29"/>
        <v>14.069999999988037</v>
      </c>
      <c r="P237">
        <f t="shared" si="30"/>
        <v>-253.26000000000792</v>
      </c>
      <c r="R237">
        <f t="shared" si="31"/>
        <v>60.739999999992079</v>
      </c>
    </row>
    <row r="238" spans="1:18">
      <c r="A238">
        <v>20190117</v>
      </c>
      <c r="B238">
        <v>204000</v>
      </c>
      <c r="C238">
        <v>66941</v>
      </c>
      <c r="D238">
        <v>76602</v>
      </c>
      <c r="E238">
        <v>1.13855</v>
      </c>
      <c r="G238">
        <f t="shared" si="24"/>
        <v>19</v>
      </c>
      <c r="H238">
        <f t="shared" si="25"/>
        <v>-6</v>
      </c>
      <c r="J238">
        <f t="shared" si="26"/>
        <v>278</v>
      </c>
      <c r="K238">
        <f t="shared" si="27"/>
        <v>567</v>
      </c>
      <c r="M238">
        <f t="shared" si="28"/>
        <v>-289</v>
      </c>
      <c r="O238" s="5">
        <f t="shared" si="29"/>
        <v>-4.0199999999965819</v>
      </c>
      <c r="P238">
        <f t="shared" si="30"/>
        <v>-257.28000000000452</v>
      </c>
      <c r="R238">
        <f t="shared" si="31"/>
        <v>31.71999999999548</v>
      </c>
    </row>
    <row r="239" spans="1:18">
      <c r="A239">
        <v>20190117</v>
      </c>
      <c r="B239">
        <v>204500</v>
      </c>
      <c r="C239">
        <v>66973</v>
      </c>
      <c r="D239">
        <v>76625</v>
      </c>
      <c r="E239">
        <v>1.13829</v>
      </c>
      <c r="G239">
        <f t="shared" si="24"/>
        <v>-32</v>
      </c>
      <c r="H239">
        <f t="shared" si="25"/>
        <v>-23</v>
      </c>
      <c r="J239">
        <f t="shared" si="26"/>
        <v>246</v>
      </c>
      <c r="K239">
        <f t="shared" si="27"/>
        <v>544</v>
      </c>
      <c r="M239">
        <f t="shared" si="28"/>
        <v>-298</v>
      </c>
      <c r="O239" s="5">
        <f t="shared" si="29"/>
        <v>-17.419999999995106</v>
      </c>
      <c r="P239">
        <f t="shared" si="30"/>
        <v>-274.69999999999965</v>
      </c>
      <c r="R239">
        <f t="shared" si="31"/>
        <v>23.300000000000352</v>
      </c>
    </row>
    <row r="240" spans="1:18">
      <c r="A240">
        <v>20190117</v>
      </c>
      <c r="B240">
        <v>205000</v>
      </c>
      <c r="C240">
        <v>66974</v>
      </c>
      <c r="D240">
        <v>76625</v>
      </c>
      <c r="E240">
        <v>1.1384099999999999</v>
      </c>
      <c r="G240">
        <f t="shared" si="24"/>
        <v>-1</v>
      </c>
      <c r="H240">
        <f t="shared" si="25"/>
        <v>0</v>
      </c>
      <c r="J240">
        <f t="shared" si="26"/>
        <v>245</v>
      </c>
      <c r="K240">
        <f t="shared" si="27"/>
        <v>544</v>
      </c>
      <c r="M240">
        <f t="shared" si="28"/>
        <v>-299</v>
      </c>
      <c r="O240" s="5">
        <f t="shared" si="29"/>
        <v>8.0399999999931637</v>
      </c>
      <c r="P240">
        <f t="shared" si="30"/>
        <v>-266.66000000000651</v>
      </c>
      <c r="R240">
        <f t="shared" si="31"/>
        <v>32.339999999993495</v>
      </c>
    </row>
    <row r="241" spans="1:18">
      <c r="A241">
        <v>20190117</v>
      </c>
      <c r="B241">
        <v>205500</v>
      </c>
      <c r="C241">
        <v>66974</v>
      </c>
      <c r="D241">
        <v>76614</v>
      </c>
      <c r="E241">
        <v>1.13859</v>
      </c>
      <c r="G241">
        <f t="shared" si="24"/>
        <v>0</v>
      </c>
      <c r="H241">
        <f t="shared" si="25"/>
        <v>11</v>
      </c>
      <c r="J241">
        <f t="shared" si="26"/>
        <v>245</v>
      </c>
      <c r="K241">
        <f t="shared" si="27"/>
        <v>555</v>
      </c>
      <c r="M241">
        <f t="shared" si="28"/>
        <v>-310</v>
      </c>
      <c r="O241" s="5">
        <f t="shared" si="29"/>
        <v>12.060000000004623</v>
      </c>
      <c r="P241">
        <f t="shared" si="30"/>
        <v>-254.60000000000187</v>
      </c>
      <c r="R241">
        <f t="shared" si="31"/>
        <v>55.39999999999813</v>
      </c>
    </row>
    <row r="242" spans="1:18">
      <c r="A242">
        <v>20190117</v>
      </c>
      <c r="B242">
        <v>210000</v>
      </c>
      <c r="C242">
        <v>66989</v>
      </c>
      <c r="D242">
        <v>76646</v>
      </c>
      <c r="E242">
        <v>1.1388499999999999</v>
      </c>
      <c r="G242">
        <f t="shared" si="24"/>
        <v>-15</v>
      </c>
      <c r="H242">
        <f t="shared" si="25"/>
        <v>-32</v>
      </c>
      <c r="J242">
        <f t="shared" si="26"/>
        <v>230</v>
      </c>
      <c r="K242">
        <f t="shared" si="27"/>
        <v>523</v>
      </c>
      <c r="M242">
        <f t="shared" si="28"/>
        <v>-293</v>
      </c>
      <c r="O242" s="5">
        <f t="shared" si="29"/>
        <v>17.419999999995106</v>
      </c>
      <c r="P242">
        <f t="shared" si="30"/>
        <v>-237.18000000000677</v>
      </c>
      <c r="R242">
        <f t="shared" si="31"/>
        <v>55.819999999993229</v>
      </c>
    </row>
    <row r="243" spans="1:18">
      <c r="A243">
        <v>20190117</v>
      </c>
      <c r="B243">
        <v>210500</v>
      </c>
      <c r="C243">
        <v>66952</v>
      </c>
      <c r="D243">
        <v>76622</v>
      </c>
      <c r="E243">
        <v>1.13914</v>
      </c>
      <c r="G243">
        <f t="shared" si="24"/>
        <v>37</v>
      </c>
      <c r="H243">
        <f t="shared" si="25"/>
        <v>24</v>
      </c>
      <c r="J243">
        <f t="shared" si="26"/>
        <v>267</v>
      </c>
      <c r="K243">
        <f t="shared" si="27"/>
        <v>547</v>
      </c>
      <c r="M243">
        <f t="shared" si="28"/>
        <v>-280</v>
      </c>
      <c r="O243" s="5">
        <f t="shared" si="29"/>
        <v>19.430000000008274</v>
      </c>
      <c r="P243">
        <f t="shared" si="30"/>
        <v>-217.74999999999849</v>
      </c>
      <c r="R243">
        <f t="shared" si="31"/>
        <v>62.250000000001506</v>
      </c>
    </row>
    <row r="244" spans="1:18">
      <c r="A244">
        <v>20190117</v>
      </c>
      <c r="B244">
        <v>211000</v>
      </c>
      <c r="C244">
        <v>66944</v>
      </c>
      <c r="D244">
        <v>76627</v>
      </c>
      <c r="E244">
        <v>1.1393</v>
      </c>
      <c r="G244">
        <f t="shared" si="24"/>
        <v>8</v>
      </c>
      <c r="H244">
        <f t="shared" si="25"/>
        <v>-5</v>
      </c>
      <c r="J244">
        <f t="shared" si="26"/>
        <v>275</v>
      </c>
      <c r="K244">
        <f t="shared" si="27"/>
        <v>542</v>
      </c>
      <c r="M244">
        <f t="shared" si="28"/>
        <v>-267</v>
      </c>
      <c r="O244" s="5">
        <f t="shared" si="29"/>
        <v>10.719999999995844</v>
      </c>
      <c r="P244">
        <f t="shared" si="30"/>
        <v>-207.03000000000264</v>
      </c>
      <c r="R244">
        <f t="shared" si="31"/>
        <v>59.969999999997356</v>
      </c>
    </row>
    <row r="245" spans="1:18">
      <c r="A245">
        <v>20190117</v>
      </c>
      <c r="B245">
        <v>211500</v>
      </c>
      <c r="C245">
        <v>66948</v>
      </c>
      <c r="D245">
        <v>76642</v>
      </c>
      <c r="E245">
        <v>1.1392599999999999</v>
      </c>
      <c r="G245">
        <f t="shared" si="24"/>
        <v>-4</v>
      </c>
      <c r="H245">
        <f t="shared" si="25"/>
        <v>-15</v>
      </c>
      <c r="J245">
        <f t="shared" si="26"/>
        <v>271</v>
      </c>
      <c r="K245">
        <f t="shared" si="27"/>
        <v>527</v>
      </c>
      <c r="M245">
        <f t="shared" si="28"/>
        <v>-256</v>
      </c>
      <c r="O245" s="5">
        <f t="shared" si="29"/>
        <v>-2.6800000000026802</v>
      </c>
      <c r="P245">
        <f t="shared" si="30"/>
        <v>-209.71000000000532</v>
      </c>
      <c r="R245">
        <f t="shared" si="31"/>
        <v>46.289999999994677</v>
      </c>
    </row>
    <row r="246" spans="1:18">
      <c r="A246">
        <v>20190117</v>
      </c>
      <c r="B246">
        <v>212000</v>
      </c>
      <c r="C246">
        <v>66969</v>
      </c>
      <c r="D246">
        <v>76660</v>
      </c>
      <c r="E246">
        <v>1.13889</v>
      </c>
      <c r="G246">
        <f t="shared" si="24"/>
        <v>-21</v>
      </c>
      <c r="H246">
        <f t="shared" si="25"/>
        <v>-18</v>
      </c>
      <c r="J246">
        <f t="shared" si="26"/>
        <v>250</v>
      </c>
      <c r="K246">
        <f t="shared" si="27"/>
        <v>509</v>
      </c>
      <c r="M246">
        <f t="shared" si="28"/>
        <v>-259</v>
      </c>
      <c r="O246" s="5">
        <f t="shared" si="29"/>
        <v>-24.789999999998756</v>
      </c>
      <c r="P246">
        <f t="shared" si="30"/>
        <v>-234.50000000000409</v>
      </c>
      <c r="R246">
        <f t="shared" si="31"/>
        <v>24.499999999995907</v>
      </c>
    </row>
    <row r="247" spans="1:18">
      <c r="A247">
        <v>20190117</v>
      </c>
      <c r="B247">
        <v>212500</v>
      </c>
      <c r="C247">
        <v>66957</v>
      </c>
      <c r="D247">
        <v>76619</v>
      </c>
      <c r="E247">
        <v>1.13853</v>
      </c>
      <c r="G247">
        <f t="shared" si="24"/>
        <v>12</v>
      </c>
      <c r="H247">
        <f t="shared" si="25"/>
        <v>41</v>
      </c>
      <c r="J247">
        <f t="shared" si="26"/>
        <v>262</v>
      </c>
      <c r="K247">
        <f t="shared" si="27"/>
        <v>550</v>
      </c>
      <c r="M247">
        <f t="shared" si="28"/>
        <v>-288</v>
      </c>
      <c r="O247" s="5">
        <f t="shared" si="29"/>
        <v>-24.11999999999437</v>
      </c>
      <c r="P247">
        <f t="shared" si="30"/>
        <v>-258.61999999999847</v>
      </c>
      <c r="R247">
        <f t="shared" si="31"/>
        <v>29.38000000000153</v>
      </c>
    </row>
    <row r="248" spans="1:18">
      <c r="A248">
        <v>20190117</v>
      </c>
      <c r="B248">
        <v>213000</v>
      </c>
      <c r="C248">
        <v>66951</v>
      </c>
      <c r="D248">
        <v>76611</v>
      </c>
      <c r="E248">
        <v>1.1385700000000001</v>
      </c>
      <c r="G248">
        <f t="shared" si="24"/>
        <v>6</v>
      </c>
      <c r="H248">
        <f t="shared" si="25"/>
        <v>8</v>
      </c>
      <c r="J248">
        <f t="shared" si="26"/>
        <v>268</v>
      </c>
      <c r="K248">
        <f t="shared" si="27"/>
        <v>558</v>
      </c>
      <c r="M248">
        <f t="shared" si="28"/>
        <v>-290</v>
      </c>
      <c r="O248" s="5">
        <f t="shared" si="29"/>
        <v>2.6800000000026802</v>
      </c>
      <c r="P248">
        <f t="shared" si="30"/>
        <v>-255.93999999999579</v>
      </c>
      <c r="R248">
        <f t="shared" si="31"/>
        <v>34.060000000004209</v>
      </c>
    </row>
    <row r="249" spans="1:18">
      <c r="A249">
        <v>20190117</v>
      </c>
      <c r="B249">
        <v>213500</v>
      </c>
      <c r="C249">
        <v>66925</v>
      </c>
      <c r="D249">
        <v>76578</v>
      </c>
      <c r="E249">
        <v>1.1386400000000001</v>
      </c>
      <c r="G249">
        <f t="shared" si="24"/>
        <v>26</v>
      </c>
      <c r="H249">
        <f t="shared" si="25"/>
        <v>33</v>
      </c>
      <c r="J249">
        <f t="shared" si="26"/>
        <v>294</v>
      </c>
      <c r="K249">
        <f t="shared" si="27"/>
        <v>591</v>
      </c>
      <c r="M249">
        <f t="shared" si="28"/>
        <v>-297</v>
      </c>
      <c r="O249" s="5">
        <f t="shared" si="29"/>
        <v>4.6900000000009712</v>
      </c>
      <c r="P249">
        <f t="shared" si="30"/>
        <v>-251.24999999999483</v>
      </c>
      <c r="R249">
        <f t="shared" si="31"/>
        <v>45.750000000005173</v>
      </c>
    </row>
    <row r="250" spans="1:18">
      <c r="A250">
        <v>20190117</v>
      </c>
      <c r="B250">
        <v>214000</v>
      </c>
      <c r="C250">
        <v>66898</v>
      </c>
      <c r="D250">
        <v>76551</v>
      </c>
      <c r="E250">
        <v>1.13889</v>
      </c>
      <c r="G250">
        <f t="shared" si="24"/>
        <v>27</v>
      </c>
      <c r="H250">
        <f t="shared" si="25"/>
        <v>27</v>
      </c>
      <c r="J250">
        <f t="shared" si="26"/>
        <v>321</v>
      </c>
      <c r="K250">
        <f t="shared" si="27"/>
        <v>618</v>
      </c>
      <c r="M250">
        <f t="shared" si="28"/>
        <v>-297</v>
      </c>
      <c r="O250" s="5">
        <f t="shared" si="29"/>
        <v>16.749999999990717</v>
      </c>
      <c r="P250">
        <f t="shared" si="30"/>
        <v>-234.50000000000412</v>
      </c>
      <c r="R250">
        <f t="shared" si="31"/>
        <v>62.499999999995879</v>
      </c>
    </row>
    <row r="251" spans="1:18">
      <c r="A251">
        <v>20190117</v>
      </c>
      <c r="B251">
        <v>214500</v>
      </c>
      <c r="C251">
        <v>66909</v>
      </c>
      <c r="D251">
        <v>76567</v>
      </c>
      <c r="E251">
        <v>1.13849</v>
      </c>
      <c r="G251">
        <f t="shared" si="24"/>
        <v>-11</v>
      </c>
      <c r="H251">
        <f t="shared" si="25"/>
        <v>-16</v>
      </c>
      <c r="J251">
        <f t="shared" si="26"/>
        <v>310</v>
      </c>
      <c r="K251">
        <f t="shared" si="27"/>
        <v>602</v>
      </c>
      <c r="M251">
        <f t="shared" si="28"/>
        <v>-292</v>
      </c>
      <c r="O251" s="5">
        <f t="shared" si="29"/>
        <v>-26.799999999997048</v>
      </c>
      <c r="P251">
        <f t="shared" si="30"/>
        <v>-261.30000000000115</v>
      </c>
      <c r="R251">
        <f t="shared" si="31"/>
        <v>30.699999999998852</v>
      </c>
    </row>
    <row r="252" spans="1:18">
      <c r="A252">
        <v>20190117</v>
      </c>
      <c r="B252">
        <v>215000</v>
      </c>
      <c r="C252">
        <v>66908</v>
      </c>
      <c r="D252">
        <v>76548</v>
      </c>
      <c r="E252">
        <v>1.1384399999999999</v>
      </c>
      <c r="G252">
        <f t="shared" si="24"/>
        <v>1</v>
      </c>
      <c r="H252">
        <f t="shared" si="25"/>
        <v>19</v>
      </c>
      <c r="J252">
        <f t="shared" si="26"/>
        <v>311</v>
      </c>
      <c r="K252">
        <f t="shared" si="27"/>
        <v>621</v>
      </c>
      <c r="M252">
        <f t="shared" si="28"/>
        <v>-310</v>
      </c>
      <c r="O252" s="5">
        <f t="shared" si="29"/>
        <v>-3.3500000000070695</v>
      </c>
      <c r="P252">
        <f t="shared" si="30"/>
        <v>-264.65000000000822</v>
      </c>
      <c r="R252">
        <f t="shared" si="31"/>
        <v>45.34999999999178</v>
      </c>
    </row>
    <row r="253" spans="1:18">
      <c r="A253">
        <v>20190117</v>
      </c>
      <c r="B253">
        <v>215500</v>
      </c>
      <c r="C253">
        <v>66925</v>
      </c>
      <c r="D253">
        <v>76569</v>
      </c>
      <c r="E253">
        <v>1.1380999999999999</v>
      </c>
      <c r="G253">
        <f t="shared" si="24"/>
        <v>-17</v>
      </c>
      <c r="H253">
        <f t="shared" si="25"/>
        <v>-21</v>
      </c>
      <c r="J253">
        <f t="shared" si="26"/>
        <v>294</v>
      </c>
      <c r="K253">
        <f t="shared" si="27"/>
        <v>600</v>
      </c>
      <c r="M253">
        <f t="shared" si="28"/>
        <v>-306</v>
      </c>
      <c r="O253" s="5">
        <f t="shared" si="29"/>
        <v>-22.780000000000467</v>
      </c>
      <c r="P253">
        <f t="shared" si="30"/>
        <v>-287.4300000000087</v>
      </c>
      <c r="R253">
        <f t="shared" si="31"/>
        <v>18.569999999991296</v>
      </c>
    </row>
    <row r="254" spans="1:18">
      <c r="A254">
        <v>20190117</v>
      </c>
      <c r="B254">
        <v>220000</v>
      </c>
      <c r="C254">
        <v>66940</v>
      </c>
      <c r="D254">
        <v>76552</v>
      </c>
      <c r="E254">
        <v>1.1380300000000001</v>
      </c>
      <c r="G254">
        <f t="shared" si="24"/>
        <v>-15</v>
      </c>
      <c r="H254">
        <f t="shared" si="25"/>
        <v>17</v>
      </c>
      <c r="J254">
        <f t="shared" si="26"/>
        <v>279</v>
      </c>
      <c r="K254">
        <f t="shared" si="27"/>
        <v>617</v>
      </c>
      <c r="M254">
        <f t="shared" si="28"/>
        <v>-338</v>
      </c>
      <c r="O254" s="5">
        <f t="shared" si="29"/>
        <v>-4.6899999999860942</v>
      </c>
      <c r="P254">
        <f t="shared" si="30"/>
        <v>-292.11999999999477</v>
      </c>
      <c r="R254">
        <f t="shared" si="31"/>
        <v>45.880000000005225</v>
      </c>
    </row>
    <row r="255" spans="1:18">
      <c r="A255">
        <v>20190117</v>
      </c>
      <c r="B255">
        <v>220500</v>
      </c>
      <c r="C255">
        <v>66948</v>
      </c>
      <c r="D255">
        <v>76569</v>
      </c>
      <c r="E255">
        <v>1.1382000000000001</v>
      </c>
      <c r="G255">
        <f t="shared" si="24"/>
        <v>-8</v>
      </c>
      <c r="H255">
        <f t="shared" si="25"/>
        <v>-17</v>
      </c>
      <c r="J255">
        <f t="shared" si="26"/>
        <v>271</v>
      </c>
      <c r="K255">
        <f t="shared" si="27"/>
        <v>600</v>
      </c>
      <c r="M255">
        <f t="shared" si="28"/>
        <v>-329</v>
      </c>
      <c r="O255" s="5">
        <f t="shared" si="29"/>
        <v>11.390000000000233</v>
      </c>
      <c r="P255">
        <f t="shared" si="30"/>
        <v>-280.72999999999456</v>
      </c>
      <c r="R255">
        <f t="shared" si="31"/>
        <v>48.270000000005439</v>
      </c>
    </row>
    <row r="256" spans="1:18">
      <c r="A256">
        <v>20190117</v>
      </c>
      <c r="B256">
        <v>221000</v>
      </c>
      <c r="C256">
        <v>66946</v>
      </c>
      <c r="D256">
        <v>76571</v>
      </c>
      <c r="E256">
        <v>1.13815</v>
      </c>
      <c r="G256">
        <f t="shared" si="24"/>
        <v>2</v>
      </c>
      <c r="H256">
        <f t="shared" si="25"/>
        <v>-2</v>
      </c>
      <c r="J256">
        <f t="shared" si="26"/>
        <v>273</v>
      </c>
      <c r="K256">
        <f t="shared" si="27"/>
        <v>598</v>
      </c>
      <c r="M256">
        <f t="shared" si="28"/>
        <v>-325</v>
      </c>
      <c r="O256" s="5">
        <f t="shared" si="29"/>
        <v>-3.3500000000070695</v>
      </c>
      <c r="P256">
        <f t="shared" si="30"/>
        <v>-284.08000000000163</v>
      </c>
      <c r="R256">
        <f t="shared" si="31"/>
        <v>40.919999999998367</v>
      </c>
    </row>
    <row r="257" spans="1:18">
      <c r="A257">
        <v>20190117</v>
      </c>
      <c r="B257">
        <v>221500</v>
      </c>
      <c r="C257">
        <v>66958</v>
      </c>
      <c r="D257">
        <v>76577</v>
      </c>
      <c r="E257">
        <v>1.1384799999999999</v>
      </c>
      <c r="G257">
        <f t="shared" si="24"/>
        <v>-12</v>
      </c>
      <c r="H257">
        <f t="shared" si="25"/>
        <v>-6</v>
      </c>
      <c r="J257">
        <f t="shared" si="26"/>
        <v>261</v>
      </c>
      <c r="K257">
        <f t="shared" si="27"/>
        <v>592</v>
      </c>
      <c r="M257">
        <f t="shared" si="28"/>
        <v>-331</v>
      </c>
      <c r="O257" s="5">
        <f t="shared" si="29"/>
        <v>22.109999999996077</v>
      </c>
      <c r="P257">
        <f t="shared" si="30"/>
        <v>-261.97000000000554</v>
      </c>
      <c r="R257">
        <f t="shared" si="31"/>
        <v>69.029999999994459</v>
      </c>
    </row>
    <row r="258" spans="1:18">
      <c r="A258">
        <v>20190117</v>
      </c>
      <c r="B258">
        <v>222000</v>
      </c>
      <c r="C258">
        <v>66953</v>
      </c>
      <c r="D258">
        <v>76593</v>
      </c>
      <c r="E258">
        <v>1.1386700000000001</v>
      </c>
      <c r="G258">
        <f t="shared" ref="G258:G276" si="32">C257-C258</f>
        <v>5</v>
      </c>
      <c r="H258">
        <f t="shared" ref="H258:H276" si="33">D257-D258</f>
        <v>-16</v>
      </c>
      <c r="J258">
        <f t="shared" ref="J258:J276" si="34">J257+G258</f>
        <v>266</v>
      </c>
      <c r="K258">
        <f t="shared" ref="K258:K276" si="35">K257+H258</f>
        <v>576</v>
      </c>
      <c r="M258">
        <f t="shared" ref="M258:M276" si="36">J258-K258</f>
        <v>-310</v>
      </c>
      <c r="O258" s="5">
        <f t="shared" ref="O258:O276" si="37">(E257-E258)*O$1</f>
        <v>12.730000000009012</v>
      </c>
      <c r="P258">
        <f t="shared" ref="P258:P321" si="38">P257+O258</f>
        <v>-249.23999999999654</v>
      </c>
      <c r="R258">
        <f t="shared" si="31"/>
        <v>60.760000000003458</v>
      </c>
    </row>
    <row r="259" spans="1:18">
      <c r="A259">
        <v>20190117</v>
      </c>
      <c r="B259">
        <v>222500</v>
      </c>
      <c r="C259">
        <v>66951</v>
      </c>
      <c r="D259">
        <v>76601</v>
      </c>
      <c r="E259">
        <v>1.1383799999999999</v>
      </c>
      <c r="G259">
        <f t="shared" si="32"/>
        <v>2</v>
      </c>
      <c r="H259">
        <f t="shared" si="33"/>
        <v>-8</v>
      </c>
      <c r="J259">
        <f t="shared" si="34"/>
        <v>268</v>
      </c>
      <c r="K259">
        <f t="shared" si="35"/>
        <v>568</v>
      </c>
      <c r="M259">
        <f t="shared" si="36"/>
        <v>-300</v>
      </c>
      <c r="O259" s="5">
        <f t="shared" si="37"/>
        <v>-19.430000000008274</v>
      </c>
      <c r="P259">
        <f t="shared" si="38"/>
        <v>-268.67000000000479</v>
      </c>
      <c r="R259">
        <f t="shared" ref="R259:R276" si="39">P259-M259</f>
        <v>31.329999999995209</v>
      </c>
    </row>
    <row r="260" spans="1:18">
      <c r="A260">
        <v>20190117</v>
      </c>
      <c r="B260">
        <v>223000</v>
      </c>
      <c r="C260">
        <v>66986</v>
      </c>
      <c r="D260">
        <v>76640</v>
      </c>
      <c r="E260">
        <v>1.1383000000000001</v>
      </c>
      <c r="G260">
        <f t="shared" si="32"/>
        <v>-35</v>
      </c>
      <c r="H260">
        <f t="shared" si="33"/>
        <v>-39</v>
      </c>
      <c r="J260">
        <f t="shared" si="34"/>
        <v>233</v>
      </c>
      <c r="K260">
        <f t="shared" si="35"/>
        <v>529</v>
      </c>
      <c r="M260">
        <f t="shared" si="36"/>
        <v>-296</v>
      </c>
      <c r="O260" s="5">
        <f t="shared" si="37"/>
        <v>-5.3599999999904835</v>
      </c>
      <c r="P260">
        <f t="shared" si="38"/>
        <v>-274.02999999999525</v>
      </c>
      <c r="R260">
        <f t="shared" si="39"/>
        <v>21.970000000004745</v>
      </c>
    </row>
    <row r="261" spans="1:18">
      <c r="A261">
        <v>20190117</v>
      </c>
      <c r="B261">
        <v>223500</v>
      </c>
      <c r="C261">
        <v>66986</v>
      </c>
      <c r="D261">
        <v>76631</v>
      </c>
      <c r="E261">
        <v>1.1387400000000001</v>
      </c>
      <c r="G261">
        <f t="shared" si="32"/>
        <v>0</v>
      </c>
      <c r="H261">
        <f t="shared" si="33"/>
        <v>9</v>
      </c>
      <c r="J261">
        <f t="shared" si="34"/>
        <v>233</v>
      </c>
      <c r="K261">
        <f t="shared" si="35"/>
        <v>538</v>
      </c>
      <c r="M261">
        <f t="shared" si="36"/>
        <v>-305</v>
      </c>
      <c r="O261" s="5">
        <f t="shared" si="37"/>
        <v>29.479999999999727</v>
      </c>
      <c r="P261">
        <f t="shared" si="38"/>
        <v>-244.54999999999552</v>
      </c>
      <c r="R261">
        <f t="shared" si="39"/>
        <v>60.450000000004479</v>
      </c>
    </row>
    <row r="262" spans="1:18">
      <c r="A262">
        <v>20190117</v>
      </c>
      <c r="B262">
        <v>224000</v>
      </c>
      <c r="C262">
        <v>66953</v>
      </c>
      <c r="D262">
        <v>76616</v>
      </c>
      <c r="E262">
        <v>1.1394299999999999</v>
      </c>
      <c r="G262">
        <f t="shared" si="32"/>
        <v>33</v>
      </c>
      <c r="H262">
        <f t="shared" si="33"/>
        <v>15</v>
      </c>
      <c r="J262">
        <f t="shared" si="34"/>
        <v>266</v>
      </c>
      <c r="K262">
        <f t="shared" si="35"/>
        <v>553</v>
      </c>
      <c r="M262">
        <f t="shared" si="36"/>
        <v>-287</v>
      </c>
      <c r="O262" s="5">
        <f t="shared" si="37"/>
        <v>46.229999999990447</v>
      </c>
      <c r="P262">
        <f t="shared" si="38"/>
        <v>-198.32000000000508</v>
      </c>
      <c r="R262">
        <f t="shared" si="39"/>
        <v>88.679999999994919</v>
      </c>
    </row>
    <row r="263" spans="1:18">
      <c r="A263">
        <v>20190117</v>
      </c>
      <c r="B263">
        <v>224500</v>
      </c>
      <c r="C263">
        <v>66889</v>
      </c>
      <c r="D263">
        <v>76580</v>
      </c>
      <c r="E263">
        <v>1.1396500000000001</v>
      </c>
      <c r="G263">
        <f t="shared" si="32"/>
        <v>64</v>
      </c>
      <c r="H263">
        <f t="shared" si="33"/>
        <v>36</v>
      </c>
      <c r="J263">
        <f t="shared" si="34"/>
        <v>330</v>
      </c>
      <c r="K263">
        <f t="shared" si="35"/>
        <v>589</v>
      </c>
      <c r="M263">
        <f t="shared" si="36"/>
        <v>-259</v>
      </c>
      <c r="O263" s="5">
        <f t="shared" si="37"/>
        <v>14.740000000007303</v>
      </c>
      <c r="P263">
        <f t="shared" si="38"/>
        <v>-183.57999999999777</v>
      </c>
      <c r="R263">
        <f t="shared" si="39"/>
        <v>75.420000000002233</v>
      </c>
    </row>
    <row r="264" spans="1:18">
      <c r="A264">
        <v>20190117</v>
      </c>
      <c r="B264">
        <v>225000</v>
      </c>
      <c r="C264">
        <v>66838</v>
      </c>
      <c r="D264">
        <v>76551</v>
      </c>
      <c r="E264">
        <v>1.13923</v>
      </c>
      <c r="G264">
        <f t="shared" si="32"/>
        <v>51</v>
      </c>
      <c r="H264">
        <f t="shared" si="33"/>
        <v>29</v>
      </c>
      <c r="J264">
        <f t="shared" si="34"/>
        <v>381</v>
      </c>
      <c r="K264">
        <f t="shared" si="35"/>
        <v>618</v>
      </c>
      <c r="M264">
        <f t="shared" si="36"/>
        <v>-237</v>
      </c>
      <c r="O264" s="5">
        <f t="shared" si="37"/>
        <v>-28.140000000005827</v>
      </c>
      <c r="P264">
        <f t="shared" si="38"/>
        <v>-211.72000000000361</v>
      </c>
      <c r="R264">
        <f t="shared" si="39"/>
        <v>25.279999999996392</v>
      </c>
    </row>
    <row r="265" spans="1:18">
      <c r="A265">
        <v>20190117</v>
      </c>
      <c r="B265">
        <v>225500</v>
      </c>
      <c r="C265">
        <v>66865</v>
      </c>
      <c r="D265">
        <v>76547</v>
      </c>
      <c r="E265">
        <v>1.1389100000000001</v>
      </c>
      <c r="G265">
        <f t="shared" si="32"/>
        <v>-27</v>
      </c>
      <c r="H265">
        <f t="shared" si="33"/>
        <v>4</v>
      </c>
      <c r="J265">
        <f t="shared" si="34"/>
        <v>354</v>
      </c>
      <c r="K265">
        <f t="shared" si="35"/>
        <v>622</v>
      </c>
      <c r="M265">
        <f t="shared" si="36"/>
        <v>-268</v>
      </c>
      <c r="O265" s="5">
        <f t="shared" si="37"/>
        <v>-21.439999999991688</v>
      </c>
      <c r="P265">
        <f t="shared" si="38"/>
        <v>-233.15999999999531</v>
      </c>
      <c r="R265">
        <f t="shared" si="39"/>
        <v>34.840000000004693</v>
      </c>
    </row>
    <row r="266" spans="1:18">
      <c r="A266">
        <v>20190117</v>
      </c>
      <c r="B266">
        <v>230000</v>
      </c>
      <c r="C266">
        <v>66924</v>
      </c>
      <c r="D266">
        <v>76589</v>
      </c>
      <c r="E266">
        <v>1.1389800000000001</v>
      </c>
      <c r="G266">
        <f t="shared" si="32"/>
        <v>-59</v>
      </c>
      <c r="H266">
        <f t="shared" si="33"/>
        <v>-42</v>
      </c>
      <c r="J266">
        <f t="shared" si="34"/>
        <v>295</v>
      </c>
      <c r="K266">
        <f t="shared" si="35"/>
        <v>580</v>
      </c>
      <c r="M266">
        <f t="shared" si="36"/>
        <v>-285</v>
      </c>
      <c r="O266" s="5">
        <f t="shared" si="37"/>
        <v>4.6900000000009712</v>
      </c>
      <c r="P266">
        <f t="shared" si="38"/>
        <v>-228.46999999999434</v>
      </c>
      <c r="R266">
        <f t="shared" si="39"/>
        <v>56.530000000005657</v>
      </c>
    </row>
    <row r="267" spans="1:18">
      <c r="A267">
        <v>20190117</v>
      </c>
      <c r="B267">
        <v>230500</v>
      </c>
      <c r="C267">
        <v>66945</v>
      </c>
      <c r="D267">
        <v>76621</v>
      </c>
      <c r="E267">
        <v>1.1387400000000001</v>
      </c>
      <c r="G267">
        <f t="shared" si="32"/>
        <v>-21</v>
      </c>
      <c r="H267">
        <f t="shared" si="33"/>
        <v>-32</v>
      </c>
      <c r="J267">
        <f t="shared" si="34"/>
        <v>274</v>
      </c>
      <c r="K267">
        <f t="shared" si="35"/>
        <v>548</v>
      </c>
      <c r="M267">
        <f t="shared" si="36"/>
        <v>-274</v>
      </c>
      <c r="O267" s="5">
        <f t="shared" si="37"/>
        <v>-16.080000000001206</v>
      </c>
      <c r="P267">
        <f t="shared" si="38"/>
        <v>-244.54999999999555</v>
      </c>
      <c r="R267">
        <f t="shared" si="39"/>
        <v>29.450000000004451</v>
      </c>
    </row>
    <row r="268" spans="1:18">
      <c r="A268">
        <v>20190117</v>
      </c>
      <c r="B268">
        <v>231000</v>
      </c>
      <c r="C268">
        <v>66927</v>
      </c>
      <c r="D268">
        <v>76604</v>
      </c>
      <c r="E268">
        <v>1.1387100000000001</v>
      </c>
      <c r="G268">
        <f t="shared" si="32"/>
        <v>18</v>
      </c>
      <c r="H268">
        <f t="shared" si="33"/>
        <v>17</v>
      </c>
      <c r="J268">
        <f t="shared" si="34"/>
        <v>292</v>
      </c>
      <c r="K268">
        <f t="shared" si="35"/>
        <v>565</v>
      </c>
      <c r="M268">
        <f t="shared" si="36"/>
        <v>-273</v>
      </c>
      <c r="O268" s="5">
        <f t="shared" si="37"/>
        <v>-2.0099999999982909</v>
      </c>
      <c r="P268">
        <f t="shared" si="38"/>
        <v>-246.55999999999383</v>
      </c>
      <c r="R268">
        <f t="shared" si="39"/>
        <v>26.440000000006165</v>
      </c>
    </row>
    <row r="269" spans="1:18">
      <c r="A269">
        <v>20190117</v>
      </c>
      <c r="B269">
        <v>231500</v>
      </c>
      <c r="C269">
        <v>66935</v>
      </c>
      <c r="D269">
        <v>76585</v>
      </c>
      <c r="E269">
        <v>1.1386799999999999</v>
      </c>
      <c r="G269">
        <f t="shared" si="32"/>
        <v>-8</v>
      </c>
      <c r="H269">
        <f t="shared" si="33"/>
        <v>19</v>
      </c>
      <c r="J269">
        <f t="shared" si="34"/>
        <v>284</v>
      </c>
      <c r="K269">
        <f t="shared" si="35"/>
        <v>584</v>
      </c>
      <c r="M269">
        <f t="shared" si="36"/>
        <v>-300</v>
      </c>
      <c r="O269" s="5">
        <f t="shared" si="37"/>
        <v>-2.0100000000131679</v>
      </c>
      <c r="P269">
        <f t="shared" si="38"/>
        <v>-248.57000000000701</v>
      </c>
      <c r="R269">
        <f t="shared" si="39"/>
        <v>51.429999999992987</v>
      </c>
    </row>
    <row r="270" spans="1:18">
      <c r="A270">
        <v>20190117</v>
      </c>
      <c r="B270">
        <v>232000</v>
      </c>
      <c r="C270">
        <v>66924</v>
      </c>
      <c r="D270">
        <v>76587</v>
      </c>
      <c r="E270">
        <v>1.1387100000000001</v>
      </c>
      <c r="G270">
        <f t="shared" si="32"/>
        <v>11</v>
      </c>
      <c r="H270">
        <f t="shared" si="33"/>
        <v>-2</v>
      </c>
      <c r="J270">
        <f t="shared" si="34"/>
        <v>295</v>
      </c>
      <c r="K270">
        <f t="shared" si="35"/>
        <v>582</v>
      </c>
      <c r="M270">
        <f t="shared" si="36"/>
        <v>-287</v>
      </c>
      <c r="O270" s="5">
        <f t="shared" si="37"/>
        <v>2.0100000000131679</v>
      </c>
      <c r="P270">
        <f t="shared" si="38"/>
        <v>-246.55999999999383</v>
      </c>
      <c r="R270">
        <f t="shared" si="39"/>
        <v>40.440000000006165</v>
      </c>
    </row>
    <row r="271" spans="1:18">
      <c r="A271">
        <v>20190117</v>
      </c>
      <c r="B271">
        <v>232500</v>
      </c>
      <c r="C271">
        <v>66943</v>
      </c>
      <c r="D271">
        <v>76607</v>
      </c>
      <c r="E271">
        <v>1.1388499999999999</v>
      </c>
      <c r="G271">
        <f t="shared" si="32"/>
        <v>-19</v>
      </c>
      <c r="H271">
        <f t="shared" si="33"/>
        <v>-20</v>
      </c>
      <c r="J271">
        <f t="shared" si="34"/>
        <v>276</v>
      </c>
      <c r="K271">
        <f t="shared" si="35"/>
        <v>562</v>
      </c>
      <c r="M271">
        <f t="shared" si="36"/>
        <v>-286</v>
      </c>
      <c r="O271" s="5">
        <f t="shared" si="37"/>
        <v>9.3799999999870654</v>
      </c>
      <c r="P271">
        <f t="shared" si="38"/>
        <v>-237.18000000000677</v>
      </c>
      <c r="R271">
        <f t="shared" si="39"/>
        <v>48.819999999993229</v>
      </c>
    </row>
    <row r="272" spans="1:18">
      <c r="A272">
        <v>20190117</v>
      </c>
      <c r="B272">
        <v>233000</v>
      </c>
      <c r="C272">
        <v>66932</v>
      </c>
      <c r="D272">
        <v>76594</v>
      </c>
      <c r="E272">
        <v>1.1390499999999999</v>
      </c>
      <c r="G272">
        <f t="shared" si="32"/>
        <v>11</v>
      </c>
      <c r="H272">
        <f t="shared" si="33"/>
        <v>13</v>
      </c>
      <c r="J272">
        <f t="shared" si="34"/>
        <v>287</v>
      </c>
      <c r="K272">
        <f t="shared" si="35"/>
        <v>575</v>
      </c>
      <c r="M272">
        <f t="shared" si="36"/>
        <v>-288</v>
      </c>
      <c r="O272" s="5">
        <f t="shared" si="37"/>
        <v>13.399999999998524</v>
      </c>
      <c r="P272">
        <f t="shared" si="38"/>
        <v>-223.78000000000824</v>
      </c>
      <c r="R272">
        <f t="shared" si="39"/>
        <v>64.219999999991757</v>
      </c>
    </row>
    <row r="273" spans="1:18">
      <c r="A273">
        <v>20190117</v>
      </c>
      <c r="B273">
        <v>233500</v>
      </c>
      <c r="C273">
        <v>66932</v>
      </c>
      <c r="D273">
        <v>76610</v>
      </c>
      <c r="E273">
        <v>1.139</v>
      </c>
      <c r="G273">
        <f t="shared" si="32"/>
        <v>0</v>
      </c>
      <c r="H273">
        <f t="shared" si="33"/>
        <v>-16</v>
      </c>
      <c r="J273">
        <f t="shared" si="34"/>
        <v>287</v>
      </c>
      <c r="K273">
        <f t="shared" si="35"/>
        <v>559</v>
      </c>
      <c r="M273">
        <f t="shared" si="36"/>
        <v>-272</v>
      </c>
      <c r="O273" s="5">
        <f t="shared" si="37"/>
        <v>-3.3499999999921926</v>
      </c>
      <c r="P273">
        <f t="shared" si="38"/>
        <v>-227.13000000000045</v>
      </c>
      <c r="R273">
        <f t="shared" si="39"/>
        <v>44.86999999999955</v>
      </c>
    </row>
    <row r="274" spans="1:18">
      <c r="A274">
        <v>20190117</v>
      </c>
      <c r="B274">
        <v>234000</v>
      </c>
      <c r="C274">
        <v>66944</v>
      </c>
      <c r="D274">
        <v>76615</v>
      </c>
      <c r="E274">
        <v>1.1389400000000001</v>
      </c>
      <c r="G274">
        <f t="shared" si="32"/>
        <v>-12</v>
      </c>
      <c r="H274">
        <f t="shared" si="33"/>
        <v>-5</v>
      </c>
      <c r="J274">
        <f t="shared" si="34"/>
        <v>275</v>
      </c>
      <c r="K274">
        <f t="shared" si="35"/>
        <v>554</v>
      </c>
      <c r="M274">
        <f t="shared" si="36"/>
        <v>-279</v>
      </c>
      <c r="O274" s="5">
        <f t="shared" si="37"/>
        <v>-4.0199999999965819</v>
      </c>
      <c r="P274">
        <f t="shared" si="38"/>
        <v>-231.14999999999702</v>
      </c>
      <c r="R274">
        <f t="shared" si="39"/>
        <v>47.850000000002979</v>
      </c>
    </row>
    <row r="275" spans="1:18">
      <c r="A275">
        <v>20190117</v>
      </c>
      <c r="B275">
        <v>234500</v>
      </c>
      <c r="C275">
        <v>66942</v>
      </c>
      <c r="D275">
        <v>76610</v>
      </c>
      <c r="E275">
        <v>1.13889</v>
      </c>
      <c r="G275">
        <f t="shared" si="32"/>
        <v>2</v>
      </c>
      <c r="H275">
        <f t="shared" si="33"/>
        <v>5</v>
      </c>
      <c r="J275">
        <f t="shared" si="34"/>
        <v>277</v>
      </c>
      <c r="K275">
        <f t="shared" si="35"/>
        <v>559</v>
      </c>
      <c r="M275">
        <f t="shared" si="36"/>
        <v>-282</v>
      </c>
      <c r="O275" s="5">
        <f t="shared" si="37"/>
        <v>-3.3500000000070695</v>
      </c>
      <c r="P275">
        <f t="shared" si="38"/>
        <v>-234.50000000000409</v>
      </c>
      <c r="R275">
        <f t="shared" si="39"/>
        <v>47.499999999995907</v>
      </c>
    </row>
    <row r="276" spans="1:18">
      <c r="A276">
        <v>20190117</v>
      </c>
      <c r="B276">
        <v>235000</v>
      </c>
      <c r="C276">
        <v>66955</v>
      </c>
      <c r="D276">
        <v>76620</v>
      </c>
      <c r="E276">
        <v>1.1390199999999999</v>
      </c>
      <c r="G276">
        <f t="shared" si="32"/>
        <v>-13</v>
      </c>
      <c r="H276">
        <f t="shared" si="33"/>
        <v>-10</v>
      </c>
      <c r="J276">
        <f t="shared" si="34"/>
        <v>264</v>
      </c>
      <c r="K276">
        <f t="shared" si="35"/>
        <v>549</v>
      </c>
      <c r="M276">
        <f t="shared" si="36"/>
        <v>-285</v>
      </c>
      <c r="O276" s="5">
        <f t="shared" si="37"/>
        <v>8.709999999997553</v>
      </c>
      <c r="P276">
        <f t="shared" si="38"/>
        <v>-225.79000000000653</v>
      </c>
      <c r="R276">
        <f t="shared" si="39"/>
        <v>59.209999999993471</v>
      </c>
    </row>
  </sheetData>
  <pageMargins left="0" right="0" top="0.39370078740157477" bottom="0.39370078740157477" header="0" footer="0"/>
  <headerFooter>
    <oddHeader>&amp;C&amp;A</oddHeader>
    <oddFooter>&amp;CСтраница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cp:revision>1</cp:revision>
  <dcterms:created xsi:type="dcterms:W3CDTF">2019-01-21T23:10:58Z</dcterms:created>
  <dcterms:modified xsi:type="dcterms:W3CDTF">2019-01-22T07:16:52Z</dcterms:modified>
</cp:coreProperties>
</file>