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Chris/Documents/CSC 346 Project 3/"/>
    </mc:Choice>
  </mc:AlternateContent>
  <xr:revisionPtr revIDLastSave="0" documentId="8_{43585058-038B-734F-9A40-D8326C30A4F6}" xr6:coauthVersionLast="47" xr6:coauthVersionMax="47" xr10:uidLastSave="{00000000-0000-0000-0000-000000000000}"/>
  <bookViews>
    <workbookView xWindow="2420" yWindow="500" windowWidth="35980" windowHeight="19540" activeTab="1" xr2:uid="{E3A2A363-8B4C-5947-AA46-E49638A73ADD}"/>
  </bookViews>
  <sheets>
    <sheet name="Life_Expectancy Original 1108" sheetId="2" r:id="rId1"/>
    <sheet name="Life_Expectancy Manual 711Clean" sheetId="14" r:id="rId2"/>
    <sheet name="Life_Expectancy 240 BMI" sheetId="15" r:id="rId3"/>
    <sheet name="Country count 193 144" sheetId="11" r:id="rId4"/>
    <sheet name="Life_Expectancy Interim 862" sheetId="6" r:id="rId5"/>
    <sheet name="Pop Zero" sheetId="7" r:id="rId6"/>
    <sheet name="Life_Expectancy fix data 259" sheetId="9" r:id="rId7"/>
    <sheet name="GDP Research" sheetId="13" r:id="rId8"/>
    <sheet name="Population Research" sheetId="12" r:id="rId9"/>
    <sheet name="Data Cleaning trail" sheetId="10" r:id="rId10"/>
    <sheet name="Life_Expectancy with Pop" sheetId="8" r:id="rId11"/>
    <sheet name="Life_Expectancy Cleaned" sheetId="5" r:id="rId12"/>
    <sheet name="Life_Expectancy_Mac" sheetId="1" r:id="rId13"/>
    <sheet name="Comp_Data" sheetId="3" r:id="rId14"/>
    <sheet name="Sheet4" sheetId="4"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12" l="1"/>
  <c r="J4" i="12"/>
  <c r="J5" i="12"/>
  <c r="J6" i="12"/>
  <c r="J7" i="12"/>
  <c r="J8" i="12"/>
  <c r="J9" i="12"/>
  <c r="J10" i="12"/>
  <c r="J11" i="12"/>
  <c r="J12" i="12"/>
  <c r="J13" i="12"/>
  <c r="J14" i="12"/>
  <c r="J15" i="12"/>
  <c r="J16" i="12"/>
  <c r="J17" i="12"/>
  <c r="J18" i="12"/>
  <c r="J19" i="12"/>
  <c r="J20" i="12"/>
  <c r="J21" i="12"/>
  <c r="J22" i="12"/>
  <c r="J23" i="12"/>
  <c r="J24" i="12"/>
  <c r="J25" i="12"/>
  <c r="J26" i="12"/>
  <c r="J27" i="12"/>
  <c r="J28" i="12"/>
  <c r="J29" i="12"/>
  <c r="J30" i="12"/>
  <c r="J31" i="12"/>
  <c r="J32" i="12"/>
  <c r="J33" i="12"/>
  <c r="J34" i="12"/>
  <c r="J35" i="12"/>
  <c r="J36" i="12"/>
  <c r="J37" i="12"/>
  <c r="J38" i="12"/>
  <c r="J39" i="12"/>
  <c r="J40" i="12"/>
  <c r="J41" i="12"/>
  <c r="J42" i="12"/>
  <c r="J43" i="12"/>
  <c r="J44" i="12"/>
  <c r="J45" i="12"/>
  <c r="J46" i="12"/>
  <c r="J47" i="12"/>
  <c r="J48" i="12"/>
  <c r="J49" i="12"/>
  <c r="J50" i="12"/>
  <c r="J51" i="12"/>
  <c r="J52" i="12"/>
  <c r="J53" i="12"/>
  <c r="J54" i="12"/>
  <c r="J55" i="12"/>
  <c r="J56" i="12"/>
  <c r="J57" i="12"/>
  <c r="J58" i="12"/>
  <c r="J59" i="12"/>
  <c r="J2" i="12"/>
  <c r="M5" i="7"/>
  <c r="AI1109" i="3"/>
  <c r="AH1109" i="3"/>
  <c r="AG1109" i="3"/>
  <c r="AF1109" i="3"/>
  <c r="AE1109" i="3"/>
  <c r="AD1109" i="3"/>
  <c r="AC1109" i="3"/>
  <c r="AB1109" i="3"/>
  <c r="AA1109" i="3"/>
  <c r="Z1109" i="3"/>
  <c r="Y1109" i="3"/>
  <c r="AI1108" i="3"/>
  <c r="AH1108" i="3"/>
  <c r="AG1108" i="3"/>
  <c r="AF1108" i="3"/>
  <c r="AE1108" i="3"/>
  <c r="AD1108" i="3"/>
  <c r="AC1108" i="3"/>
  <c r="AB1108" i="3"/>
  <c r="AA1108" i="3"/>
  <c r="Z1108" i="3"/>
  <c r="Y1108" i="3"/>
  <c r="AI1107" i="3"/>
  <c r="AH1107" i="3"/>
  <c r="AG1107" i="3"/>
  <c r="AF1107" i="3"/>
  <c r="AE1107" i="3"/>
  <c r="AD1107" i="3"/>
  <c r="AC1107" i="3"/>
  <c r="AB1107" i="3"/>
  <c r="AA1107" i="3"/>
  <c r="Z1107" i="3"/>
  <c r="Y1107" i="3"/>
  <c r="AI1106" i="3"/>
  <c r="AH1106" i="3"/>
  <c r="AG1106" i="3"/>
  <c r="AF1106" i="3"/>
  <c r="AE1106" i="3"/>
  <c r="AD1106" i="3"/>
  <c r="AC1106" i="3"/>
  <c r="AB1106" i="3"/>
  <c r="AA1106" i="3"/>
  <c r="Z1106" i="3"/>
  <c r="Y1106" i="3"/>
  <c r="AI1105" i="3"/>
  <c r="AH1105" i="3"/>
  <c r="AG1105" i="3"/>
  <c r="AF1105" i="3"/>
  <c r="AE1105" i="3"/>
  <c r="AD1105" i="3"/>
  <c r="AC1105" i="3"/>
  <c r="AB1105" i="3"/>
  <c r="AA1105" i="3"/>
  <c r="Z1105" i="3"/>
  <c r="Y1105" i="3"/>
  <c r="AI1104" i="3"/>
  <c r="AH1104" i="3"/>
  <c r="AG1104" i="3"/>
  <c r="AF1104" i="3"/>
  <c r="AE1104" i="3"/>
  <c r="AD1104" i="3"/>
  <c r="AC1104" i="3"/>
  <c r="AB1104" i="3"/>
  <c r="AA1104" i="3"/>
  <c r="Z1104" i="3"/>
  <c r="Y1104" i="3"/>
  <c r="AI1103" i="3"/>
  <c r="AH1103" i="3"/>
  <c r="AG1103" i="3"/>
  <c r="AF1103" i="3"/>
  <c r="AE1103" i="3"/>
  <c r="AD1103" i="3"/>
  <c r="AC1103" i="3"/>
  <c r="AB1103" i="3"/>
  <c r="AA1103" i="3"/>
  <c r="Z1103" i="3"/>
  <c r="Y1103" i="3"/>
  <c r="AI1102" i="3"/>
  <c r="AH1102" i="3"/>
  <c r="AG1102" i="3"/>
  <c r="AF1102" i="3"/>
  <c r="AE1102" i="3"/>
  <c r="AD1102" i="3"/>
  <c r="AC1102" i="3"/>
  <c r="AB1102" i="3"/>
  <c r="AA1102" i="3"/>
  <c r="Z1102" i="3"/>
  <c r="Y1102" i="3"/>
  <c r="AI1101" i="3"/>
  <c r="AH1101" i="3"/>
  <c r="AG1101" i="3"/>
  <c r="AF1101" i="3"/>
  <c r="AE1101" i="3"/>
  <c r="AD1101" i="3"/>
  <c r="AC1101" i="3"/>
  <c r="AB1101" i="3"/>
  <c r="AA1101" i="3"/>
  <c r="Z1101" i="3"/>
  <c r="Y1101" i="3"/>
  <c r="AI1100" i="3"/>
  <c r="AH1100" i="3"/>
  <c r="AG1100" i="3"/>
  <c r="AF1100" i="3"/>
  <c r="AE1100" i="3"/>
  <c r="AD1100" i="3"/>
  <c r="AC1100" i="3"/>
  <c r="AB1100" i="3"/>
  <c r="AA1100" i="3"/>
  <c r="Z1100" i="3"/>
  <c r="Y1100" i="3"/>
  <c r="AI1099" i="3"/>
  <c r="AH1099" i="3"/>
  <c r="AG1099" i="3"/>
  <c r="AF1099" i="3"/>
  <c r="AE1099" i="3"/>
  <c r="AD1099" i="3"/>
  <c r="AC1099" i="3"/>
  <c r="AB1099" i="3"/>
  <c r="AA1099" i="3"/>
  <c r="Z1099" i="3"/>
  <c r="Y1099" i="3"/>
  <c r="AI1098" i="3"/>
  <c r="AH1098" i="3"/>
  <c r="AG1098" i="3"/>
  <c r="AF1098" i="3"/>
  <c r="AE1098" i="3"/>
  <c r="AD1098" i="3"/>
  <c r="AC1098" i="3"/>
  <c r="AB1098" i="3"/>
  <c r="AA1098" i="3"/>
  <c r="Z1098" i="3"/>
  <c r="Y1098" i="3"/>
  <c r="AI1097" i="3"/>
  <c r="AH1097" i="3"/>
  <c r="AG1097" i="3"/>
  <c r="AF1097" i="3"/>
  <c r="AE1097" i="3"/>
  <c r="AD1097" i="3"/>
  <c r="AC1097" i="3"/>
  <c r="AB1097" i="3"/>
  <c r="AA1097" i="3"/>
  <c r="Z1097" i="3"/>
  <c r="Y1097" i="3"/>
  <c r="AI1096" i="3"/>
  <c r="AH1096" i="3"/>
  <c r="AG1096" i="3"/>
  <c r="AF1096" i="3"/>
  <c r="AE1096" i="3"/>
  <c r="AD1096" i="3"/>
  <c r="AC1096" i="3"/>
  <c r="AB1096" i="3"/>
  <c r="AA1096" i="3"/>
  <c r="Z1096" i="3"/>
  <c r="Y1096" i="3"/>
  <c r="AI1095" i="3"/>
  <c r="AH1095" i="3"/>
  <c r="AG1095" i="3"/>
  <c r="AF1095" i="3"/>
  <c r="AE1095" i="3"/>
  <c r="AD1095" i="3"/>
  <c r="AC1095" i="3"/>
  <c r="AB1095" i="3"/>
  <c r="AA1095" i="3"/>
  <c r="Z1095" i="3"/>
  <c r="Y1095" i="3"/>
  <c r="AI1094" i="3"/>
  <c r="AH1094" i="3"/>
  <c r="AG1094" i="3"/>
  <c r="AF1094" i="3"/>
  <c r="AE1094" i="3"/>
  <c r="AD1094" i="3"/>
  <c r="AC1094" i="3"/>
  <c r="AB1094" i="3"/>
  <c r="AA1094" i="3"/>
  <c r="Z1094" i="3"/>
  <c r="Y1094" i="3"/>
  <c r="AI1093" i="3"/>
  <c r="AH1093" i="3"/>
  <c r="AG1093" i="3"/>
  <c r="AF1093" i="3"/>
  <c r="AE1093" i="3"/>
  <c r="AD1093" i="3"/>
  <c r="AC1093" i="3"/>
  <c r="AB1093" i="3"/>
  <c r="AA1093" i="3"/>
  <c r="Z1093" i="3"/>
  <c r="Y1093" i="3"/>
  <c r="AI1092" i="3"/>
  <c r="AH1092" i="3"/>
  <c r="AG1092" i="3"/>
  <c r="AF1092" i="3"/>
  <c r="AE1092" i="3"/>
  <c r="AD1092" i="3"/>
  <c r="AC1092" i="3"/>
  <c r="AB1092" i="3"/>
  <c r="AA1092" i="3"/>
  <c r="Z1092" i="3"/>
  <c r="Y1092" i="3"/>
  <c r="AI1091" i="3"/>
  <c r="AH1091" i="3"/>
  <c r="AG1091" i="3"/>
  <c r="AF1091" i="3"/>
  <c r="AE1091" i="3"/>
  <c r="AD1091" i="3"/>
  <c r="AC1091" i="3"/>
  <c r="AB1091" i="3"/>
  <c r="AA1091" i="3"/>
  <c r="Z1091" i="3"/>
  <c r="Y1091" i="3"/>
  <c r="AI1090" i="3"/>
  <c r="AH1090" i="3"/>
  <c r="AG1090" i="3"/>
  <c r="AF1090" i="3"/>
  <c r="AE1090" i="3"/>
  <c r="AD1090" i="3"/>
  <c r="AC1090" i="3"/>
  <c r="AB1090" i="3"/>
  <c r="AA1090" i="3"/>
  <c r="Z1090" i="3"/>
  <c r="Y1090" i="3"/>
  <c r="AI1089" i="3"/>
  <c r="AH1089" i="3"/>
  <c r="AG1089" i="3"/>
  <c r="AF1089" i="3"/>
  <c r="AE1089" i="3"/>
  <c r="AD1089" i="3"/>
  <c r="AC1089" i="3"/>
  <c r="AB1089" i="3"/>
  <c r="AA1089" i="3"/>
  <c r="Z1089" i="3"/>
  <c r="Y1089" i="3"/>
  <c r="AI1088" i="3"/>
  <c r="AH1088" i="3"/>
  <c r="AG1088" i="3"/>
  <c r="AF1088" i="3"/>
  <c r="AE1088" i="3"/>
  <c r="AD1088" i="3"/>
  <c r="AC1088" i="3"/>
  <c r="AB1088" i="3"/>
  <c r="AA1088" i="3"/>
  <c r="Z1088" i="3"/>
  <c r="Y1088" i="3"/>
  <c r="AI1087" i="3"/>
  <c r="AH1087" i="3"/>
  <c r="AG1087" i="3"/>
  <c r="AF1087" i="3"/>
  <c r="AE1087" i="3"/>
  <c r="AD1087" i="3"/>
  <c r="AC1087" i="3"/>
  <c r="AB1087" i="3"/>
  <c r="AA1087" i="3"/>
  <c r="Z1087" i="3"/>
  <c r="Y1087" i="3"/>
  <c r="AI1086" i="3"/>
  <c r="AH1086" i="3"/>
  <c r="AG1086" i="3"/>
  <c r="AF1086" i="3"/>
  <c r="AE1086" i="3"/>
  <c r="AD1086" i="3"/>
  <c r="AC1086" i="3"/>
  <c r="AB1086" i="3"/>
  <c r="AA1086" i="3"/>
  <c r="Z1086" i="3"/>
  <c r="Y1086" i="3"/>
  <c r="AI1085" i="3"/>
  <c r="AH1085" i="3"/>
  <c r="AG1085" i="3"/>
  <c r="AF1085" i="3"/>
  <c r="AE1085" i="3"/>
  <c r="AD1085" i="3"/>
  <c r="AC1085" i="3"/>
  <c r="AB1085" i="3"/>
  <c r="AA1085" i="3"/>
  <c r="Z1085" i="3"/>
  <c r="Y1085" i="3"/>
  <c r="AI1084" i="3"/>
  <c r="AH1084" i="3"/>
  <c r="AG1084" i="3"/>
  <c r="AF1084" i="3"/>
  <c r="AE1084" i="3"/>
  <c r="AD1084" i="3"/>
  <c r="AC1084" i="3"/>
  <c r="AB1084" i="3"/>
  <c r="AA1084" i="3"/>
  <c r="Z1084" i="3"/>
  <c r="Y1084" i="3"/>
  <c r="AI1083" i="3"/>
  <c r="AH1083" i="3"/>
  <c r="AG1083" i="3"/>
  <c r="AF1083" i="3"/>
  <c r="AE1083" i="3"/>
  <c r="AD1083" i="3"/>
  <c r="AC1083" i="3"/>
  <c r="AB1083" i="3"/>
  <c r="AA1083" i="3"/>
  <c r="Z1083" i="3"/>
  <c r="Y1083" i="3"/>
  <c r="AI1082" i="3"/>
  <c r="AH1082" i="3"/>
  <c r="AG1082" i="3"/>
  <c r="AF1082" i="3"/>
  <c r="AE1082" i="3"/>
  <c r="AD1082" i="3"/>
  <c r="AC1082" i="3"/>
  <c r="AB1082" i="3"/>
  <c r="AA1082" i="3"/>
  <c r="Z1082" i="3"/>
  <c r="Y1082" i="3"/>
  <c r="AI1081" i="3"/>
  <c r="AH1081" i="3"/>
  <c r="AG1081" i="3"/>
  <c r="AF1081" i="3"/>
  <c r="AE1081" i="3"/>
  <c r="AD1081" i="3"/>
  <c r="AC1081" i="3"/>
  <c r="AB1081" i="3"/>
  <c r="AA1081" i="3"/>
  <c r="Z1081" i="3"/>
  <c r="Y1081" i="3"/>
  <c r="AI1080" i="3"/>
  <c r="AH1080" i="3"/>
  <c r="AG1080" i="3"/>
  <c r="AF1080" i="3"/>
  <c r="AE1080" i="3"/>
  <c r="AD1080" i="3"/>
  <c r="AC1080" i="3"/>
  <c r="AB1080" i="3"/>
  <c r="AA1080" i="3"/>
  <c r="Z1080" i="3"/>
  <c r="Y1080" i="3"/>
  <c r="AI1079" i="3"/>
  <c r="AH1079" i="3"/>
  <c r="AG1079" i="3"/>
  <c r="AF1079" i="3"/>
  <c r="AE1079" i="3"/>
  <c r="AD1079" i="3"/>
  <c r="AC1079" i="3"/>
  <c r="AB1079" i="3"/>
  <c r="AA1079" i="3"/>
  <c r="Z1079" i="3"/>
  <c r="Y1079" i="3"/>
  <c r="AI1078" i="3"/>
  <c r="AH1078" i="3"/>
  <c r="AG1078" i="3"/>
  <c r="AF1078" i="3"/>
  <c r="AE1078" i="3"/>
  <c r="AD1078" i="3"/>
  <c r="AC1078" i="3"/>
  <c r="AB1078" i="3"/>
  <c r="AA1078" i="3"/>
  <c r="Z1078" i="3"/>
  <c r="Y1078" i="3"/>
  <c r="AI1077" i="3"/>
  <c r="AH1077" i="3"/>
  <c r="AG1077" i="3"/>
  <c r="AF1077" i="3"/>
  <c r="AE1077" i="3"/>
  <c r="AD1077" i="3"/>
  <c r="AC1077" i="3"/>
  <c r="AB1077" i="3"/>
  <c r="AA1077" i="3"/>
  <c r="Z1077" i="3"/>
  <c r="Y1077" i="3"/>
  <c r="AI1076" i="3"/>
  <c r="AH1076" i="3"/>
  <c r="AG1076" i="3"/>
  <c r="AF1076" i="3"/>
  <c r="AE1076" i="3"/>
  <c r="AD1076" i="3"/>
  <c r="AC1076" i="3"/>
  <c r="AB1076" i="3"/>
  <c r="AA1076" i="3"/>
  <c r="Z1076" i="3"/>
  <c r="Y1076" i="3"/>
  <c r="AI1075" i="3"/>
  <c r="AH1075" i="3"/>
  <c r="AG1075" i="3"/>
  <c r="AF1075" i="3"/>
  <c r="AE1075" i="3"/>
  <c r="AD1075" i="3"/>
  <c r="AC1075" i="3"/>
  <c r="AB1075" i="3"/>
  <c r="AA1075" i="3"/>
  <c r="Z1075" i="3"/>
  <c r="Y1075" i="3"/>
  <c r="AI1074" i="3"/>
  <c r="AH1074" i="3"/>
  <c r="AG1074" i="3"/>
  <c r="AF1074" i="3"/>
  <c r="AE1074" i="3"/>
  <c r="AD1074" i="3"/>
  <c r="AC1074" i="3"/>
  <c r="AB1074" i="3"/>
  <c r="AA1074" i="3"/>
  <c r="Z1074" i="3"/>
  <c r="Y1074" i="3"/>
  <c r="AI1073" i="3"/>
  <c r="AH1073" i="3"/>
  <c r="AG1073" i="3"/>
  <c r="AF1073" i="3"/>
  <c r="AE1073" i="3"/>
  <c r="AD1073" i="3"/>
  <c r="AC1073" i="3"/>
  <c r="AB1073" i="3"/>
  <c r="AA1073" i="3"/>
  <c r="Z1073" i="3"/>
  <c r="Y1073" i="3"/>
  <c r="AI1072" i="3"/>
  <c r="AH1072" i="3"/>
  <c r="AG1072" i="3"/>
  <c r="AF1072" i="3"/>
  <c r="AE1072" i="3"/>
  <c r="AD1072" i="3"/>
  <c r="AC1072" i="3"/>
  <c r="AB1072" i="3"/>
  <c r="AA1072" i="3"/>
  <c r="Z1072" i="3"/>
  <c r="Y1072" i="3"/>
  <c r="AI1071" i="3"/>
  <c r="AH1071" i="3"/>
  <c r="AG1071" i="3"/>
  <c r="AF1071" i="3"/>
  <c r="AE1071" i="3"/>
  <c r="AD1071" i="3"/>
  <c r="AC1071" i="3"/>
  <c r="AB1071" i="3"/>
  <c r="AA1071" i="3"/>
  <c r="Z1071" i="3"/>
  <c r="Y1071" i="3"/>
  <c r="AI1070" i="3"/>
  <c r="AH1070" i="3"/>
  <c r="AG1070" i="3"/>
  <c r="AF1070" i="3"/>
  <c r="AE1070" i="3"/>
  <c r="AD1070" i="3"/>
  <c r="AC1070" i="3"/>
  <c r="AB1070" i="3"/>
  <c r="AA1070" i="3"/>
  <c r="Z1070" i="3"/>
  <c r="Y1070" i="3"/>
  <c r="AI1069" i="3"/>
  <c r="AH1069" i="3"/>
  <c r="AG1069" i="3"/>
  <c r="AF1069" i="3"/>
  <c r="AE1069" i="3"/>
  <c r="AD1069" i="3"/>
  <c r="AC1069" i="3"/>
  <c r="AB1069" i="3"/>
  <c r="AA1069" i="3"/>
  <c r="Z1069" i="3"/>
  <c r="Y1069" i="3"/>
  <c r="AI1068" i="3"/>
  <c r="AH1068" i="3"/>
  <c r="AG1068" i="3"/>
  <c r="AF1068" i="3"/>
  <c r="AE1068" i="3"/>
  <c r="AD1068" i="3"/>
  <c r="AC1068" i="3"/>
  <c r="AB1068" i="3"/>
  <c r="AA1068" i="3"/>
  <c r="Z1068" i="3"/>
  <c r="Y1068" i="3"/>
  <c r="AI1067" i="3"/>
  <c r="AH1067" i="3"/>
  <c r="AG1067" i="3"/>
  <c r="AF1067" i="3"/>
  <c r="AE1067" i="3"/>
  <c r="AD1067" i="3"/>
  <c r="AC1067" i="3"/>
  <c r="AB1067" i="3"/>
  <c r="AA1067" i="3"/>
  <c r="Z1067" i="3"/>
  <c r="Y1067" i="3"/>
  <c r="AI1066" i="3"/>
  <c r="AH1066" i="3"/>
  <c r="AG1066" i="3"/>
  <c r="AF1066" i="3"/>
  <c r="AE1066" i="3"/>
  <c r="AD1066" i="3"/>
  <c r="AC1066" i="3"/>
  <c r="AB1066" i="3"/>
  <c r="AA1066" i="3"/>
  <c r="Z1066" i="3"/>
  <c r="Y1066" i="3"/>
  <c r="AI1065" i="3"/>
  <c r="AH1065" i="3"/>
  <c r="AG1065" i="3"/>
  <c r="AF1065" i="3"/>
  <c r="AE1065" i="3"/>
  <c r="AD1065" i="3"/>
  <c r="AC1065" i="3"/>
  <c r="AB1065" i="3"/>
  <c r="AA1065" i="3"/>
  <c r="Z1065" i="3"/>
  <c r="Y1065" i="3"/>
  <c r="AI1064" i="3"/>
  <c r="AH1064" i="3"/>
  <c r="AG1064" i="3"/>
  <c r="AF1064" i="3"/>
  <c r="AE1064" i="3"/>
  <c r="AD1064" i="3"/>
  <c r="AC1064" i="3"/>
  <c r="AB1064" i="3"/>
  <c r="AA1064" i="3"/>
  <c r="Z1064" i="3"/>
  <c r="Y1064" i="3"/>
  <c r="AI1063" i="3"/>
  <c r="AH1063" i="3"/>
  <c r="AG1063" i="3"/>
  <c r="AF1063" i="3"/>
  <c r="AE1063" i="3"/>
  <c r="AD1063" i="3"/>
  <c r="AC1063" i="3"/>
  <c r="AB1063" i="3"/>
  <c r="AA1063" i="3"/>
  <c r="Z1063" i="3"/>
  <c r="Y1063" i="3"/>
  <c r="AI1062" i="3"/>
  <c r="AH1062" i="3"/>
  <c r="AG1062" i="3"/>
  <c r="AF1062" i="3"/>
  <c r="AE1062" i="3"/>
  <c r="AD1062" i="3"/>
  <c r="AC1062" i="3"/>
  <c r="AB1062" i="3"/>
  <c r="AA1062" i="3"/>
  <c r="Z1062" i="3"/>
  <c r="Y1062" i="3"/>
  <c r="AI1061" i="3"/>
  <c r="AH1061" i="3"/>
  <c r="AG1061" i="3"/>
  <c r="AF1061" i="3"/>
  <c r="AE1061" i="3"/>
  <c r="AD1061" i="3"/>
  <c r="AC1061" i="3"/>
  <c r="AB1061" i="3"/>
  <c r="AA1061" i="3"/>
  <c r="Z1061" i="3"/>
  <c r="Y1061" i="3"/>
  <c r="AI1060" i="3"/>
  <c r="AH1060" i="3"/>
  <c r="AG1060" i="3"/>
  <c r="AF1060" i="3"/>
  <c r="AE1060" i="3"/>
  <c r="AD1060" i="3"/>
  <c r="AC1060" i="3"/>
  <c r="AB1060" i="3"/>
  <c r="AA1060" i="3"/>
  <c r="Z1060" i="3"/>
  <c r="Y1060" i="3"/>
  <c r="AI1059" i="3"/>
  <c r="AH1059" i="3"/>
  <c r="AG1059" i="3"/>
  <c r="AF1059" i="3"/>
  <c r="AE1059" i="3"/>
  <c r="AD1059" i="3"/>
  <c r="AC1059" i="3"/>
  <c r="AB1059" i="3"/>
  <c r="AA1059" i="3"/>
  <c r="Z1059" i="3"/>
  <c r="Y1059" i="3"/>
  <c r="AI1058" i="3"/>
  <c r="AH1058" i="3"/>
  <c r="AG1058" i="3"/>
  <c r="AF1058" i="3"/>
  <c r="AE1058" i="3"/>
  <c r="AD1058" i="3"/>
  <c r="AC1058" i="3"/>
  <c r="AB1058" i="3"/>
  <c r="AA1058" i="3"/>
  <c r="Z1058" i="3"/>
  <c r="Y1058" i="3"/>
  <c r="AI1057" i="3"/>
  <c r="AH1057" i="3"/>
  <c r="AG1057" i="3"/>
  <c r="AF1057" i="3"/>
  <c r="AE1057" i="3"/>
  <c r="AD1057" i="3"/>
  <c r="AC1057" i="3"/>
  <c r="AB1057" i="3"/>
  <c r="AA1057" i="3"/>
  <c r="Z1057" i="3"/>
  <c r="Y1057" i="3"/>
  <c r="AI1056" i="3"/>
  <c r="AH1056" i="3"/>
  <c r="AG1056" i="3"/>
  <c r="AF1056" i="3"/>
  <c r="AE1056" i="3"/>
  <c r="AD1056" i="3"/>
  <c r="AC1056" i="3"/>
  <c r="AB1056" i="3"/>
  <c r="AA1056" i="3"/>
  <c r="Z1056" i="3"/>
  <c r="Y1056" i="3"/>
  <c r="AI1055" i="3"/>
  <c r="AH1055" i="3"/>
  <c r="AG1055" i="3"/>
  <c r="AF1055" i="3"/>
  <c r="AE1055" i="3"/>
  <c r="AD1055" i="3"/>
  <c r="AC1055" i="3"/>
  <c r="AB1055" i="3"/>
  <c r="AA1055" i="3"/>
  <c r="Z1055" i="3"/>
  <c r="Y1055" i="3"/>
  <c r="AI1054" i="3"/>
  <c r="AH1054" i="3"/>
  <c r="AG1054" i="3"/>
  <c r="AF1054" i="3"/>
  <c r="AE1054" i="3"/>
  <c r="AD1054" i="3"/>
  <c r="AC1054" i="3"/>
  <c r="AB1054" i="3"/>
  <c r="AA1054" i="3"/>
  <c r="Z1054" i="3"/>
  <c r="Y1054" i="3"/>
  <c r="AI1053" i="3"/>
  <c r="AH1053" i="3"/>
  <c r="AG1053" i="3"/>
  <c r="AF1053" i="3"/>
  <c r="AE1053" i="3"/>
  <c r="AD1053" i="3"/>
  <c r="AC1053" i="3"/>
  <c r="AB1053" i="3"/>
  <c r="AA1053" i="3"/>
  <c r="Z1053" i="3"/>
  <c r="Y1053" i="3"/>
  <c r="AI1052" i="3"/>
  <c r="AH1052" i="3"/>
  <c r="AG1052" i="3"/>
  <c r="AF1052" i="3"/>
  <c r="AE1052" i="3"/>
  <c r="AD1052" i="3"/>
  <c r="AC1052" i="3"/>
  <c r="AB1052" i="3"/>
  <c r="AA1052" i="3"/>
  <c r="Z1052" i="3"/>
  <c r="Y1052" i="3"/>
  <c r="AI1051" i="3"/>
  <c r="AH1051" i="3"/>
  <c r="AG1051" i="3"/>
  <c r="AF1051" i="3"/>
  <c r="AE1051" i="3"/>
  <c r="AD1051" i="3"/>
  <c r="AC1051" i="3"/>
  <c r="AB1051" i="3"/>
  <c r="AA1051" i="3"/>
  <c r="Z1051" i="3"/>
  <c r="Y1051" i="3"/>
  <c r="AI1050" i="3"/>
  <c r="AH1050" i="3"/>
  <c r="AG1050" i="3"/>
  <c r="AF1050" i="3"/>
  <c r="AE1050" i="3"/>
  <c r="AD1050" i="3"/>
  <c r="AC1050" i="3"/>
  <c r="AB1050" i="3"/>
  <c r="AA1050" i="3"/>
  <c r="Z1050" i="3"/>
  <c r="Y1050" i="3"/>
  <c r="AI1049" i="3"/>
  <c r="AH1049" i="3"/>
  <c r="AG1049" i="3"/>
  <c r="AF1049" i="3"/>
  <c r="AE1049" i="3"/>
  <c r="AD1049" i="3"/>
  <c r="AC1049" i="3"/>
  <c r="AB1049" i="3"/>
  <c r="AA1049" i="3"/>
  <c r="Z1049" i="3"/>
  <c r="Y1049" i="3"/>
  <c r="AI1048" i="3"/>
  <c r="AH1048" i="3"/>
  <c r="AG1048" i="3"/>
  <c r="AF1048" i="3"/>
  <c r="AE1048" i="3"/>
  <c r="AD1048" i="3"/>
  <c r="AC1048" i="3"/>
  <c r="AB1048" i="3"/>
  <c r="AA1048" i="3"/>
  <c r="Z1048" i="3"/>
  <c r="Y1048" i="3"/>
  <c r="AI1047" i="3"/>
  <c r="AH1047" i="3"/>
  <c r="AG1047" i="3"/>
  <c r="AF1047" i="3"/>
  <c r="AE1047" i="3"/>
  <c r="AD1047" i="3"/>
  <c r="AC1047" i="3"/>
  <c r="AB1047" i="3"/>
  <c r="AA1047" i="3"/>
  <c r="Z1047" i="3"/>
  <c r="Y1047" i="3"/>
  <c r="AI1046" i="3"/>
  <c r="AH1046" i="3"/>
  <c r="AG1046" i="3"/>
  <c r="AF1046" i="3"/>
  <c r="AE1046" i="3"/>
  <c r="AD1046" i="3"/>
  <c r="AC1046" i="3"/>
  <c r="AB1046" i="3"/>
  <c r="AA1046" i="3"/>
  <c r="Z1046" i="3"/>
  <c r="Y1046" i="3"/>
  <c r="AI1045" i="3"/>
  <c r="AH1045" i="3"/>
  <c r="AG1045" i="3"/>
  <c r="AF1045" i="3"/>
  <c r="AE1045" i="3"/>
  <c r="AD1045" i="3"/>
  <c r="AC1045" i="3"/>
  <c r="AB1045" i="3"/>
  <c r="AA1045" i="3"/>
  <c r="Z1045" i="3"/>
  <c r="Y1045" i="3"/>
  <c r="AI1044" i="3"/>
  <c r="AH1044" i="3"/>
  <c r="AG1044" i="3"/>
  <c r="AF1044" i="3"/>
  <c r="AE1044" i="3"/>
  <c r="AD1044" i="3"/>
  <c r="AC1044" i="3"/>
  <c r="AB1044" i="3"/>
  <c r="AA1044" i="3"/>
  <c r="Z1044" i="3"/>
  <c r="Y1044" i="3"/>
  <c r="AI1043" i="3"/>
  <c r="AH1043" i="3"/>
  <c r="AG1043" i="3"/>
  <c r="AF1043" i="3"/>
  <c r="AE1043" i="3"/>
  <c r="AD1043" i="3"/>
  <c r="AC1043" i="3"/>
  <c r="AB1043" i="3"/>
  <c r="AA1043" i="3"/>
  <c r="Z1043" i="3"/>
  <c r="Y1043" i="3"/>
  <c r="AI1042" i="3"/>
  <c r="AH1042" i="3"/>
  <c r="AG1042" i="3"/>
  <c r="AF1042" i="3"/>
  <c r="AE1042" i="3"/>
  <c r="AD1042" i="3"/>
  <c r="AC1042" i="3"/>
  <c r="AB1042" i="3"/>
  <c r="AA1042" i="3"/>
  <c r="Z1042" i="3"/>
  <c r="Y1042" i="3"/>
  <c r="AI1041" i="3"/>
  <c r="AH1041" i="3"/>
  <c r="AG1041" i="3"/>
  <c r="AF1041" i="3"/>
  <c r="AE1041" i="3"/>
  <c r="AD1041" i="3"/>
  <c r="AC1041" i="3"/>
  <c r="AB1041" i="3"/>
  <c r="AA1041" i="3"/>
  <c r="Z1041" i="3"/>
  <c r="Y1041" i="3"/>
  <c r="AI1040" i="3"/>
  <c r="AH1040" i="3"/>
  <c r="AG1040" i="3"/>
  <c r="AF1040" i="3"/>
  <c r="AE1040" i="3"/>
  <c r="AD1040" i="3"/>
  <c r="AC1040" i="3"/>
  <c r="AB1040" i="3"/>
  <c r="AA1040" i="3"/>
  <c r="Z1040" i="3"/>
  <c r="Y1040" i="3"/>
  <c r="AI1039" i="3"/>
  <c r="AH1039" i="3"/>
  <c r="AG1039" i="3"/>
  <c r="AF1039" i="3"/>
  <c r="AE1039" i="3"/>
  <c r="AD1039" i="3"/>
  <c r="AC1039" i="3"/>
  <c r="AB1039" i="3"/>
  <c r="AA1039" i="3"/>
  <c r="Z1039" i="3"/>
  <c r="Y1039" i="3"/>
  <c r="AI1038" i="3"/>
  <c r="AH1038" i="3"/>
  <c r="AG1038" i="3"/>
  <c r="AF1038" i="3"/>
  <c r="AE1038" i="3"/>
  <c r="AD1038" i="3"/>
  <c r="AC1038" i="3"/>
  <c r="AB1038" i="3"/>
  <c r="AA1038" i="3"/>
  <c r="Z1038" i="3"/>
  <c r="Y1038" i="3"/>
  <c r="AI1037" i="3"/>
  <c r="AH1037" i="3"/>
  <c r="AG1037" i="3"/>
  <c r="AF1037" i="3"/>
  <c r="AE1037" i="3"/>
  <c r="AD1037" i="3"/>
  <c r="AC1037" i="3"/>
  <c r="AB1037" i="3"/>
  <c r="AA1037" i="3"/>
  <c r="Z1037" i="3"/>
  <c r="Y1037" i="3"/>
  <c r="AI1036" i="3"/>
  <c r="AH1036" i="3"/>
  <c r="AG1036" i="3"/>
  <c r="AF1036" i="3"/>
  <c r="AE1036" i="3"/>
  <c r="AD1036" i="3"/>
  <c r="AC1036" i="3"/>
  <c r="AB1036" i="3"/>
  <c r="AA1036" i="3"/>
  <c r="Z1036" i="3"/>
  <c r="Y1036" i="3"/>
  <c r="AI1035" i="3"/>
  <c r="AH1035" i="3"/>
  <c r="AG1035" i="3"/>
  <c r="AF1035" i="3"/>
  <c r="AE1035" i="3"/>
  <c r="AD1035" i="3"/>
  <c r="AC1035" i="3"/>
  <c r="AB1035" i="3"/>
  <c r="AA1035" i="3"/>
  <c r="Z1035" i="3"/>
  <c r="Y1035" i="3"/>
  <c r="AI1034" i="3"/>
  <c r="AH1034" i="3"/>
  <c r="AG1034" i="3"/>
  <c r="AF1034" i="3"/>
  <c r="AE1034" i="3"/>
  <c r="AD1034" i="3"/>
  <c r="AC1034" i="3"/>
  <c r="AB1034" i="3"/>
  <c r="AA1034" i="3"/>
  <c r="Z1034" i="3"/>
  <c r="Y1034" i="3"/>
  <c r="AI1033" i="3"/>
  <c r="AH1033" i="3"/>
  <c r="AG1033" i="3"/>
  <c r="AF1033" i="3"/>
  <c r="AE1033" i="3"/>
  <c r="AD1033" i="3"/>
  <c r="AC1033" i="3"/>
  <c r="AB1033" i="3"/>
  <c r="AA1033" i="3"/>
  <c r="Z1033" i="3"/>
  <c r="Y1033" i="3"/>
  <c r="AI1032" i="3"/>
  <c r="AH1032" i="3"/>
  <c r="AG1032" i="3"/>
  <c r="AF1032" i="3"/>
  <c r="AE1032" i="3"/>
  <c r="AD1032" i="3"/>
  <c r="AC1032" i="3"/>
  <c r="AB1032" i="3"/>
  <c r="AA1032" i="3"/>
  <c r="Z1032" i="3"/>
  <c r="Y1032" i="3"/>
  <c r="AI1031" i="3"/>
  <c r="AH1031" i="3"/>
  <c r="AG1031" i="3"/>
  <c r="AF1031" i="3"/>
  <c r="AE1031" i="3"/>
  <c r="AD1031" i="3"/>
  <c r="AC1031" i="3"/>
  <c r="AB1031" i="3"/>
  <c r="AA1031" i="3"/>
  <c r="Z1031" i="3"/>
  <c r="Y1031" i="3"/>
  <c r="AI1030" i="3"/>
  <c r="AH1030" i="3"/>
  <c r="AG1030" i="3"/>
  <c r="AF1030" i="3"/>
  <c r="AE1030" i="3"/>
  <c r="AD1030" i="3"/>
  <c r="AC1030" i="3"/>
  <c r="AB1030" i="3"/>
  <c r="AA1030" i="3"/>
  <c r="Z1030" i="3"/>
  <c r="Y1030" i="3"/>
  <c r="AI1029" i="3"/>
  <c r="AH1029" i="3"/>
  <c r="AG1029" i="3"/>
  <c r="AF1029" i="3"/>
  <c r="AE1029" i="3"/>
  <c r="AD1029" i="3"/>
  <c r="AC1029" i="3"/>
  <c r="AB1029" i="3"/>
  <c r="AA1029" i="3"/>
  <c r="Z1029" i="3"/>
  <c r="Y1029" i="3"/>
  <c r="AI1028" i="3"/>
  <c r="AH1028" i="3"/>
  <c r="AG1028" i="3"/>
  <c r="AF1028" i="3"/>
  <c r="AE1028" i="3"/>
  <c r="AD1028" i="3"/>
  <c r="AC1028" i="3"/>
  <c r="AB1028" i="3"/>
  <c r="AA1028" i="3"/>
  <c r="Z1028" i="3"/>
  <c r="Y1028" i="3"/>
  <c r="AI1027" i="3"/>
  <c r="AH1027" i="3"/>
  <c r="AG1027" i="3"/>
  <c r="AF1027" i="3"/>
  <c r="AE1027" i="3"/>
  <c r="AD1027" i="3"/>
  <c r="AC1027" i="3"/>
  <c r="AB1027" i="3"/>
  <c r="AA1027" i="3"/>
  <c r="Z1027" i="3"/>
  <c r="Y1027" i="3"/>
  <c r="AI1026" i="3"/>
  <c r="AH1026" i="3"/>
  <c r="AG1026" i="3"/>
  <c r="AF1026" i="3"/>
  <c r="AE1026" i="3"/>
  <c r="AD1026" i="3"/>
  <c r="AC1026" i="3"/>
  <c r="AB1026" i="3"/>
  <c r="AA1026" i="3"/>
  <c r="Z1026" i="3"/>
  <c r="Y1026" i="3"/>
  <c r="AI1025" i="3"/>
  <c r="AH1025" i="3"/>
  <c r="AG1025" i="3"/>
  <c r="AF1025" i="3"/>
  <c r="AE1025" i="3"/>
  <c r="AD1025" i="3"/>
  <c r="AC1025" i="3"/>
  <c r="AB1025" i="3"/>
  <c r="AA1025" i="3"/>
  <c r="Z1025" i="3"/>
  <c r="Y1025" i="3"/>
  <c r="AI1024" i="3"/>
  <c r="AH1024" i="3"/>
  <c r="AG1024" i="3"/>
  <c r="AF1024" i="3"/>
  <c r="AE1024" i="3"/>
  <c r="AD1024" i="3"/>
  <c r="AC1024" i="3"/>
  <c r="AB1024" i="3"/>
  <c r="AA1024" i="3"/>
  <c r="Z1024" i="3"/>
  <c r="Y1024" i="3"/>
  <c r="AI1023" i="3"/>
  <c r="AH1023" i="3"/>
  <c r="AG1023" i="3"/>
  <c r="AF1023" i="3"/>
  <c r="AE1023" i="3"/>
  <c r="AD1023" i="3"/>
  <c r="AC1023" i="3"/>
  <c r="AB1023" i="3"/>
  <c r="AA1023" i="3"/>
  <c r="Z1023" i="3"/>
  <c r="Y1023" i="3"/>
  <c r="AI1022" i="3"/>
  <c r="AH1022" i="3"/>
  <c r="AG1022" i="3"/>
  <c r="AF1022" i="3"/>
  <c r="AE1022" i="3"/>
  <c r="AD1022" i="3"/>
  <c r="AC1022" i="3"/>
  <c r="AB1022" i="3"/>
  <c r="AA1022" i="3"/>
  <c r="Z1022" i="3"/>
  <c r="Y1022" i="3"/>
  <c r="AI1021" i="3"/>
  <c r="AH1021" i="3"/>
  <c r="AG1021" i="3"/>
  <c r="AF1021" i="3"/>
  <c r="AE1021" i="3"/>
  <c r="AD1021" i="3"/>
  <c r="AC1021" i="3"/>
  <c r="AB1021" i="3"/>
  <c r="AA1021" i="3"/>
  <c r="Z1021" i="3"/>
  <c r="Y1021" i="3"/>
  <c r="AI1020" i="3"/>
  <c r="AH1020" i="3"/>
  <c r="AG1020" i="3"/>
  <c r="AF1020" i="3"/>
  <c r="AE1020" i="3"/>
  <c r="AD1020" i="3"/>
  <c r="AC1020" i="3"/>
  <c r="AB1020" i="3"/>
  <c r="AA1020" i="3"/>
  <c r="Z1020" i="3"/>
  <c r="Y1020" i="3"/>
  <c r="AI1019" i="3"/>
  <c r="AH1019" i="3"/>
  <c r="AG1019" i="3"/>
  <c r="AF1019" i="3"/>
  <c r="AE1019" i="3"/>
  <c r="AD1019" i="3"/>
  <c r="AC1019" i="3"/>
  <c r="AB1019" i="3"/>
  <c r="AA1019" i="3"/>
  <c r="Z1019" i="3"/>
  <c r="Y1019" i="3"/>
  <c r="AI1018" i="3"/>
  <c r="AH1018" i="3"/>
  <c r="AG1018" i="3"/>
  <c r="AF1018" i="3"/>
  <c r="AE1018" i="3"/>
  <c r="AD1018" i="3"/>
  <c r="AC1018" i="3"/>
  <c r="AB1018" i="3"/>
  <c r="AA1018" i="3"/>
  <c r="Z1018" i="3"/>
  <c r="Y1018" i="3"/>
  <c r="AI1017" i="3"/>
  <c r="AH1017" i="3"/>
  <c r="AG1017" i="3"/>
  <c r="AF1017" i="3"/>
  <c r="AE1017" i="3"/>
  <c r="AD1017" i="3"/>
  <c r="AC1017" i="3"/>
  <c r="AB1017" i="3"/>
  <c r="AA1017" i="3"/>
  <c r="Z1017" i="3"/>
  <c r="Y1017" i="3"/>
  <c r="AI1016" i="3"/>
  <c r="AH1016" i="3"/>
  <c r="AG1016" i="3"/>
  <c r="AF1016" i="3"/>
  <c r="AE1016" i="3"/>
  <c r="AD1016" i="3"/>
  <c r="AC1016" i="3"/>
  <c r="AB1016" i="3"/>
  <c r="AA1016" i="3"/>
  <c r="Z1016" i="3"/>
  <c r="Y1016" i="3"/>
  <c r="AI1015" i="3"/>
  <c r="AH1015" i="3"/>
  <c r="AG1015" i="3"/>
  <c r="AF1015" i="3"/>
  <c r="AE1015" i="3"/>
  <c r="AD1015" i="3"/>
  <c r="AC1015" i="3"/>
  <c r="AB1015" i="3"/>
  <c r="AA1015" i="3"/>
  <c r="Z1015" i="3"/>
  <c r="Y1015" i="3"/>
  <c r="AI1014" i="3"/>
  <c r="AH1014" i="3"/>
  <c r="AG1014" i="3"/>
  <c r="AF1014" i="3"/>
  <c r="AE1014" i="3"/>
  <c r="AD1014" i="3"/>
  <c r="AC1014" i="3"/>
  <c r="AB1014" i="3"/>
  <c r="AA1014" i="3"/>
  <c r="Z1014" i="3"/>
  <c r="Y1014" i="3"/>
  <c r="AI1013" i="3"/>
  <c r="AH1013" i="3"/>
  <c r="AG1013" i="3"/>
  <c r="AF1013" i="3"/>
  <c r="AE1013" i="3"/>
  <c r="AD1013" i="3"/>
  <c r="AC1013" i="3"/>
  <c r="AB1013" i="3"/>
  <c r="AA1013" i="3"/>
  <c r="Z1013" i="3"/>
  <c r="Y1013" i="3"/>
  <c r="AI1012" i="3"/>
  <c r="AH1012" i="3"/>
  <c r="AG1012" i="3"/>
  <c r="AF1012" i="3"/>
  <c r="AE1012" i="3"/>
  <c r="AD1012" i="3"/>
  <c r="AC1012" i="3"/>
  <c r="AB1012" i="3"/>
  <c r="AA1012" i="3"/>
  <c r="Z1012" i="3"/>
  <c r="Y1012" i="3"/>
  <c r="AI1011" i="3"/>
  <c r="AH1011" i="3"/>
  <c r="AG1011" i="3"/>
  <c r="AF1011" i="3"/>
  <c r="AE1011" i="3"/>
  <c r="AD1011" i="3"/>
  <c r="AC1011" i="3"/>
  <c r="AB1011" i="3"/>
  <c r="AA1011" i="3"/>
  <c r="Z1011" i="3"/>
  <c r="Y1011" i="3"/>
  <c r="AI1010" i="3"/>
  <c r="AH1010" i="3"/>
  <c r="AG1010" i="3"/>
  <c r="AF1010" i="3"/>
  <c r="AE1010" i="3"/>
  <c r="AD1010" i="3"/>
  <c r="AC1010" i="3"/>
  <c r="AB1010" i="3"/>
  <c r="AA1010" i="3"/>
  <c r="Z1010" i="3"/>
  <c r="Y1010" i="3"/>
  <c r="AI1009" i="3"/>
  <c r="AH1009" i="3"/>
  <c r="AG1009" i="3"/>
  <c r="AF1009" i="3"/>
  <c r="AE1009" i="3"/>
  <c r="AD1009" i="3"/>
  <c r="AC1009" i="3"/>
  <c r="AB1009" i="3"/>
  <c r="AA1009" i="3"/>
  <c r="Z1009" i="3"/>
  <c r="Y1009" i="3"/>
  <c r="AI1008" i="3"/>
  <c r="AH1008" i="3"/>
  <c r="AG1008" i="3"/>
  <c r="AF1008" i="3"/>
  <c r="AE1008" i="3"/>
  <c r="AD1008" i="3"/>
  <c r="AC1008" i="3"/>
  <c r="AB1008" i="3"/>
  <c r="AA1008" i="3"/>
  <c r="Z1008" i="3"/>
  <c r="Y1008" i="3"/>
  <c r="AI1007" i="3"/>
  <c r="AH1007" i="3"/>
  <c r="AG1007" i="3"/>
  <c r="AF1007" i="3"/>
  <c r="AE1007" i="3"/>
  <c r="AD1007" i="3"/>
  <c r="AC1007" i="3"/>
  <c r="AB1007" i="3"/>
  <c r="AA1007" i="3"/>
  <c r="Z1007" i="3"/>
  <c r="Y1007" i="3"/>
  <c r="AI1006" i="3"/>
  <c r="AH1006" i="3"/>
  <c r="AG1006" i="3"/>
  <c r="AF1006" i="3"/>
  <c r="AE1006" i="3"/>
  <c r="AD1006" i="3"/>
  <c r="AC1006" i="3"/>
  <c r="AB1006" i="3"/>
  <c r="AA1006" i="3"/>
  <c r="Z1006" i="3"/>
  <c r="Y1006" i="3"/>
  <c r="AI1005" i="3"/>
  <c r="AH1005" i="3"/>
  <c r="AG1005" i="3"/>
  <c r="AF1005" i="3"/>
  <c r="AE1005" i="3"/>
  <c r="AD1005" i="3"/>
  <c r="AC1005" i="3"/>
  <c r="AB1005" i="3"/>
  <c r="AA1005" i="3"/>
  <c r="Z1005" i="3"/>
  <c r="Y1005" i="3"/>
  <c r="AI1004" i="3"/>
  <c r="AH1004" i="3"/>
  <c r="AG1004" i="3"/>
  <c r="AF1004" i="3"/>
  <c r="AE1004" i="3"/>
  <c r="AD1004" i="3"/>
  <c r="AC1004" i="3"/>
  <c r="AB1004" i="3"/>
  <c r="AA1004" i="3"/>
  <c r="Z1004" i="3"/>
  <c r="Y1004" i="3"/>
  <c r="AI1003" i="3"/>
  <c r="AH1003" i="3"/>
  <c r="AG1003" i="3"/>
  <c r="AF1003" i="3"/>
  <c r="AE1003" i="3"/>
  <c r="AD1003" i="3"/>
  <c r="AC1003" i="3"/>
  <c r="AB1003" i="3"/>
  <c r="AA1003" i="3"/>
  <c r="Z1003" i="3"/>
  <c r="Y1003" i="3"/>
  <c r="AI1002" i="3"/>
  <c r="AH1002" i="3"/>
  <c r="AG1002" i="3"/>
  <c r="AF1002" i="3"/>
  <c r="AE1002" i="3"/>
  <c r="AD1002" i="3"/>
  <c r="AC1002" i="3"/>
  <c r="AB1002" i="3"/>
  <c r="AA1002" i="3"/>
  <c r="Z1002" i="3"/>
  <c r="Y1002" i="3"/>
  <c r="AI1001" i="3"/>
  <c r="AH1001" i="3"/>
  <c r="AG1001" i="3"/>
  <c r="AF1001" i="3"/>
  <c r="AE1001" i="3"/>
  <c r="AD1001" i="3"/>
  <c r="AC1001" i="3"/>
  <c r="AB1001" i="3"/>
  <c r="AA1001" i="3"/>
  <c r="Z1001" i="3"/>
  <c r="Y1001" i="3"/>
  <c r="AI1000" i="3"/>
  <c r="AH1000" i="3"/>
  <c r="AG1000" i="3"/>
  <c r="AF1000" i="3"/>
  <c r="AE1000" i="3"/>
  <c r="AD1000" i="3"/>
  <c r="AC1000" i="3"/>
  <c r="AB1000" i="3"/>
  <c r="AA1000" i="3"/>
  <c r="Z1000" i="3"/>
  <c r="Y1000" i="3"/>
  <c r="AI999" i="3"/>
  <c r="AH999" i="3"/>
  <c r="AG999" i="3"/>
  <c r="AF999" i="3"/>
  <c r="AE999" i="3"/>
  <c r="AD999" i="3"/>
  <c r="AC999" i="3"/>
  <c r="AB999" i="3"/>
  <c r="AA999" i="3"/>
  <c r="Z999" i="3"/>
  <c r="Y999" i="3"/>
  <c r="AI998" i="3"/>
  <c r="AH998" i="3"/>
  <c r="AG998" i="3"/>
  <c r="AF998" i="3"/>
  <c r="AE998" i="3"/>
  <c r="AD998" i="3"/>
  <c r="AC998" i="3"/>
  <c r="AB998" i="3"/>
  <c r="AA998" i="3"/>
  <c r="Z998" i="3"/>
  <c r="Y998" i="3"/>
  <c r="AI997" i="3"/>
  <c r="AH997" i="3"/>
  <c r="AG997" i="3"/>
  <c r="AF997" i="3"/>
  <c r="AE997" i="3"/>
  <c r="AD997" i="3"/>
  <c r="AC997" i="3"/>
  <c r="AB997" i="3"/>
  <c r="AA997" i="3"/>
  <c r="Z997" i="3"/>
  <c r="Y997" i="3"/>
  <c r="AI996" i="3"/>
  <c r="AH996" i="3"/>
  <c r="AG996" i="3"/>
  <c r="AF996" i="3"/>
  <c r="AE996" i="3"/>
  <c r="AD996" i="3"/>
  <c r="AC996" i="3"/>
  <c r="AB996" i="3"/>
  <c r="AA996" i="3"/>
  <c r="Z996" i="3"/>
  <c r="Y996" i="3"/>
  <c r="AI995" i="3"/>
  <c r="AH995" i="3"/>
  <c r="AG995" i="3"/>
  <c r="AF995" i="3"/>
  <c r="AE995" i="3"/>
  <c r="AD995" i="3"/>
  <c r="AC995" i="3"/>
  <c r="AB995" i="3"/>
  <c r="AA995" i="3"/>
  <c r="Z995" i="3"/>
  <c r="Y995" i="3"/>
  <c r="AI994" i="3"/>
  <c r="AH994" i="3"/>
  <c r="AG994" i="3"/>
  <c r="AF994" i="3"/>
  <c r="AE994" i="3"/>
  <c r="AD994" i="3"/>
  <c r="AC994" i="3"/>
  <c r="AB994" i="3"/>
  <c r="AA994" i="3"/>
  <c r="Z994" i="3"/>
  <c r="Y994" i="3"/>
  <c r="AI993" i="3"/>
  <c r="AH993" i="3"/>
  <c r="AG993" i="3"/>
  <c r="AF993" i="3"/>
  <c r="AE993" i="3"/>
  <c r="AD993" i="3"/>
  <c r="AC993" i="3"/>
  <c r="AB993" i="3"/>
  <c r="AA993" i="3"/>
  <c r="Z993" i="3"/>
  <c r="Y993" i="3"/>
  <c r="AI992" i="3"/>
  <c r="AH992" i="3"/>
  <c r="AG992" i="3"/>
  <c r="AF992" i="3"/>
  <c r="AE992" i="3"/>
  <c r="AD992" i="3"/>
  <c r="AC992" i="3"/>
  <c r="AB992" i="3"/>
  <c r="AA992" i="3"/>
  <c r="Z992" i="3"/>
  <c r="Y992" i="3"/>
  <c r="AI991" i="3"/>
  <c r="AH991" i="3"/>
  <c r="AG991" i="3"/>
  <c r="AF991" i="3"/>
  <c r="AE991" i="3"/>
  <c r="AD991" i="3"/>
  <c r="AC991" i="3"/>
  <c r="AB991" i="3"/>
  <c r="AA991" i="3"/>
  <c r="Z991" i="3"/>
  <c r="Y991" i="3"/>
  <c r="AI990" i="3"/>
  <c r="AH990" i="3"/>
  <c r="AG990" i="3"/>
  <c r="AF990" i="3"/>
  <c r="AE990" i="3"/>
  <c r="AD990" i="3"/>
  <c r="AC990" i="3"/>
  <c r="AB990" i="3"/>
  <c r="AA990" i="3"/>
  <c r="Z990" i="3"/>
  <c r="Y990" i="3"/>
  <c r="AI989" i="3"/>
  <c r="AH989" i="3"/>
  <c r="AG989" i="3"/>
  <c r="AF989" i="3"/>
  <c r="AE989" i="3"/>
  <c r="AD989" i="3"/>
  <c r="AC989" i="3"/>
  <c r="AB989" i="3"/>
  <c r="AA989" i="3"/>
  <c r="Z989" i="3"/>
  <c r="Y989" i="3"/>
  <c r="AI988" i="3"/>
  <c r="AH988" i="3"/>
  <c r="AG988" i="3"/>
  <c r="AF988" i="3"/>
  <c r="AE988" i="3"/>
  <c r="AD988" i="3"/>
  <c r="AC988" i="3"/>
  <c r="AB988" i="3"/>
  <c r="AA988" i="3"/>
  <c r="Z988" i="3"/>
  <c r="Y988" i="3"/>
  <c r="AI987" i="3"/>
  <c r="AH987" i="3"/>
  <c r="AG987" i="3"/>
  <c r="AF987" i="3"/>
  <c r="AE987" i="3"/>
  <c r="AD987" i="3"/>
  <c r="AC987" i="3"/>
  <c r="AB987" i="3"/>
  <c r="AA987" i="3"/>
  <c r="Z987" i="3"/>
  <c r="Y987" i="3"/>
  <c r="AI986" i="3"/>
  <c r="AH986" i="3"/>
  <c r="AG986" i="3"/>
  <c r="AF986" i="3"/>
  <c r="AE986" i="3"/>
  <c r="AD986" i="3"/>
  <c r="AC986" i="3"/>
  <c r="AB986" i="3"/>
  <c r="AA986" i="3"/>
  <c r="Z986" i="3"/>
  <c r="Y986" i="3"/>
  <c r="AI985" i="3"/>
  <c r="AH985" i="3"/>
  <c r="AG985" i="3"/>
  <c r="AF985" i="3"/>
  <c r="AE985" i="3"/>
  <c r="AD985" i="3"/>
  <c r="AC985" i="3"/>
  <c r="AB985" i="3"/>
  <c r="AA985" i="3"/>
  <c r="Z985" i="3"/>
  <c r="Y985" i="3"/>
  <c r="AI984" i="3"/>
  <c r="AH984" i="3"/>
  <c r="AG984" i="3"/>
  <c r="AF984" i="3"/>
  <c r="AE984" i="3"/>
  <c r="AD984" i="3"/>
  <c r="AC984" i="3"/>
  <c r="AB984" i="3"/>
  <c r="AA984" i="3"/>
  <c r="Z984" i="3"/>
  <c r="Y984" i="3"/>
  <c r="AI983" i="3"/>
  <c r="AH983" i="3"/>
  <c r="AG983" i="3"/>
  <c r="AF983" i="3"/>
  <c r="AE983" i="3"/>
  <c r="AD983" i="3"/>
  <c r="AC983" i="3"/>
  <c r="AB983" i="3"/>
  <c r="AA983" i="3"/>
  <c r="Z983" i="3"/>
  <c r="Y983" i="3"/>
  <c r="AI982" i="3"/>
  <c r="AH982" i="3"/>
  <c r="AG982" i="3"/>
  <c r="AF982" i="3"/>
  <c r="AE982" i="3"/>
  <c r="AD982" i="3"/>
  <c r="AC982" i="3"/>
  <c r="AB982" i="3"/>
  <c r="AA982" i="3"/>
  <c r="Z982" i="3"/>
  <c r="Y982" i="3"/>
  <c r="AI981" i="3"/>
  <c r="AH981" i="3"/>
  <c r="AG981" i="3"/>
  <c r="AF981" i="3"/>
  <c r="AE981" i="3"/>
  <c r="AD981" i="3"/>
  <c r="AC981" i="3"/>
  <c r="AB981" i="3"/>
  <c r="AA981" i="3"/>
  <c r="Z981" i="3"/>
  <c r="Y981" i="3"/>
  <c r="AI980" i="3"/>
  <c r="AH980" i="3"/>
  <c r="AG980" i="3"/>
  <c r="AF980" i="3"/>
  <c r="AE980" i="3"/>
  <c r="AD980" i="3"/>
  <c r="AC980" i="3"/>
  <c r="AB980" i="3"/>
  <c r="AA980" i="3"/>
  <c r="Z980" i="3"/>
  <c r="Y980" i="3"/>
  <c r="AI979" i="3"/>
  <c r="AH979" i="3"/>
  <c r="AG979" i="3"/>
  <c r="AF979" i="3"/>
  <c r="AE979" i="3"/>
  <c r="AD979" i="3"/>
  <c r="AC979" i="3"/>
  <c r="AB979" i="3"/>
  <c r="AA979" i="3"/>
  <c r="Z979" i="3"/>
  <c r="Y979" i="3"/>
  <c r="AI978" i="3"/>
  <c r="AH978" i="3"/>
  <c r="AG978" i="3"/>
  <c r="AF978" i="3"/>
  <c r="AE978" i="3"/>
  <c r="AD978" i="3"/>
  <c r="AC978" i="3"/>
  <c r="AB978" i="3"/>
  <c r="AA978" i="3"/>
  <c r="Z978" i="3"/>
  <c r="Y978" i="3"/>
  <c r="AI977" i="3"/>
  <c r="AH977" i="3"/>
  <c r="AG977" i="3"/>
  <c r="AF977" i="3"/>
  <c r="AE977" i="3"/>
  <c r="AD977" i="3"/>
  <c r="AC977" i="3"/>
  <c r="AB977" i="3"/>
  <c r="AA977" i="3"/>
  <c r="Z977" i="3"/>
  <c r="Y977" i="3"/>
  <c r="AI976" i="3"/>
  <c r="AH976" i="3"/>
  <c r="AG976" i="3"/>
  <c r="AF976" i="3"/>
  <c r="AE976" i="3"/>
  <c r="AD976" i="3"/>
  <c r="AC976" i="3"/>
  <c r="AB976" i="3"/>
  <c r="AA976" i="3"/>
  <c r="Z976" i="3"/>
  <c r="Y976" i="3"/>
  <c r="AI975" i="3"/>
  <c r="AH975" i="3"/>
  <c r="AG975" i="3"/>
  <c r="AF975" i="3"/>
  <c r="AE975" i="3"/>
  <c r="AD975" i="3"/>
  <c r="AC975" i="3"/>
  <c r="AB975" i="3"/>
  <c r="AA975" i="3"/>
  <c r="Z975" i="3"/>
  <c r="Y975" i="3"/>
  <c r="AI974" i="3"/>
  <c r="AH974" i="3"/>
  <c r="AG974" i="3"/>
  <c r="AF974" i="3"/>
  <c r="AE974" i="3"/>
  <c r="AD974" i="3"/>
  <c r="AC974" i="3"/>
  <c r="AB974" i="3"/>
  <c r="AA974" i="3"/>
  <c r="Z974" i="3"/>
  <c r="Y974" i="3"/>
  <c r="AI973" i="3"/>
  <c r="AH973" i="3"/>
  <c r="AG973" i="3"/>
  <c r="AF973" i="3"/>
  <c r="AE973" i="3"/>
  <c r="AD973" i="3"/>
  <c r="AC973" i="3"/>
  <c r="AB973" i="3"/>
  <c r="AA973" i="3"/>
  <c r="Z973" i="3"/>
  <c r="Y973" i="3"/>
  <c r="AI972" i="3"/>
  <c r="AH972" i="3"/>
  <c r="AG972" i="3"/>
  <c r="AF972" i="3"/>
  <c r="AE972" i="3"/>
  <c r="AD972" i="3"/>
  <c r="AC972" i="3"/>
  <c r="AB972" i="3"/>
  <c r="AA972" i="3"/>
  <c r="Z972" i="3"/>
  <c r="Y972" i="3"/>
  <c r="AI971" i="3"/>
  <c r="AH971" i="3"/>
  <c r="AG971" i="3"/>
  <c r="AF971" i="3"/>
  <c r="AE971" i="3"/>
  <c r="AD971" i="3"/>
  <c r="AC971" i="3"/>
  <c r="AB971" i="3"/>
  <c r="AA971" i="3"/>
  <c r="Z971" i="3"/>
  <c r="Y971" i="3"/>
  <c r="AI970" i="3"/>
  <c r="AH970" i="3"/>
  <c r="AG970" i="3"/>
  <c r="AF970" i="3"/>
  <c r="AE970" i="3"/>
  <c r="AD970" i="3"/>
  <c r="AC970" i="3"/>
  <c r="AB970" i="3"/>
  <c r="AA970" i="3"/>
  <c r="Z970" i="3"/>
  <c r="Y970" i="3"/>
  <c r="AI969" i="3"/>
  <c r="AH969" i="3"/>
  <c r="AG969" i="3"/>
  <c r="AF969" i="3"/>
  <c r="AE969" i="3"/>
  <c r="AD969" i="3"/>
  <c r="AC969" i="3"/>
  <c r="AB969" i="3"/>
  <c r="AA969" i="3"/>
  <c r="Z969" i="3"/>
  <c r="Y969" i="3"/>
  <c r="AI968" i="3"/>
  <c r="AH968" i="3"/>
  <c r="AG968" i="3"/>
  <c r="AF968" i="3"/>
  <c r="AE968" i="3"/>
  <c r="AD968" i="3"/>
  <c r="AC968" i="3"/>
  <c r="AB968" i="3"/>
  <c r="AA968" i="3"/>
  <c r="Z968" i="3"/>
  <c r="Y968" i="3"/>
  <c r="AI967" i="3"/>
  <c r="AH967" i="3"/>
  <c r="AG967" i="3"/>
  <c r="AF967" i="3"/>
  <c r="AE967" i="3"/>
  <c r="AD967" i="3"/>
  <c r="AC967" i="3"/>
  <c r="AB967" i="3"/>
  <c r="AA967" i="3"/>
  <c r="Z967" i="3"/>
  <c r="Y967" i="3"/>
  <c r="AI966" i="3"/>
  <c r="AH966" i="3"/>
  <c r="AG966" i="3"/>
  <c r="AF966" i="3"/>
  <c r="AE966" i="3"/>
  <c r="AD966" i="3"/>
  <c r="AC966" i="3"/>
  <c r="AB966" i="3"/>
  <c r="AA966" i="3"/>
  <c r="Z966" i="3"/>
  <c r="Y966" i="3"/>
  <c r="AI965" i="3"/>
  <c r="AH965" i="3"/>
  <c r="AG965" i="3"/>
  <c r="AF965" i="3"/>
  <c r="AE965" i="3"/>
  <c r="AD965" i="3"/>
  <c r="AC965" i="3"/>
  <c r="AB965" i="3"/>
  <c r="AA965" i="3"/>
  <c r="Z965" i="3"/>
  <c r="Y965" i="3"/>
  <c r="AI964" i="3"/>
  <c r="AH964" i="3"/>
  <c r="AG964" i="3"/>
  <c r="AF964" i="3"/>
  <c r="AE964" i="3"/>
  <c r="AD964" i="3"/>
  <c r="AC964" i="3"/>
  <c r="AB964" i="3"/>
  <c r="AA964" i="3"/>
  <c r="Z964" i="3"/>
  <c r="Y964" i="3"/>
  <c r="AI963" i="3"/>
  <c r="AH963" i="3"/>
  <c r="AG963" i="3"/>
  <c r="AF963" i="3"/>
  <c r="AE963" i="3"/>
  <c r="AD963" i="3"/>
  <c r="AC963" i="3"/>
  <c r="AB963" i="3"/>
  <c r="AA963" i="3"/>
  <c r="Z963" i="3"/>
  <c r="Y963" i="3"/>
  <c r="AI962" i="3"/>
  <c r="AH962" i="3"/>
  <c r="AG962" i="3"/>
  <c r="AF962" i="3"/>
  <c r="AE962" i="3"/>
  <c r="AD962" i="3"/>
  <c r="AC962" i="3"/>
  <c r="AB962" i="3"/>
  <c r="AA962" i="3"/>
  <c r="Z962" i="3"/>
  <c r="Y962" i="3"/>
  <c r="AI961" i="3"/>
  <c r="AH961" i="3"/>
  <c r="AG961" i="3"/>
  <c r="AF961" i="3"/>
  <c r="AE961" i="3"/>
  <c r="AD961" i="3"/>
  <c r="AC961" i="3"/>
  <c r="AB961" i="3"/>
  <c r="AA961" i="3"/>
  <c r="Z961" i="3"/>
  <c r="Y961" i="3"/>
  <c r="AI960" i="3"/>
  <c r="AH960" i="3"/>
  <c r="AG960" i="3"/>
  <c r="AF960" i="3"/>
  <c r="AE960" i="3"/>
  <c r="AD960" i="3"/>
  <c r="AC960" i="3"/>
  <c r="AB960" i="3"/>
  <c r="AA960" i="3"/>
  <c r="Z960" i="3"/>
  <c r="Y960" i="3"/>
  <c r="AI959" i="3"/>
  <c r="AH959" i="3"/>
  <c r="AG959" i="3"/>
  <c r="AF959" i="3"/>
  <c r="AE959" i="3"/>
  <c r="AD959" i="3"/>
  <c r="AC959" i="3"/>
  <c r="AB959" i="3"/>
  <c r="AA959" i="3"/>
  <c r="Z959" i="3"/>
  <c r="Y959" i="3"/>
  <c r="AI958" i="3"/>
  <c r="AH958" i="3"/>
  <c r="AG958" i="3"/>
  <c r="AF958" i="3"/>
  <c r="AE958" i="3"/>
  <c r="AD958" i="3"/>
  <c r="AC958" i="3"/>
  <c r="AB958" i="3"/>
  <c r="AA958" i="3"/>
  <c r="Z958" i="3"/>
  <c r="Y958" i="3"/>
  <c r="AI957" i="3"/>
  <c r="AH957" i="3"/>
  <c r="AG957" i="3"/>
  <c r="AF957" i="3"/>
  <c r="AE957" i="3"/>
  <c r="AD957" i="3"/>
  <c r="AC957" i="3"/>
  <c r="AB957" i="3"/>
  <c r="AA957" i="3"/>
  <c r="Z957" i="3"/>
  <c r="Y957" i="3"/>
  <c r="AI956" i="3"/>
  <c r="AH956" i="3"/>
  <c r="AG956" i="3"/>
  <c r="AF956" i="3"/>
  <c r="AE956" i="3"/>
  <c r="AD956" i="3"/>
  <c r="AC956" i="3"/>
  <c r="AB956" i="3"/>
  <c r="AA956" i="3"/>
  <c r="Z956" i="3"/>
  <c r="Y956" i="3"/>
  <c r="AI955" i="3"/>
  <c r="AH955" i="3"/>
  <c r="AG955" i="3"/>
  <c r="AF955" i="3"/>
  <c r="AE955" i="3"/>
  <c r="AD955" i="3"/>
  <c r="AC955" i="3"/>
  <c r="AB955" i="3"/>
  <c r="AA955" i="3"/>
  <c r="Z955" i="3"/>
  <c r="Y955" i="3"/>
  <c r="AI954" i="3"/>
  <c r="AH954" i="3"/>
  <c r="AG954" i="3"/>
  <c r="AF954" i="3"/>
  <c r="AE954" i="3"/>
  <c r="AD954" i="3"/>
  <c r="AC954" i="3"/>
  <c r="AB954" i="3"/>
  <c r="AA954" i="3"/>
  <c r="Z954" i="3"/>
  <c r="Y954" i="3"/>
  <c r="AI953" i="3"/>
  <c r="AH953" i="3"/>
  <c r="AG953" i="3"/>
  <c r="AF953" i="3"/>
  <c r="AE953" i="3"/>
  <c r="AD953" i="3"/>
  <c r="AC953" i="3"/>
  <c r="AB953" i="3"/>
  <c r="AA953" i="3"/>
  <c r="Z953" i="3"/>
  <c r="Y953" i="3"/>
  <c r="AI952" i="3"/>
  <c r="AH952" i="3"/>
  <c r="AG952" i="3"/>
  <c r="AF952" i="3"/>
  <c r="AE952" i="3"/>
  <c r="AD952" i="3"/>
  <c r="AC952" i="3"/>
  <c r="AB952" i="3"/>
  <c r="AA952" i="3"/>
  <c r="Z952" i="3"/>
  <c r="Y952" i="3"/>
  <c r="AI951" i="3"/>
  <c r="AH951" i="3"/>
  <c r="AG951" i="3"/>
  <c r="AF951" i="3"/>
  <c r="AE951" i="3"/>
  <c r="AD951" i="3"/>
  <c r="AC951" i="3"/>
  <c r="AB951" i="3"/>
  <c r="AA951" i="3"/>
  <c r="Z951" i="3"/>
  <c r="Y951" i="3"/>
  <c r="AI950" i="3"/>
  <c r="AH950" i="3"/>
  <c r="AG950" i="3"/>
  <c r="AF950" i="3"/>
  <c r="AE950" i="3"/>
  <c r="AD950" i="3"/>
  <c r="AC950" i="3"/>
  <c r="AB950" i="3"/>
  <c r="AA950" i="3"/>
  <c r="Z950" i="3"/>
  <c r="Y950" i="3"/>
  <c r="AI949" i="3"/>
  <c r="AH949" i="3"/>
  <c r="AG949" i="3"/>
  <c r="AF949" i="3"/>
  <c r="AE949" i="3"/>
  <c r="AD949" i="3"/>
  <c r="AC949" i="3"/>
  <c r="AB949" i="3"/>
  <c r="AA949" i="3"/>
  <c r="Z949" i="3"/>
  <c r="Y949" i="3"/>
  <c r="AI948" i="3"/>
  <c r="AH948" i="3"/>
  <c r="AG948" i="3"/>
  <c r="AF948" i="3"/>
  <c r="AE948" i="3"/>
  <c r="AD948" i="3"/>
  <c r="AC948" i="3"/>
  <c r="AB948" i="3"/>
  <c r="AA948" i="3"/>
  <c r="Z948" i="3"/>
  <c r="Y948" i="3"/>
  <c r="AI947" i="3"/>
  <c r="AH947" i="3"/>
  <c r="AG947" i="3"/>
  <c r="AF947" i="3"/>
  <c r="AE947" i="3"/>
  <c r="AD947" i="3"/>
  <c r="AC947" i="3"/>
  <c r="AB947" i="3"/>
  <c r="AA947" i="3"/>
  <c r="Z947" i="3"/>
  <c r="Y947" i="3"/>
  <c r="AI946" i="3"/>
  <c r="AH946" i="3"/>
  <c r="AG946" i="3"/>
  <c r="AF946" i="3"/>
  <c r="AE946" i="3"/>
  <c r="AD946" i="3"/>
  <c r="AC946" i="3"/>
  <c r="AB946" i="3"/>
  <c r="AA946" i="3"/>
  <c r="Z946" i="3"/>
  <c r="Y946" i="3"/>
  <c r="AI945" i="3"/>
  <c r="AH945" i="3"/>
  <c r="AG945" i="3"/>
  <c r="AF945" i="3"/>
  <c r="AE945" i="3"/>
  <c r="AD945" i="3"/>
  <c r="AC945" i="3"/>
  <c r="AB945" i="3"/>
  <c r="AA945" i="3"/>
  <c r="Z945" i="3"/>
  <c r="Y945" i="3"/>
  <c r="AI944" i="3"/>
  <c r="AH944" i="3"/>
  <c r="AG944" i="3"/>
  <c r="AF944" i="3"/>
  <c r="AE944" i="3"/>
  <c r="AD944" i="3"/>
  <c r="AC944" i="3"/>
  <c r="AB944" i="3"/>
  <c r="AA944" i="3"/>
  <c r="Z944" i="3"/>
  <c r="Y944" i="3"/>
  <c r="AI943" i="3"/>
  <c r="AH943" i="3"/>
  <c r="AG943" i="3"/>
  <c r="AF943" i="3"/>
  <c r="AE943" i="3"/>
  <c r="AD943" i="3"/>
  <c r="AC943" i="3"/>
  <c r="AB943" i="3"/>
  <c r="AA943" i="3"/>
  <c r="Z943" i="3"/>
  <c r="Y943" i="3"/>
  <c r="AI942" i="3"/>
  <c r="AH942" i="3"/>
  <c r="AG942" i="3"/>
  <c r="AF942" i="3"/>
  <c r="AE942" i="3"/>
  <c r="AD942" i="3"/>
  <c r="AC942" i="3"/>
  <c r="AB942" i="3"/>
  <c r="AA942" i="3"/>
  <c r="Z942" i="3"/>
  <c r="Y942" i="3"/>
  <c r="AI941" i="3"/>
  <c r="AH941" i="3"/>
  <c r="AG941" i="3"/>
  <c r="AF941" i="3"/>
  <c r="AE941" i="3"/>
  <c r="AD941" i="3"/>
  <c r="AC941" i="3"/>
  <c r="AB941" i="3"/>
  <c r="AA941" i="3"/>
  <c r="Z941" i="3"/>
  <c r="Y941" i="3"/>
  <c r="AI940" i="3"/>
  <c r="AH940" i="3"/>
  <c r="AG940" i="3"/>
  <c r="AF940" i="3"/>
  <c r="AE940" i="3"/>
  <c r="AD940" i="3"/>
  <c r="AC940" i="3"/>
  <c r="AB940" i="3"/>
  <c r="AA940" i="3"/>
  <c r="Z940" i="3"/>
  <c r="Y940" i="3"/>
  <c r="AI939" i="3"/>
  <c r="AH939" i="3"/>
  <c r="AG939" i="3"/>
  <c r="AF939" i="3"/>
  <c r="AE939" i="3"/>
  <c r="AD939" i="3"/>
  <c r="AC939" i="3"/>
  <c r="AB939" i="3"/>
  <c r="AA939" i="3"/>
  <c r="Z939" i="3"/>
  <c r="Y939" i="3"/>
  <c r="AI938" i="3"/>
  <c r="AH938" i="3"/>
  <c r="AG938" i="3"/>
  <c r="AF938" i="3"/>
  <c r="AE938" i="3"/>
  <c r="AD938" i="3"/>
  <c r="AC938" i="3"/>
  <c r="AB938" i="3"/>
  <c r="AA938" i="3"/>
  <c r="Z938" i="3"/>
  <c r="Y938" i="3"/>
  <c r="AI937" i="3"/>
  <c r="AH937" i="3"/>
  <c r="AG937" i="3"/>
  <c r="AF937" i="3"/>
  <c r="AE937" i="3"/>
  <c r="AD937" i="3"/>
  <c r="AC937" i="3"/>
  <c r="AB937" i="3"/>
  <c r="AA937" i="3"/>
  <c r="Z937" i="3"/>
  <c r="Y937" i="3"/>
  <c r="AI936" i="3"/>
  <c r="AH936" i="3"/>
  <c r="AG936" i="3"/>
  <c r="AF936" i="3"/>
  <c r="AE936" i="3"/>
  <c r="AD936" i="3"/>
  <c r="AC936" i="3"/>
  <c r="AB936" i="3"/>
  <c r="AA936" i="3"/>
  <c r="Z936" i="3"/>
  <c r="Y936" i="3"/>
  <c r="AI935" i="3"/>
  <c r="AH935" i="3"/>
  <c r="AG935" i="3"/>
  <c r="AF935" i="3"/>
  <c r="AE935" i="3"/>
  <c r="AD935" i="3"/>
  <c r="AC935" i="3"/>
  <c r="AB935" i="3"/>
  <c r="AA935" i="3"/>
  <c r="Z935" i="3"/>
  <c r="Y935" i="3"/>
  <c r="AI934" i="3"/>
  <c r="AH934" i="3"/>
  <c r="AG934" i="3"/>
  <c r="AF934" i="3"/>
  <c r="AE934" i="3"/>
  <c r="AD934" i="3"/>
  <c r="AC934" i="3"/>
  <c r="AB934" i="3"/>
  <c r="AA934" i="3"/>
  <c r="Z934" i="3"/>
  <c r="Y934" i="3"/>
  <c r="AI933" i="3"/>
  <c r="AH933" i="3"/>
  <c r="AG933" i="3"/>
  <c r="AF933" i="3"/>
  <c r="AE933" i="3"/>
  <c r="AD933" i="3"/>
  <c r="AC933" i="3"/>
  <c r="AB933" i="3"/>
  <c r="AA933" i="3"/>
  <c r="Z933" i="3"/>
  <c r="Y933" i="3"/>
  <c r="AI932" i="3"/>
  <c r="AH932" i="3"/>
  <c r="AG932" i="3"/>
  <c r="AF932" i="3"/>
  <c r="AE932" i="3"/>
  <c r="AD932" i="3"/>
  <c r="AC932" i="3"/>
  <c r="AB932" i="3"/>
  <c r="AA932" i="3"/>
  <c r="Z932" i="3"/>
  <c r="Y932" i="3"/>
  <c r="AI931" i="3"/>
  <c r="AH931" i="3"/>
  <c r="AG931" i="3"/>
  <c r="AF931" i="3"/>
  <c r="AE931" i="3"/>
  <c r="AD931" i="3"/>
  <c r="AC931" i="3"/>
  <c r="AB931" i="3"/>
  <c r="AA931" i="3"/>
  <c r="Z931" i="3"/>
  <c r="Y931" i="3"/>
  <c r="AI930" i="3"/>
  <c r="AH930" i="3"/>
  <c r="AG930" i="3"/>
  <c r="AF930" i="3"/>
  <c r="AE930" i="3"/>
  <c r="AD930" i="3"/>
  <c r="AC930" i="3"/>
  <c r="AB930" i="3"/>
  <c r="AA930" i="3"/>
  <c r="Z930" i="3"/>
  <c r="Y930" i="3"/>
  <c r="AI929" i="3"/>
  <c r="AH929" i="3"/>
  <c r="AG929" i="3"/>
  <c r="AF929" i="3"/>
  <c r="AE929" i="3"/>
  <c r="AD929" i="3"/>
  <c r="AC929" i="3"/>
  <c r="AB929" i="3"/>
  <c r="AA929" i="3"/>
  <c r="Z929" i="3"/>
  <c r="Y929" i="3"/>
  <c r="AI928" i="3"/>
  <c r="AH928" i="3"/>
  <c r="AG928" i="3"/>
  <c r="AF928" i="3"/>
  <c r="AE928" i="3"/>
  <c r="AD928" i="3"/>
  <c r="AC928" i="3"/>
  <c r="AB928" i="3"/>
  <c r="AA928" i="3"/>
  <c r="Z928" i="3"/>
  <c r="Y928" i="3"/>
  <c r="AI927" i="3"/>
  <c r="AH927" i="3"/>
  <c r="AG927" i="3"/>
  <c r="AF927" i="3"/>
  <c r="AE927" i="3"/>
  <c r="AD927" i="3"/>
  <c r="AC927" i="3"/>
  <c r="AB927" i="3"/>
  <c r="AA927" i="3"/>
  <c r="Z927" i="3"/>
  <c r="Y927" i="3"/>
  <c r="AI926" i="3"/>
  <c r="AH926" i="3"/>
  <c r="AG926" i="3"/>
  <c r="AF926" i="3"/>
  <c r="AE926" i="3"/>
  <c r="AD926" i="3"/>
  <c r="AC926" i="3"/>
  <c r="AB926" i="3"/>
  <c r="AA926" i="3"/>
  <c r="Z926" i="3"/>
  <c r="Y926" i="3"/>
  <c r="AI925" i="3"/>
  <c r="AH925" i="3"/>
  <c r="AG925" i="3"/>
  <c r="AF925" i="3"/>
  <c r="AE925" i="3"/>
  <c r="AD925" i="3"/>
  <c r="AC925" i="3"/>
  <c r="AB925" i="3"/>
  <c r="AA925" i="3"/>
  <c r="Z925" i="3"/>
  <c r="Y925" i="3"/>
  <c r="AI924" i="3"/>
  <c r="AH924" i="3"/>
  <c r="AG924" i="3"/>
  <c r="AF924" i="3"/>
  <c r="AE924" i="3"/>
  <c r="AD924" i="3"/>
  <c r="AC924" i="3"/>
  <c r="AB924" i="3"/>
  <c r="AA924" i="3"/>
  <c r="Z924" i="3"/>
  <c r="Y924" i="3"/>
  <c r="AI923" i="3"/>
  <c r="AH923" i="3"/>
  <c r="AG923" i="3"/>
  <c r="AF923" i="3"/>
  <c r="AE923" i="3"/>
  <c r="AD923" i="3"/>
  <c r="AC923" i="3"/>
  <c r="AB923" i="3"/>
  <c r="AA923" i="3"/>
  <c r="Z923" i="3"/>
  <c r="Y923" i="3"/>
  <c r="AI922" i="3"/>
  <c r="AH922" i="3"/>
  <c r="AG922" i="3"/>
  <c r="AF922" i="3"/>
  <c r="AE922" i="3"/>
  <c r="AD922" i="3"/>
  <c r="AC922" i="3"/>
  <c r="AB922" i="3"/>
  <c r="AA922" i="3"/>
  <c r="Z922" i="3"/>
  <c r="Y922" i="3"/>
  <c r="AI921" i="3"/>
  <c r="AH921" i="3"/>
  <c r="AG921" i="3"/>
  <c r="AF921" i="3"/>
  <c r="AE921" i="3"/>
  <c r="AD921" i="3"/>
  <c r="AC921" i="3"/>
  <c r="AB921" i="3"/>
  <c r="AA921" i="3"/>
  <c r="Z921" i="3"/>
  <c r="Y921" i="3"/>
  <c r="AI920" i="3"/>
  <c r="AH920" i="3"/>
  <c r="AG920" i="3"/>
  <c r="AF920" i="3"/>
  <c r="AE920" i="3"/>
  <c r="AD920" i="3"/>
  <c r="AC920" i="3"/>
  <c r="AB920" i="3"/>
  <c r="AA920" i="3"/>
  <c r="Z920" i="3"/>
  <c r="Y920" i="3"/>
  <c r="AI919" i="3"/>
  <c r="AH919" i="3"/>
  <c r="AG919" i="3"/>
  <c r="AF919" i="3"/>
  <c r="AE919" i="3"/>
  <c r="AD919" i="3"/>
  <c r="AC919" i="3"/>
  <c r="AB919" i="3"/>
  <c r="AA919" i="3"/>
  <c r="Z919" i="3"/>
  <c r="Y919" i="3"/>
  <c r="AI918" i="3"/>
  <c r="AH918" i="3"/>
  <c r="AG918" i="3"/>
  <c r="AF918" i="3"/>
  <c r="AE918" i="3"/>
  <c r="AD918" i="3"/>
  <c r="AC918" i="3"/>
  <c r="AB918" i="3"/>
  <c r="AA918" i="3"/>
  <c r="Z918" i="3"/>
  <c r="Y918" i="3"/>
  <c r="AI917" i="3"/>
  <c r="AH917" i="3"/>
  <c r="AG917" i="3"/>
  <c r="AF917" i="3"/>
  <c r="AE917" i="3"/>
  <c r="AD917" i="3"/>
  <c r="AC917" i="3"/>
  <c r="AB917" i="3"/>
  <c r="AA917" i="3"/>
  <c r="Z917" i="3"/>
  <c r="Y917" i="3"/>
  <c r="AI916" i="3"/>
  <c r="AH916" i="3"/>
  <c r="AG916" i="3"/>
  <c r="AF916" i="3"/>
  <c r="AE916" i="3"/>
  <c r="AD916" i="3"/>
  <c r="AC916" i="3"/>
  <c r="AB916" i="3"/>
  <c r="AA916" i="3"/>
  <c r="Z916" i="3"/>
  <c r="Y916" i="3"/>
  <c r="AI915" i="3"/>
  <c r="AH915" i="3"/>
  <c r="AG915" i="3"/>
  <c r="AF915" i="3"/>
  <c r="AE915" i="3"/>
  <c r="AD915" i="3"/>
  <c r="AC915" i="3"/>
  <c r="AB915" i="3"/>
  <c r="AA915" i="3"/>
  <c r="Z915" i="3"/>
  <c r="Y915" i="3"/>
  <c r="AI914" i="3"/>
  <c r="AH914" i="3"/>
  <c r="AG914" i="3"/>
  <c r="AF914" i="3"/>
  <c r="AE914" i="3"/>
  <c r="AD914" i="3"/>
  <c r="AC914" i="3"/>
  <c r="AB914" i="3"/>
  <c r="AA914" i="3"/>
  <c r="Z914" i="3"/>
  <c r="Y914" i="3"/>
  <c r="AI913" i="3"/>
  <c r="AH913" i="3"/>
  <c r="AG913" i="3"/>
  <c r="AF913" i="3"/>
  <c r="AE913" i="3"/>
  <c r="AD913" i="3"/>
  <c r="AC913" i="3"/>
  <c r="AB913" i="3"/>
  <c r="AA913" i="3"/>
  <c r="Z913" i="3"/>
  <c r="Y913" i="3"/>
  <c r="AI912" i="3"/>
  <c r="AH912" i="3"/>
  <c r="AG912" i="3"/>
  <c r="AF912" i="3"/>
  <c r="AE912" i="3"/>
  <c r="AD912" i="3"/>
  <c r="AC912" i="3"/>
  <c r="AB912" i="3"/>
  <c r="AA912" i="3"/>
  <c r="Z912" i="3"/>
  <c r="Y912" i="3"/>
  <c r="AI911" i="3"/>
  <c r="AH911" i="3"/>
  <c r="AG911" i="3"/>
  <c r="AF911" i="3"/>
  <c r="AE911" i="3"/>
  <c r="AD911" i="3"/>
  <c r="AC911" i="3"/>
  <c r="AB911" i="3"/>
  <c r="AA911" i="3"/>
  <c r="Z911" i="3"/>
  <c r="Y911" i="3"/>
  <c r="AI910" i="3"/>
  <c r="AH910" i="3"/>
  <c r="AG910" i="3"/>
  <c r="AF910" i="3"/>
  <c r="AE910" i="3"/>
  <c r="AD910" i="3"/>
  <c r="AC910" i="3"/>
  <c r="AB910" i="3"/>
  <c r="AA910" i="3"/>
  <c r="Z910" i="3"/>
  <c r="Y910" i="3"/>
  <c r="AI909" i="3"/>
  <c r="AH909" i="3"/>
  <c r="AG909" i="3"/>
  <c r="AF909" i="3"/>
  <c r="AE909" i="3"/>
  <c r="AD909" i="3"/>
  <c r="AC909" i="3"/>
  <c r="AB909" i="3"/>
  <c r="AA909" i="3"/>
  <c r="Z909" i="3"/>
  <c r="Y909" i="3"/>
  <c r="AI908" i="3"/>
  <c r="AH908" i="3"/>
  <c r="AG908" i="3"/>
  <c r="AF908" i="3"/>
  <c r="AE908" i="3"/>
  <c r="AD908" i="3"/>
  <c r="AC908" i="3"/>
  <c r="AB908" i="3"/>
  <c r="AA908" i="3"/>
  <c r="Z908" i="3"/>
  <c r="Y908" i="3"/>
  <c r="AI907" i="3"/>
  <c r="AH907" i="3"/>
  <c r="AG907" i="3"/>
  <c r="AF907" i="3"/>
  <c r="AE907" i="3"/>
  <c r="AD907" i="3"/>
  <c r="AC907" i="3"/>
  <c r="AB907" i="3"/>
  <c r="AA907" i="3"/>
  <c r="Z907" i="3"/>
  <c r="Y907" i="3"/>
  <c r="AI906" i="3"/>
  <c r="AH906" i="3"/>
  <c r="AG906" i="3"/>
  <c r="AF906" i="3"/>
  <c r="AE906" i="3"/>
  <c r="AD906" i="3"/>
  <c r="AC906" i="3"/>
  <c r="AB906" i="3"/>
  <c r="AA906" i="3"/>
  <c r="Z906" i="3"/>
  <c r="Y906" i="3"/>
  <c r="AI905" i="3"/>
  <c r="AH905" i="3"/>
  <c r="AG905" i="3"/>
  <c r="AF905" i="3"/>
  <c r="AE905" i="3"/>
  <c r="AD905" i="3"/>
  <c r="AC905" i="3"/>
  <c r="AB905" i="3"/>
  <c r="AA905" i="3"/>
  <c r="Z905" i="3"/>
  <c r="Y905" i="3"/>
  <c r="AI904" i="3"/>
  <c r="AH904" i="3"/>
  <c r="AG904" i="3"/>
  <c r="AF904" i="3"/>
  <c r="AE904" i="3"/>
  <c r="AD904" i="3"/>
  <c r="AC904" i="3"/>
  <c r="AB904" i="3"/>
  <c r="AA904" i="3"/>
  <c r="Z904" i="3"/>
  <c r="Y904" i="3"/>
  <c r="AI903" i="3"/>
  <c r="AH903" i="3"/>
  <c r="AG903" i="3"/>
  <c r="AF903" i="3"/>
  <c r="AE903" i="3"/>
  <c r="AD903" i="3"/>
  <c r="AC903" i="3"/>
  <c r="AB903" i="3"/>
  <c r="AA903" i="3"/>
  <c r="Z903" i="3"/>
  <c r="Y903" i="3"/>
  <c r="AI902" i="3"/>
  <c r="AH902" i="3"/>
  <c r="AG902" i="3"/>
  <c r="AF902" i="3"/>
  <c r="AE902" i="3"/>
  <c r="AD902" i="3"/>
  <c r="AC902" i="3"/>
  <c r="AB902" i="3"/>
  <c r="AA902" i="3"/>
  <c r="Z902" i="3"/>
  <c r="Y902" i="3"/>
  <c r="AI901" i="3"/>
  <c r="AH901" i="3"/>
  <c r="AG901" i="3"/>
  <c r="AF901" i="3"/>
  <c r="AE901" i="3"/>
  <c r="AD901" i="3"/>
  <c r="AC901" i="3"/>
  <c r="AB901" i="3"/>
  <c r="AA901" i="3"/>
  <c r="Z901" i="3"/>
  <c r="Y901" i="3"/>
  <c r="AI900" i="3"/>
  <c r="AH900" i="3"/>
  <c r="AG900" i="3"/>
  <c r="AF900" i="3"/>
  <c r="AE900" i="3"/>
  <c r="AD900" i="3"/>
  <c r="AC900" i="3"/>
  <c r="AB900" i="3"/>
  <c r="AA900" i="3"/>
  <c r="Z900" i="3"/>
  <c r="Y900" i="3"/>
  <c r="AI899" i="3"/>
  <c r="AH899" i="3"/>
  <c r="AG899" i="3"/>
  <c r="AF899" i="3"/>
  <c r="AE899" i="3"/>
  <c r="AD899" i="3"/>
  <c r="AC899" i="3"/>
  <c r="AB899" i="3"/>
  <c r="AA899" i="3"/>
  <c r="Z899" i="3"/>
  <c r="Y899" i="3"/>
  <c r="AI898" i="3"/>
  <c r="AH898" i="3"/>
  <c r="AG898" i="3"/>
  <c r="AF898" i="3"/>
  <c r="AE898" i="3"/>
  <c r="AD898" i="3"/>
  <c r="AC898" i="3"/>
  <c r="AB898" i="3"/>
  <c r="AA898" i="3"/>
  <c r="Z898" i="3"/>
  <c r="Y898" i="3"/>
  <c r="AI897" i="3"/>
  <c r="AH897" i="3"/>
  <c r="AG897" i="3"/>
  <c r="AF897" i="3"/>
  <c r="AE897" i="3"/>
  <c r="AD897" i="3"/>
  <c r="AC897" i="3"/>
  <c r="AB897" i="3"/>
  <c r="AA897" i="3"/>
  <c r="Z897" i="3"/>
  <c r="Y897" i="3"/>
  <c r="AI896" i="3"/>
  <c r="AH896" i="3"/>
  <c r="AG896" i="3"/>
  <c r="AF896" i="3"/>
  <c r="AE896" i="3"/>
  <c r="AD896" i="3"/>
  <c r="AC896" i="3"/>
  <c r="AB896" i="3"/>
  <c r="AA896" i="3"/>
  <c r="Z896" i="3"/>
  <c r="Y896" i="3"/>
  <c r="AI895" i="3"/>
  <c r="AH895" i="3"/>
  <c r="AG895" i="3"/>
  <c r="AF895" i="3"/>
  <c r="AE895" i="3"/>
  <c r="AD895" i="3"/>
  <c r="AC895" i="3"/>
  <c r="AB895" i="3"/>
  <c r="AA895" i="3"/>
  <c r="Z895" i="3"/>
  <c r="Y895" i="3"/>
  <c r="AI894" i="3"/>
  <c r="AH894" i="3"/>
  <c r="AG894" i="3"/>
  <c r="AF894" i="3"/>
  <c r="AE894" i="3"/>
  <c r="AD894" i="3"/>
  <c r="AC894" i="3"/>
  <c r="AB894" i="3"/>
  <c r="AA894" i="3"/>
  <c r="Z894" i="3"/>
  <c r="Y894" i="3"/>
  <c r="AI893" i="3"/>
  <c r="AH893" i="3"/>
  <c r="AG893" i="3"/>
  <c r="AF893" i="3"/>
  <c r="AE893" i="3"/>
  <c r="AD893" i="3"/>
  <c r="AC893" i="3"/>
  <c r="AB893" i="3"/>
  <c r="AA893" i="3"/>
  <c r="Z893" i="3"/>
  <c r="Y893" i="3"/>
  <c r="AI892" i="3"/>
  <c r="AH892" i="3"/>
  <c r="AG892" i="3"/>
  <c r="AF892" i="3"/>
  <c r="AE892" i="3"/>
  <c r="AD892" i="3"/>
  <c r="AC892" i="3"/>
  <c r="AB892" i="3"/>
  <c r="AA892" i="3"/>
  <c r="Z892" i="3"/>
  <c r="Y892" i="3"/>
  <c r="AI891" i="3"/>
  <c r="AH891" i="3"/>
  <c r="AG891" i="3"/>
  <c r="AF891" i="3"/>
  <c r="AE891" i="3"/>
  <c r="AD891" i="3"/>
  <c r="AC891" i="3"/>
  <c r="AB891" i="3"/>
  <c r="AA891" i="3"/>
  <c r="Z891" i="3"/>
  <c r="Y891" i="3"/>
  <c r="AI890" i="3"/>
  <c r="AH890" i="3"/>
  <c r="AG890" i="3"/>
  <c r="AF890" i="3"/>
  <c r="AE890" i="3"/>
  <c r="AD890" i="3"/>
  <c r="AC890" i="3"/>
  <c r="AB890" i="3"/>
  <c r="AA890" i="3"/>
  <c r="Z890" i="3"/>
  <c r="Y890" i="3"/>
  <c r="AI889" i="3"/>
  <c r="AH889" i="3"/>
  <c r="AG889" i="3"/>
  <c r="AF889" i="3"/>
  <c r="AE889" i="3"/>
  <c r="AD889" i="3"/>
  <c r="AC889" i="3"/>
  <c r="AB889" i="3"/>
  <c r="AA889" i="3"/>
  <c r="Z889" i="3"/>
  <c r="Y889" i="3"/>
  <c r="AI888" i="3"/>
  <c r="AH888" i="3"/>
  <c r="AG888" i="3"/>
  <c r="AF888" i="3"/>
  <c r="AE888" i="3"/>
  <c r="AD888" i="3"/>
  <c r="AC888" i="3"/>
  <c r="AB888" i="3"/>
  <c r="AA888" i="3"/>
  <c r="Z888" i="3"/>
  <c r="Y888" i="3"/>
  <c r="AI887" i="3"/>
  <c r="AH887" i="3"/>
  <c r="AG887" i="3"/>
  <c r="AF887" i="3"/>
  <c r="AE887" i="3"/>
  <c r="AD887" i="3"/>
  <c r="AC887" i="3"/>
  <c r="AB887" i="3"/>
  <c r="AA887" i="3"/>
  <c r="Z887" i="3"/>
  <c r="Y887" i="3"/>
  <c r="AI886" i="3"/>
  <c r="AH886" i="3"/>
  <c r="AG886" i="3"/>
  <c r="AF886" i="3"/>
  <c r="AE886" i="3"/>
  <c r="AD886" i="3"/>
  <c r="AC886" i="3"/>
  <c r="AB886" i="3"/>
  <c r="AA886" i="3"/>
  <c r="Z886" i="3"/>
  <c r="Y886" i="3"/>
  <c r="AI885" i="3"/>
  <c r="AH885" i="3"/>
  <c r="AG885" i="3"/>
  <c r="AF885" i="3"/>
  <c r="AE885" i="3"/>
  <c r="AD885" i="3"/>
  <c r="AC885" i="3"/>
  <c r="AB885" i="3"/>
  <c r="AA885" i="3"/>
  <c r="Z885" i="3"/>
  <c r="Y885" i="3"/>
  <c r="AI884" i="3"/>
  <c r="AH884" i="3"/>
  <c r="AG884" i="3"/>
  <c r="AF884" i="3"/>
  <c r="AE884" i="3"/>
  <c r="AD884" i="3"/>
  <c r="AC884" i="3"/>
  <c r="AB884" i="3"/>
  <c r="AA884" i="3"/>
  <c r="Z884" i="3"/>
  <c r="Y884" i="3"/>
  <c r="AI883" i="3"/>
  <c r="AH883" i="3"/>
  <c r="AG883" i="3"/>
  <c r="AF883" i="3"/>
  <c r="AE883" i="3"/>
  <c r="AD883" i="3"/>
  <c r="AC883" i="3"/>
  <c r="AB883" i="3"/>
  <c r="AA883" i="3"/>
  <c r="Z883" i="3"/>
  <c r="Y883" i="3"/>
  <c r="AI882" i="3"/>
  <c r="AH882" i="3"/>
  <c r="AG882" i="3"/>
  <c r="AF882" i="3"/>
  <c r="AE882" i="3"/>
  <c r="AD882" i="3"/>
  <c r="AC882" i="3"/>
  <c r="AB882" i="3"/>
  <c r="AA882" i="3"/>
  <c r="Z882" i="3"/>
  <c r="Y882" i="3"/>
  <c r="AI881" i="3"/>
  <c r="AH881" i="3"/>
  <c r="AG881" i="3"/>
  <c r="AF881" i="3"/>
  <c r="AE881" i="3"/>
  <c r="AD881" i="3"/>
  <c r="AC881" i="3"/>
  <c r="AB881" i="3"/>
  <c r="AA881" i="3"/>
  <c r="Z881" i="3"/>
  <c r="Y881" i="3"/>
  <c r="AI880" i="3"/>
  <c r="AH880" i="3"/>
  <c r="AG880" i="3"/>
  <c r="AF880" i="3"/>
  <c r="AE880" i="3"/>
  <c r="AD880" i="3"/>
  <c r="AC880" i="3"/>
  <c r="AB880" i="3"/>
  <c r="AA880" i="3"/>
  <c r="Z880" i="3"/>
  <c r="Y880" i="3"/>
  <c r="AI879" i="3"/>
  <c r="AH879" i="3"/>
  <c r="AG879" i="3"/>
  <c r="AF879" i="3"/>
  <c r="AE879" i="3"/>
  <c r="AD879" i="3"/>
  <c r="AC879" i="3"/>
  <c r="AB879" i="3"/>
  <c r="AA879" i="3"/>
  <c r="Z879" i="3"/>
  <c r="Y879" i="3"/>
  <c r="AI878" i="3"/>
  <c r="AH878" i="3"/>
  <c r="AG878" i="3"/>
  <c r="AF878" i="3"/>
  <c r="AE878" i="3"/>
  <c r="AD878" i="3"/>
  <c r="AC878" i="3"/>
  <c r="AB878" i="3"/>
  <c r="AA878" i="3"/>
  <c r="Z878" i="3"/>
  <c r="Y878" i="3"/>
  <c r="AI877" i="3"/>
  <c r="AH877" i="3"/>
  <c r="AG877" i="3"/>
  <c r="AF877" i="3"/>
  <c r="AE877" i="3"/>
  <c r="AD877" i="3"/>
  <c r="AC877" i="3"/>
  <c r="AB877" i="3"/>
  <c r="AA877" i="3"/>
  <c r="Z877" i="3"/>
  <c r="Y877" i="3"/>
  <c r="AI876" i="3"/>
  <c r="AH876" i="3"/>
  <c r="AG876" i="3"/>
  <c r="AF876" i="3"/>
  <c r="AE876" i="3"/>
  <c r="AD876" i="3"/>
  <c r="AC876" i="3"/>
  <c r="AB876" i="3"/>
  <c r="AA876" i="3"/>
  <c r="Z876" i="3"/>
  <c r="Y876" i="3"/>
  <c r="AI875" i="3"/>
  <c r="AH875" i="3"/>
  <c r="AG875" i="3"/>
  <c r="AF875" i="3"/>
  <c r="AE875" i="3"/>
  <c r="AD875" i="3"/>
  <c r="AC875" i="3"/>
  <c r="AB875" i="3"/>
  <c r="AA875" i="3"/>
  <c r="Z875" i="3"/>
  <c r="Y875" i="3"/>
  <c r="AI874" i="3"/>
  <c r="AH874" i="3"/>
  <c r="AG874" i="3"/>
  <c r="AF874" i="3"/>
  <c r="AE874" i="3"/>
  <c r="AD874" i="3"/>
  <c r="AC874" i="3"/>
  <c r="AB874" i="3"/>
  <c r="AA874" i="3"/>
  <c r="Z874" i="3"/>
  <c r="Y874" i="3"/>
  <c r="AI873" i="3"/>
  <c r="AH873" i="3"/>
  <c r="AG873" i="3"/>
  <c r="AF873" i="3"/>
  <c r="AE873" i="3"/>
  <c r="AD873" i="3"/>
  <c r="AC873" i="3"/>
  <c r="AB873" i="3"/>
  <c r="AA873" i="3"/>
  <c r="Z873" i="3"/>
  <c r="Y873" i="3"/>
  <c r="AI872" i="3"/>
  <c r="AH872" i="3"/>
  <c r="AG872" i="3"/>
  <c r="AF872" i="3"/>
  <c r="AE872" i="3"/>
  <c r="AD872" i="3"/>
  <c r="AC872" i="3"/>
  <c r="AB872" i="3"/>
  <c r="AA872" i="3"/>
  <c r="Z872" i="3"/>
  <c r="Y872" i="3"/>
  <c r="AI871" i="3"/>
  <c r="AH871" i="3"/>
  <c r="AG871" i="3"/>
  <c r="AF871" i="3"/>
  <c r="AE871" i="3"/>
  <c r="AD871" i="3"/>
  <c r="AC871" i="3"/>
  <c r="AB871" i="3"/>
  <c r="AA871" i="3"/>
  <c r="Z871" i="3"/>
  <c r="Y871" i="3"/>
  <c r="AI870" i="3"/>
  <c r="AH870" i="3"/>
  <c r="AG870" i="3"/>
  <c r="AF870" i="3"/>
  <c r="AE870" i="3"/>
  <c r="AD870" i="3"/>
  <c r="AC870" i="3"/>
  <c r="AB870" i="3"/>
  <c r="AA870" i="3"/>
  <c r="Z870" i="3"/>
  <c r="Y870" i="3"/>
  <c r="AI869" i="3"/>
  <c r="AH869" i="3"/>
  <c r="AG869" i="3"/>
  <c r="AF869" i="3"/>
  <c r="AE869" i="3"/>
  <c r="AD869" i="3"/>
  <c r="AC869" i="3"/>
  <c r="AB869" i="3"/>
  <c r="AA869" i="3"/>
  <c r="Z869" i="3"/>
  <c r="Y869" i="3"/>
  <c r="AI868" i="3"/>
  <c r="AH868" i="3"/>
  <c r="AG868" i="3"/>
  <c r="AF868" i="3"/>
  <c r="AE868" i="3"/>
  <c r="AD868" i="3"/>
  <c r="AC868" i="3"/>
  <c r="AB868" i="3"/>
  <c r="AA868" i="3"/>
  <c r="Z868" i="3"/>
  <c r="Y868" i="3"/>
  <c r="AI867" i="3"/>
  <c r="AH867" i="3"/>
  <c r="AG867" i="3"/>
  <c r="AF867" i="3"/>
  <c r="AE867" i="3"/>
  <c r="AD867" i="3"/>
  <c r="AC867" i="3"/>
  <c r="AB867" i="3"/>
  <c r="AA867" i="3"/>
  <c r="Z867" i="3"/>
  <c r="Y867" i="3"/>
  <c r="AI866" i="3"/>
  <c r="AH866" i="3"/>
  <c r="AG866" i="3"/>
  <c r="AF866" i="3"/>
  <c r="AE866" i="3"/>
  <c r="AD866" i="3"/>
  <c r="AC866" i="3"/>
  <c r="AB866" i="3"/>
  <c r="AA866" i="3"/>
  <c r="Z866" i="3"/>
  <c r="Y866" i="3"/>
  <c r="AI865" i="3"/>
  <c r="AH865" i="3"/>
  <c r="AG865" i="3"/>
  <c r="AF865" i="3"/>
  <c r="AE865" i="3"/>
  <c r="AD865" i="3"/>
  <c r="AC865" i="3"/>
  <c r="AB865" i="3"/>
  <c r="AA865" i="3"/>
  <c r="Z865" i="3"/>
  <c r="Y865" i="3"/>
  <c r="AI864" i="3"/>
  <c r="AH864" i="3"/>
  <c r="AG864" i="3"/>
  <c r="AF864" i="3"/>
  <c r="AE864" i="3"/>
  <c r="AD864" i="3"/>
  <c r="AC864" i="3"/>
  <c r="AB864" i="3"/>
  <c r="AA864" i="3"/>
  <c r="Z864" i="3"/>
  <c r="Y864" i="3"/>
  <c r="AI863" i="3"/>
  <c r="AH863" i="3"/>
  <c r="AG863" i="3"/>
  <c r="AF863" i="3"/>
  <c r="AE863" i="3"/>
  <c r="AD863" i="3"/>
  <c r="AC863" i="3"/>
  <c r="AB863" i="3"/>
  <c r="AA863" i="3"/>
  <c r="Z863" i="3"/>
  <c r="Y863" i="3"/>
  <c r="AI862" i="3"/>
  <c r="AH862" i="3"/>
  <c r="AG862" i="3"/>
  <c r="AF862" i="3"/>
  <c r="AE862" i="3"/>
  <c r="AD862" i="3"/>
  <c r="AC862" i="3"/>
  <c r="AB862" i="3"/>
  <c r="AA862" i="3"/>
  <c r="Z862" i="3"/>
  <c r="Y862" i="3"/>
  <c r="AI861" i="3"/>
  <c r="AH861" i="3"/>
  <c r="AG861" i="3"/>
  <c r="AF861" i="3"/>
  <c r="AE861" i="3"/>
  <c r="AD861" i="3"/>
  <c r="AC861" i="3"/>
  <c r="AB861" i="3"/>
  <c r="AA861" i="3"/>
  <c r="Z861" i="3"/>
  <c r="Y861" i="3"/>
  <c r="AI860" i="3"/>
  <c r="AH860" i="3"/>
  <c r="AG860" i="3"/>
  <c r="AF860" i="3"/>
  <c r="AE860" i="3"/>
  <c r="AD860" i="3"/>
  <c r="AC860" i="3"/>
  <c r="AB860" i="3"/>
  <c r="AA860" i="3"/>
  <c r="Z860" i="3"/>
  <c r="Y860" i="3"/>
  <c r="AI859" i="3"/>
  <c r="AH859" i="3"/>
  <c r="AG859" i="3"/>
  <c r="AF859" i="3"/>
  <c r="AE859" i="3"/>
  <c r="AD859" i="3"/>
  <c r="AC859" i="3"/>
  <c r="AB859" i="3"/>
  <c r="AA859" i="3"/>
  <c r="Z859" i="3"/>
  <c r="Y859" i="3"/>
  <c r="AI858" i="3"/>
  <c r="AH858" i="3"/>
  <c r="AG858" i="3"/>
  <c r="AF858" i="3"/>
  <c r="AE858" i="3"/>
  <c r="AD858" i="3"/>
  <c r="AC858" i="3"/>
  <c r="AB858" i="3"/>
  <c r="AA858" i="3"/>
  <c r="Z858" i="3"/>
  <c r="Y858" i="3"/>
  <c r="AI857" i="3"/>
  <c r="AH857" i="3"/>
  <c r="AG857" i="3"/>
  <c r="AF857" i="3"/>
  <c r="AE857" i="3"/>
  <c r="AD857" i="3"/>
  <c r="AC857" i="3"/>
  <c r="AB857" i="3"/>
  <c r="AA857" i="3"/>
  <c r="Z857" i="3"/>
  <c r="Y857" i="3"/>
  <c r="AI856" i="3"/>
  <c r="AH856" i="3"/>
  <c r="AG856" i="3"/>
  <c r="AF856" i="3"/>
  <c r="AE856" i="3"/>
  <c r="AD856" i="3"/>
  <c r="AC856" i="3"/>
  <c r="AB856" i="3"/>
  <c r="AA856" i="3"/>
  <c r="Z856" i="3"/>
  <c r="Y856" i="3"/>
  <c r="AI855" i="3"/>
  <c r="AH855" i="3"/>
  <c r="AG855" i="3"/>
  <c r="AF855" i="3"/>
  <c r="AE855" i="3"/>
  <c r="AD855" i="3"/>
  <c r="AC855" i="3"/>
  <c r="AB855" i="3"/>
  <c r="AA855" i="3"/>
  <c r="Z855" i="3"/>
  <c r="Y855" i="3"/>
  <c r="AI854" i="3"/>
  <c r="AH854" i="3"/>
  <c r="AG854" i="3"/>
  <c r="AF854" i="3"/>
  <c r="AE854" i="3"/>
  <c r="AD854" i="3"/>
  <c r="AC854" i="3"/>
  <c r="AB854" i="3"/>
  <c r="AA854" i="3"/>
  <c r="Z854" i="3"/>
  <c r="Y854" i="3"/>
  <c r="AI853" i="3"/>
  <c r="AH853" i="3"/>
  <c r="AG853" i="3"/>
  <c r="AF853" i="3"/>
  <c r="AE853" i="3"/>
  <c r="AD853" i="3"/>
  <c r="AC853" i="3"/>
  <c r="AB853" i="3"/>
  <c r="AA853" i="3"/>
  <c r="Z853" i="3"/>
  <c r="Y853" i="3"/>
  <c r="AI852" i="3"/>
  <c r="AH852" i="3"/>
  <c r="AG852" i="3"/>
  <c r="AF852" i="3"/>
  <c r="AE852" i="3"/>
  <c r="AD852" i="3"/>
  <c r="AC852" i="3"/>
  <c r="AB852" i="3"/>
  <c r="AA852" i="3"/>
  <c r="Z852" i="3"/>
  <c r="Y852" i="3"/>
  <c r="AI851" i="3"/>
  <c r="AH851" i="3"/>
  <c r="AG851" i="3"/>
  <c r="AF851" i="3"/>
  <c r="AE851" i="3"/>
  <c r="AD851" i="3"/>
  <c r="AC851" i="3"/>
  <c r="AB851" i="3"/>
  <c r="AA851" i="3"/>
  <c r="Z851" i="3"/>
  <c r="Y851" i="3"/>
  <c r="AI850" i="3"/>
  <c r="AH850" i="3"/>
  <c r="AG850" i="3"/>
  <c r="AF850" i="3"/>
  <c r="AE850" i="3"/>
  <c r="AD850" i="3"/>
  <c r="AC850" i="3"/>
  <c r="AB850" i="3"/>
  <c r="AA850" i="3"/>
  <c r="Z850" i="3"/>
  <c r="Y850" i="3"/>
  <c r="AI849" i="3"/>
  <c r="AH849" i="3"/>
  <c r="AG849" i="3"/>
  <c r="AF849" i="3"/>
  <c r="AE849" i="3"/>
  <c r="AD849" i="3"/>
  <c r="AC849" i="3"/>
  <c r="AB849" i="3"/>
  <c r="AA849" i="3"/>
  <c r="Z849" i="3"/>
  <c r="Y849" i="3"/>
  <c r="AI848" i="3"/>
  <c r="AH848" i="3"/>
  <c r="AG848" i="3"/>
  <c r="AF848" i="3"/>
  <c r="AE848" i="3"/>
  <c r="AD848" i="3"/>
  <c r="AC848" i="3"/>
  <c r="AB848" i="3"/>
  <c r="AA848" i="3"/>
  <c r="Z848" i="3"/>
  <c r="Y848" i="3"/>
  <c r="AI847" i="3"/>
  <c r="AH847" i="3"/>
  <c r="AG847" i="3"/>
  <c r="AF847" i="3"/>
  <c r="AE847" i="3"/>
  <c r="AD847" i="3"/>
  <c r="AC847" i="3"/>
  <c r="AB847" i="3"/>
  <c r="AA847" i="3"/>
  <c r="Z847" i="3"/>
  <c r="Y847" i="3"/>
  <c r="AI846" i="3"/>
  <c r="AH846" i="3"/>
  <c r="AG846" i="3"/>
  <c r="AF846" i="3"/>
  <c r="AE846" i="3"/>
  <c r="AD846" i="3"/>
  <c r="AC846" i="3"/>
  <c r="AB846" i="3"/>
  <c r="AA846" i="3"/>
  <c r="Z846" i="3"/>
  <c r="Y846" i="3"/>
  <c r="AI845" i="3"/>
  <c r="AH845" i="3"/>
  <c r="AG845" i="3"/>
  <c r="AF845" i="3"/>
  <c r="AE845" i="3"/>
  <c r="AD845" i="3"/>
  <c r="AC845" i="3"/>
  <c r="AB845" i="3"/>
  <c r="AA845" i="3"/>
  <c r="Z845" i="3"/>
  <c r="Y845" i="3"/>
  <c r="AI844" i="3"/>
  <c r="AH844" i="3"/>
  <c r="AG844" i="3"/>
  <c r="AF844" i="3"/>
  <c r="AE844" i="3"/>
  <c r="AD844" i="3"/>
  <c r="AC844" i="3"/>
  <c r="AB844" i="3"/>
  <c r="AA844" i="3"/>
  <c r="Z844" i="3"/>
  <c r="Y844" i="3"/>
  <c r="AI843" i="3"/>
  <c r="AH843" i="3"/>
  <c r="AG843" i="3"/>
  <c r="AF843" i="3"/>
  <c r="AE843" i="3"/>
  <c r="AD843" i="3"/>
  <c r="AC843" i="3"/>
  <c r="AB843" i="3"/>
  <c r="AA843" i="3"/>
  <c r="Z843" i="3"/>
  <c r="Y843" i="3"/>
  <c r="AI842" i="3"/>
  <c r="AH842" i="3"/>
  <c r="AG842" i="3"/>
  <c r="AF842" i="3"/>
  <c r="AE842" i="3"/>
  <c r="AD842" i="3"/>
  <c r="AC842" i="3"/>
  <c r="AB842" i="3"/>
  <c r="AA842" i="3"/>
  <c r="Z842" i="3"/>
  <c r="Y842" i="3"/>
  <c r="AI841" i="3"/>
  <c r="AH841" i="3"/>
  <c r="AG841" i="3"/>
  <c r="AF841" i="3"/>
  <c r="AE841" i="3"/>
  <c r="AD841" i="3"/>
  <c r="AC841" i="3"/>
  <c r="AB841" i="3"/>
  <c r="AA841" i="3"/>
  <c r="Z841" i="3"/>
  <c r="Y841" i="3"/>
  <c r="AI840" i="3"/>
  <c r="AH840" i="3"/>
  <c r="AG840" i="3"/>
  <c r="AF840" i="3"/>
  <c r="AE840" i="3"/>
  <c r="AD840" i="3"/>
  <c r="AC840" i="3"/>
  <c r="AB840" i="3"/>
  <c r="AA840" i="3"/>
  <c r="Z840" i="3"/>
  <c r="Y840" i="3"/>
  <c r="AI839" i="3"/>
  <c r="AH839" i="3"/>
  <c r="AG839" i="3"/>
  <c r="AF839" i="3"/>
  <c r="AE839" i="3"/>
  <c r="AD839" i="3"/>
  <c r="AC839" i="3"/>
  <c r="AB839" i="3"/>
  <c r="AA839" i="3"/>
  <c r="Z839" i="3"/>
  <c r="Y839" i="3"/>
  <c r="AI838" i="3"/>
  <c r="AH838" i="3"/>
  <c r="AG838" i="3"/>
  <c r="AF838" i="3"/>
  <c r="AE838" i="3"/>
  <c r="AD838" i="3"/>
  <c r="AC838" i="3"/>
  <c r="AB838" i="3"/>
  <c r="AA838" i="3"/>
  <c r="Z838" i="3"/>
  <c r="Y838" i="3"/>
  <c r="AI837" i="3"/>
  <c r="AH837" i="3"/>
  <c r="AG837" i="3"/>
  <c r="AF837" i="3"/>
  <c r="AE837" i="3"/>
  <c r="AD837" i="3"/>
  <c r="AC837" i="3"/>
  <c r="AB837" i="3"/>
  <c r="AA837" i="3"/>
  <c r="Z837" i="3"/>
  <c r="Y837" i="3"/>
  <c r="AI836" i="3"/>
  <c r="AH836" i="3"/>
  <c r="AG836" i="3"/>
  <c r="AF836" i="3"/>
  <c r="AE836" i="3"/>
  <c r="AD836" i="3"/>
  <c r="AC836" i="3"/>
  <c r="AB836" i="3"/>
  <c r="AA836" i="3"/>
  <c r="Z836" i="3"/>
  <c r="Y836" i="3"/>
  <c r="AI835" i="3"/>
  <c r="AH835" i="3"/>
  <c r="AG835" i="3"/>
  <c r="AF835" i="3"/>
  <c r="AE835" i="3"/>
  <c r="AD835" i="3"/>
  <c r="AC835" i="3"/>
  <c r="AB835" i="3"/>
  <c r="AA835" i="3"/>
  <c r="Z835" i="3"/>
  <c r="Y835" i="3"/>
  <c r="AI834" i="3"/>
  <c r="AH834" i="3"/>
  <c r="AG834" i="3"/>
  <c r="AF834" i="3"/>
  <c r="AE834" i="3"/>
  <c r="AD834" i="3"/>
  <c r="AC834" i="3"/>
  <c r="AB834" i="3"/>
  <c r="AA834" i="3"/>
  <c r="Z834" i="3"/>
  <c r="Y834" i="3"/>
  <c r="AI833" i="3"/>
  <c r="AH833" i="3"/>
  <c r="AG833" i="3"/>
  <c r="AF833" i="3"/>
  <c r="AE833" i="3"/>
  <c r="AD833" i="3"/>
  <c r="AC833" i="3"/>
  <c r="AB833" i="3"/>
  <c r="AA833" i="3"/>
  <c r="Z833" i="3"/>
  <c r="Y833" i="3"/>
  <c r="AI832" i="3"/>
  <c r="AH832" i="3"/>
  <c r="AG832" i="3"/>
  <c r="AF832" i="3"/>
  <c r="AE832" i="3"/>
  <c r="AD832" i="3"/>
  <c r="AC832" i="3"/>
  <c r="AB832" i="3"/>
  <c r="AA832" i="3"/>
  <c r="Z832" i="3"/>
  <c r="Y832" i="3"/>
  <c r="AI831" i="3"/>
  <c r="AH831" i="3"/>
  <c r="AG831" i="3"/>
  <c r="AF831" i="3"/>
  <c r="AE831" i="3"/>
  <c r="AD831" i="3"/>
  <c r="AC831" i="3"/>
  <c r="AB831" i="3"/>
  <c r="AA831" i="3"/>
  <c r="Z831" i="3"/>
  <c r="Y831" i="3"/>
  <c r="AI830" i="3"/>
  <c r="AH830" i="3"/>
  <c r="AG830" i="3"/>
  <c r="AF830" i="3"/>
  <c r="AE830" i="3"/>
  <c r="AD830" i="3"/>
  <c r="AC830" i="3"/>
  <c r="AB830" i="3"/>
  <c r="AA830" i="3"/>
  <c r="Z830" i="3"/>
  <c r="Y830" i="3"/>
  <c r="AI829" i="3"/>
  <c r="AH829" i="3"/>
  <c r="AG829" i="3"/>
  <c r="AF829" i="3"/>
  <c r="AE829" i="3"/>
  <c r="AD829" i="3"/>
  <c r="AC829" i="3"/>
  <c r="AB829" i="3"/>
  <c r="AA829" i="3"/>
  <c r="Z829" i="3"/>
  <c r="Y829" i="3"/>
  <c r="AI828" i="3"/>
  <c r="AH828" i="3"/>
  <c r="AG828" i="3"/>
  <c r="AF828" i="3"/>
  <c r="AE828" i="3"/>
  <c r="AD828" i="3"/>
  <c r="AC828" i="3"/>
  <c r="AB828" i="3"/>
  <c r="AA828" i="3"/>
  <c r="Z828" i="3"/>
  <c r="Y828" i="3"/>
  <c r="AI827" i="3"/>
  <c r="AH827" i="3"/>
  <c r="AG827" i="3"/>
  <c r="AF827" i="3"/>
  <c r="AE827" i="3"/>
  <c r="AD827" i="3"/>
  <c r="AC827" i="3"/>
  <c r="AB827" i="3"/>
  <c r="AA827" i="3"/>
  <c r="Z827" i="3"/>
  <c r="Y827" i="3"/>
  <c r="AI826" i="3"/>
  <c r="AH826" i="3"/>
  <c r="AG826" i="3"/>
  <c r="AF826" i="3"/>
  <c r="AE826" i="3"/>
  <c r="AD826" i="3"/>
  <c r="AC826" i="3"/>
  <c r="AB826" i="3"/>
  <c r="AA826" i="3"/>
  <c r="Z826" i="3"/>
  <c r="Y826" i="3"/>
  <c r="AI825" i="3"/>
  <c r="AH825" i="3"/>
  <c r="AG825" i="3"/>
  <c r="AF825" i="3"/>
  <c r="AE825" i="3"/>
  <c r="AD825" i="3"/>
  <c r="AC825" i="3"/>
  <c r="AB825" i="3"/>
  <c r="AA825" i="3"/>
  <c r="Z825" i="3"/>
  <c r="Y825" i="3"/>
  <c r="AI824" i="3"/>
  <c r="AH824" i="3"/>
  <c r="AG824" i="3"/>
  <c r="AF824" i="3"/>
  <c r="AE824" i="3"/>
  <c r="AD824" i="3"/>
  <c r="AC824" i="3"/>
  <c r="AB824" i="3"/>
  <c r="AA824" i="3"/>
  <c r="Z824" i="3"/>
  <c r="Y824" i="3"/>
  <c r="AI823" i="3"/>
  <c r="AH823" i="3"/>
  <c r="AG823" i="3"/>
  <c r="AF823" i="3"/>
  <c r="AE823" i="3"/>
  <c r="AD823" i="3"/>
  <c r="AC823" i="3"/>
  <c r="AB823" i="3"/>
  <c r="AA823" i="3"/>
  <c r="Z823" i="3"/>
  <c r="Y823" i="3"/>
  <c r="AI822" i="3"/>
  <c r="AH822" i="3"/>
  <c r="AG822" i="3"/>
  <c r="AF822" i="3"/>
  <c r="AE822" i="3"/>
  <c r="AD822" i="3"/>
  <c r="AC822" i="3"/>
  <c r="AB822" i="3"/>
  <c r="AA822" i="3"/>
  <c r="Z822" i="3"/>
  <c r="Y822" i="3"/>
  <c r="AI821" i="3"/>
  <c r="AH821" i="3"/>
  <c r="AG821" i="3"/>
  <c r="AF821" i="3"/>
  <c r="AE821" i="3"/>
  <c r="AD821" i="3"/>
  <c r="AC821" i="3"/>
  <c r="AB821" i="3"/>
  <c r="AA821" i="3"/>
  <c r="Z821" i="3"/>
  <c r="Y821" i="3"/>
  <c r="AI820" i="3"/>
  <c r="AH820" i="3"/>
  <c r="AG820" i="3"/>
  <c r="AF820" i="3"/>
  <c r="AE820" i="3"/>
  <c r="AD820" i="3"/>
  <c r="AC820" i="3"/>
  <c r="AB820" i="3"/>
  <c r="AA820" i="3"/>
  <c r="Z820" i="3"/>
  <c r="Y820" i="3"/>
  <c r="AI819" i="3"/>
  <c r="AH819" i="3"/>
  <c r="AG819" i="3"/>
  <c r="AF819" i="3"/>
  <c r="AE819" i="3"/>
  <c r="AD819" i="3"/>
  <c r="AC819" i="3"/>
  <c r="AB819" i="3"/>
  <c r="AA819" i="3"/>
  <c r="Z819" i="3"/>
  <c r="Y819" i="3"/>
  <c r="AI818" i="3"/>
  <c r="AH818" i="3"/>
  <c r="AG818" i="3"/>
  <c r="AF818" i="3"/>
  <c r="AE818" i="3"/>
  <c r="AD818" i="3"/>
  <c r="AC818" i="3"/>
  <c r="AB818" i="3"/>
  <c r="AA818" i="3"/>
  <c r="Z818" i="3"/>
  <c r="Y818" i="3"/>
  <c r="AI817" i="3"/>
  <c r="AH817" i="3"/>
  <c r="AG817" i="3"/>
  <c r="AF817" i="3"/>
  <c r="AE817" i="3"/>
  <c r="AD817" i="3"/>
  <c r="AC817" i="3"/>
  <c r="AB817" i="3"/>
  <c r="AA817" i="3"/>
  <c r="Z817" i="3"/>
  <c r="Y817" i="3"/>
  <c r="AI816" i="3"/>
  <c r="AH816" i="3"/>
  <c r="AG816" i="3"/>
  <c r="AF816" i="3"/>
  <c r="AE816" i="3"/>
  <c r="AD816" i="3"/>
  <c r="AC816" i="3"/>
  <c r="AB816" i="3"/>
  <c r="AA816" i="3"/>
  <c r="Z816" i="3"/>
  <c r="Y816" i="3"/>
  <c r="AI815" i="3"/>
  <c r="AH815" i="3"/>
  <c r="AG815" i="3"/>
  <c r="AF815" i="3"/>
  <c r="AE815" i="3"/>
  <c r="AD815" i="3"/>
  <c r="AC815" i="3"/>
  <c r="AB815" i="3"/>
  <c r="AA815" i="3"/>
  <c r="Z815" i="3"/>
  <c r="Y815" i="3"/>
  <c r="AI814" i="3"/>
  <c r="AH814" i="3"/>
  <c r="AG814" i="3"/>
  <c r="AF814" i="3"/>
  <c r="AE814" i="3"/>
  <c r="AD814" i="3"/>
  <c r="AC814" i="3"/>
  <c r="AB814" i="3"/>
  <c r="AA814" i="3"/>
  <c r="Z814" i="3"/>
  <c r="Y814" i="3"/>
  <c r="AI813" i="3"/>
  <c r="AH813" i="3"/>
  <c r="AG813" i="3"/>
  <c r="AF813" i="3"/>
  <c r="AE813" i="3"/>
  <c r="AD813" i="3"/>
  <c r="AC813" i="3"/>
  <c r="AB813" i="3"/>
  <c r="AA813" i="3"/>
  <c r="Z813" i="3"/>
  <c r="Y813" i="3"/>
  <c r="AI812" i="3"/>
  <c r="AH812" i="3"/>
  <c r="AG812" i="3"/>
  <c r="AF812" i="3"/>
  <c r="AE812" i="3"/>
  <c r="AD812" i="3"/>
  <c r="AC812" i="3"/>
  <c r="AB812" i="3"/>
  <c r="AA812" i="3"/>
  <c r="Z812" i="3"/>
  <c r="Y812" i="3"/>
  <c r="AI811" i="3"/>
  <c r="AH811" i="3"/>
  <c r="AG811" i="3"/>
  <c r="AF811" i="3"/>
  <c r="AE811" i="3"/>
  <c r="AD811" i="3"/>
  <c r="AC811" i="3"/>
  <c r="AB811" i="3"/>
  <c r="AA811" i="3"/>
  <c r="Z811" i="3"/>
  <c r="Y811" i="3"/>
  <c r="AI810" i="3"/>
  <c r="AH810" i="3"/>
  <c r="AG810" i="3"/>
  <c r="AF810" i="3"/>
  <c r="AE810" i="3"/>
  <c r="AD810" i="3"/>
  <c r="AC810" i="3"/>
  <c r="AB810" i="3"/>
  <c r="AA810" i="3"/>
  <c r="Z810" i="3"/>
  <c r="Y810" i="3"/>
  <c r="AI809" i="3"/>
  <c r="AH809" i="3"/>
  <c r="AG809" i="3"/>
  <c r="AF809" i="3"/>
  <c r="AE809" i="3"/>
  <c r="AD809" i="3"/>
  <c r="AC809" i="3"/>
  <c r="AB809" i="3"/>
  <c r="AA809" i="3"/>
  <c r="Z809" i="3"/>
  <c r="Y809" i="3"/>
  <c r="AI808" i="3"/>
  <c r="AH808" i="3"/>
  <c r="AG808" i="3"/>
  <c r="AF808" i="3"/>
  <c r="AE808" i="3"/>
  <c r="AD808" i="3"/>
  <c r="AC808" i="3"/>
  <c r="AB808" i="3"/>
  <c r="AA808" i="3"/>
  <c r="Z808" i="3"/>
  <c r="Y808" i="3"/>
  <c r="AI807" i="3"/>
  <c r="AH807" i="3"/>
  <c r="AG807" i="3"/>
  <c r="AF807" i="3"/>
  <c r="AE807" i="3"/>
  <c r="AD807" i="3"/>
  <c r="AC807" i="3"/>
  <c r="AB807" i="3"/>
  <c r="AA807" i="3"/>
  <c r="Z807" i="3"/>
  <c r="Y807" i="3"/>
  <c r="AI806" i="3"/>
  <c r="AH806" i="3"/>
  <c r="AG806" i="3"/>
  <c r="AF806" i="3"/>
  <c r="AE806" i="3"/>
  <c r="AD806" i="3"/>
  <c r="AC806" i="3"/>
  <c r="AB806" i="3"/>
  <c r="AA806" i="3"/>
  <c r="Z806" i="3"/>
  <c r="Y806" i="3"/>
  <c r="AI805" i="3"/>
  <c r="AH805" i="3"/>
  <c r="AG805" i="3"/>
  <c r="AF805" i="3"/>
  <c r="AE805" i="3"/>
  <c r="AD805" i="3"/>
  <c r="AC805" i="3"/>
  <c r="AB805" i="3"/>
  <c r="AA805" i="3"/>
  <c r="Z805" i="3"/>
  <c r="Y805" i="3"/>
  <c r="AI804" i="3"/>
  <c r="AH804" i="3"/>
  <c r="AG804" i="3"/>
  <c r="AF804" i="3"/>
  <c r="AE804" i="3"/>
  <c r="AD804" i="3"/>
  <c r="AC804" i="3"/>
  <c r="AB804" i="3"/>
  <c r="AA804" i="3"/>
  <c r="Z804" i="3"/>
  <c r="Y804" i="3"/>
  <c r="AI803" i="3"/>
  <c r="AH803" i="3"/>
  <c r="AG803" i="3"/>
  <c r="AF803" i="3"/>
  <c r="AE803" i="3"/>
  <c r="AD803" i="3"/>
  <c r="AC803" i="3"/>
  <c r="AB803" i="3"/>
  <c r="AA803" i="3"/>
  <c r="Z803" i="3"/>
  <c r="Y803" i="3"/>
  <c r="AI802" i="3"/>
  <c r="AH802" i="3"/>
  <c r="AG802" i="3"/>
  <c r="AF802" i="3"/>
  <c r="AE802" i="3"/>
  <c r="AD802" i="3"/>
  <c r="AC802" i="3"/>
  <c r="AB802" i="3"/>
  <c r="AA802" i="3"/>
  <c r="Z802" i="3"/>
  <c r="Y802" i="3"/>
  <c r="AI801" i="3"/>
  <c r="AH801" i="3"/>
  <c r="AG801" i="3"/>
  <c r="AF801" i="3"/>
  <c r="AE801" i="3"/>
  <c r="AD801" i="3"/>
  <c r="AC801" i="3"/>
  <c r="AB801" i="3"/>
  <c r="AA801" i="3"/>
  <c r="Z801" i="3"/>
  <c r="Y801" i="3"/>
  <c r="AI800" i="3"/>
  <c r="AH800" i="3"/>
  <c r="AG800" i="3"/>
  <c r="AF800" i="3"/>
  <c r="AE800" i="3"/>
  <c r="AD800" i="3"/>
  <c r="AC800" i="3"/>
  <c r="AB800" i="3"/>
  <c r="AA800" i="3"/>
  <c r="Z800" i="3"/>
  <c r="Y800" i="3"/>
  <c r="AI799" i="3"/>
  <c r="AH799" i="3"/>
  <c r="AG799" i="3"/>
  <c r="AF799" i="3"/>
  <c r="AE799" i="3"/>
  <c r="AD799" i="3"/>
  <c r="AC799" i="3"/>
  <c r="AB799" i="3"/>
  <c r="AA799" i="3"/>
  <c r="Z799" i="3"/>
  <c r="Y799" i="3"/>
  <c r="AI798" i="3"/>
  <c r="AH798" i="3"/>
  <c r="AG798" i="3"/>
  <c r="AF798" i="3"/>
  <c r="AE798" i="3"/>
  <c r="AD798" i="3"/>
  <c r="AC798" i="3"/>
  <c r="AB798" i="3"/>
  <c r="AA798" i="3"/>
  <c r="Z798" i="3"/>
  <c r="Y798" i="3"/>
  <c r="AI797" i="3"/>
  <c r="AH797" i="3"/>
  <c r="AG797" i="3"/>
  <c r="AF797" i="3"/>
  <c r="AE797" i="3"/>
  <c r="AD797" i="3"/>
  <c r="AC797" i="3"/>
  <c r="AB797" i="3"/>
  <c r="AA797" i="3"/>
  <c r="Z797" i="3"/>
  <c r="Y797" i="3"/>
  <c r="AI796" i="3"/>
  <c r="AH796" i="3"/>
  <c r="AG796" i="3"/>
  <c r="AF796" i="3"/>
  <c r="AE796" i="3"/>
  <c r="AD796" i="3"/>
  <c r="AC796" i="3"/>
  <c r="AB796" i="3"/>
  <c r="AA796" i="3"/>
  <c r="Z796" i="3"/>
  <c r="Y796" i="3"/>
  <c r="AI795" i="3"/>
  <c r="AH795" i="3"/>
  <c r="AG795" i="3"/>
  <c r="AF795" i="3"/>
  <c r="AE795" i="3"/>
  <c r="AD795" i="3"/>
  <c r="AC795" i="3"/>
  <c r="AB795" i="3"/>
  <c r="AA795" i="3"/>
  <c r="Z795" i="3"/>
  <c r="Y795" i="3"/>
  <c r="AI794" i="3"/>
  <c r="AH794" i="3"/>
  <c r="AG794" i="3"/>
  <c r="AF794" i="3"/>
  <c r="AE794" i="3"/>
  <c r="AD794" i="3"/>
  <c r="AC794" i="3"/>
  <c r="AB794" i="3"/>
  <c r="AA794" i="3"/>
  <c r="Z794" i="3"/>
  <c r="Y794" i="3"/>
  <c r="AI793" i="3"/>
  <c r="AH793" i="3"/>
  <c r="AG793" i="3"/>
  <c r="AF793" i="3"/>
  <c r="AE793" i="3"/>
  <c r="AD793" i="3"/>
  <c r="AC793" i="3"/>
  <c r="AB793" i="3"/>
  <c r="AA793" i="3"/>
  <c r="Z793" i="3"/>
  <c r="Y793" i="3"/>
  <c r="AI792" i="3"/>
  <c r="AH792" i="3"/>
  <c r="AG792" i="3"/>
  <c r="AF792" i="3"/>
  <c r="AE792" i="3"/>
  <c r="AD792" i="3"/>
  <c r="AC792" i="3"/>
  <c r="AB792" i="3"/>
  <c r="AA792" i="3"/>
  <c r="Z792" i="3"/>
  <c r="Y792" i="3"/>
  <c r="AI791" i="3"/>
  <c r="AH791" i="3"/>
  <c r="AG791" i="3"/>
  <c r="AF791" i="3"/>
  <c r="AE791" i="3"/>
  <c r="AD791" i="3"/>
  <c r="AC791" i="3"/>
  <c r="AB791" i="3"/>
  <c r="AA791" i="3"/>
  <c r="Z791" i="3"/>
  <c r="Y791" i="3"/>
  <c r="AI790" i="3"/>
  <c r="AH790" i="3"/>
  <c r="AG790" i="3"/>
  <c r="AF790" i="3"/>
  <c r="AE790" i="3"/>
  <c r="AD790" i="3"/>
  <c r="AC790" i="3"/>
  <c r="AB790" i="3"/>
  <c r="AA790" i="3"/>
  <c r="Z790" i="3"/>
  <c r="Y790" i="3"/>
  <c r="AI789" i="3"/>
  <c r="AH789" i="3"/>
  <c r="AG789" i="3"/>
  <c r="AF789" i="3"/>
  <c r="AE789" i="3"/>
  <c r="AD789" i="3"/>
  <c r="AC789" i="3"/>
  <c r="AB789" i="3"/>
  <c r="AA789" i="3"/>
  <c r="Z789" i="3"/>
  <c r="Y789" i="3"/>
  <c r="AI788" i="3"/>
  <c r="AH788" i="3"/>
  <c r="AG788" i="3"/>
  <c r="AF788" i="3"/>
  <c r="AE788" i="3"/>
  <c r="AD788" i="3"/>
  <c r="AC788" i="3"/>
  <c r="AB788" i="3"/>
  <c r="AA788" i="3"/>
  <c r="Z788" i="3"/>
  <c r="Y788" i="3"/>
  <c r="AI787" i="3"/>
  <c r="AH787" i="3"/>
  <c r="AG787" i="3"/>
  <c r="AF787" i="3"/>
  <c r="AE787" i="3"/>
  <c r="AD787" i="3"/>
  <c r="AC787" i="3"/>
  <c r="AB787" i="3"/>
  <c r="AA787" i="3"/>
  <c r="Z787" i="3"/>
  <c r="Y787" i="3"/>
  <c r="AI786" i="3"/>
  <c r="AH786" i="3"/>
  <c r="AG786" i="3"/>
  <c r="AF786" i="3"/>
  <c r="AE786" i="3"/>
  <c r="AD786" i="3"/>
  <c r="AC786" i="3"/>
  <c r="AB786" i="3"/>
  <c r="AA786" i="3"/>
  <c r="Z786" i="3"/>
  <c r="Y786" i="3"/>
  <c r="AI785" i="3"/>
  <c r="AH785" i="3"/>
  <c r="AG785" i="3"/>
  <c r="AF785" i="3"/>
  <c r="AE785" i="3"/>
  <c r="AD785" i="3"/>
  <c r="AC785" i="3"/>
  <c r="AB785" i="3"/>
  <c r="AA785" i="3"/>
  <c r="Z785" i="3"/>
  <c r="Y785" i="3"/>
  <c r="AI784" i="3"/>
  <c r="AH784" i="3"/>
  <c r="AG784" i="3"/>
  <c r="AF784" i="3"/>
  <c r="AE784" i="3"/>
  <c r="AD784" i="3"/>
  <c r="AC784" i="3"/>
  <c r="AB784" i="3"/>
  <c r="AA784" i="3"/>
  <c r="Z784" i="3"/>
  <c r="Y784" i="3"/>
  <c r="AI783" i="3"/>
  <c r="AH783" i="3"/>
  <c r="AG783" i="3"/>
  <c r="AF783" i="3"/>
  <c r="AE783" i="3"/>
  <c r="AD783" i="3"/>
  <c r="AC783" i="3"/>
  <c r="AB783" i="3"/>
  <c r="AA783" i="3"/>
  <c r="Z783" i="3"/>
  <c r="Y783" i="3"/>
  <c r="AI782" i="3"/>
  <c r="AH782" i="3"/>
  <c r="AG782" i="3"/>
  <c r="AF782" i="3"/>
  <c r="AE782" i="3"/>
  <c r="AD782" i="3"/>
  <c r="AC782" i="3"/>
  <c r="AB782" i="3"/>
  <c r="AA782" i="3"/>
  <c r="Z782" i="3"/>
  <c r="Y782" i="3"/>
  <c r="AI781" i="3"/>
  <c r="AH781" i="3"/>
  <c r="AG781" i="3"/>
  <c r="AF781" i="3"/>
  <c r="AE781" i="3"/>
  <c r="AD781" i="3"/>
  <c r="AC781" i="3"/>
  <c r="AB781" i="3"/>
  <c r="AA781" i="3"/>
  <c r="Z781" i="3"/>
  <c r="Y781" i="3"/>
  <c r="AI780" i="3"/>
  <c r="AH780" i="3"/>
  <c r="AG780" i="3"/>
  <c r="AF780" i="3"/>
  <c r="AE780" i="3"/>
  <c r="AD780" i="3"/>
  <c r="AC780" i="3"/>
  <c r="AB780" i="3"/>
  <c r="AA780" i="3"/>
  <c r="Z780" i="3"/>
  <c r="Y780" i="3"/>
  <c r="AI779" i="3"/>
  <c r="AH779" i="3"/>
  <c r="AG779" i="3"/>
  <c r="AF779" i="3"/>
  <c r="AE779" i="3"/>
  <c r="AD779" i="3"/>
  <c r="AC779" i="3"/>
  <c r="AB779" i="3"/>
  <c r="AA779" i="3"/>
  <c r="Z779" i="3"/>
  <c r="Y779" i="3"/>
  <c r="AI778" i="3"/>
  <c r="AH778" i="3"/>
  <c r="AG778" i="3"/>
  <c r="AF778" i="3"/>
  <c r="AE778" i="3"/>
  <c r="AD778" i="3"/>
  <c r="AC778" i="3"/>
  <c r="AB778" i="3"/>
  <c r="AA778" i="3"/>
  <c r="Z778" i="3"/>
  <c r="Y778" i="3"/>
  <c r="AI777" i="3"/>
  <c r="AH777" i="3"/>
  <c r="AG777" i="3"/>
  <c r="AF777" i="3"/>
  <c r="AE777" i="3"/>
  <c r="AD777" i="3"/>
  <c r="AC777" i="3"/>
  <c r="AB777" i="3"/>
  <c r="AA777" i="3"/>
  <c r="Z777" i="3"/>
  <c r="Y777" i="3"/>
  <c r="AI776" i="3"/>
  <c r="AH776" i="3"/>
  <c r="AG776" i="3"/>
  <c r="AF776" i="3"/>
  <c r="AE776" i="3"/>
  <c r="AD776" i="3"/>
  <c r="AC776" i="3"/>
  <c r="AB776" i="3"/>
  <c r="AA776" i="3"/>
  <c r="Z776" i="3"/>
  <c r="Y776" i="3"/>
  <c r="AI775" i="3"/>
  <c r="AH775" i="3"/>
  <c r="AG775" i="3"/>
  <c r="AF775" i="3"/>
  <c r="AE775" i="3"/>
  <c r="AD775" i="3"/>
  <c r="AC775" i="3"/>
  <c r="AB775" i="3"/>
  <c r="AA775" i="3"/>
  <c r="Z775" i="3"/>
  <c r="Y775" i="3"/>
  <c r="AI774" i="3"/>
  <c r="AH774" i="3"/>
  <c r="AG774" i="3"/>
  <c r="AF774" i="3"/>
  <c r="AE774" i="3"/>
  <c r="AD774" i="3"/>
  <c r="AC774" i="3"/>
  <c r="AB774" i="3"/>
  <c r="AA774" i="3"/>
  <c r="Z774" i="3"/>
  <c r="Y774" i="3"/>
  <c r="AI773" i="3"/>
  <c r="AH773" i="3"/>
  <c r="AG773" i="3"/>
  <c r="AF773" i="3"/>
  <c r="AE773" i="3"/>
  <c r="AD773" i="3"/>
  <c r="AC773" i="3"/>
  <c r="AB773" i="3"/>
  <c r="AA773" i="3"/>
  <c r="Z773" i="3"/>
  <c r="Y773" i="3"/>
  <c r="AI772" i="3"/>
  <c r="AH772" i="3"/>
  <c r="AG772" i="3"/>
  <c r="AF772" i="3"/>
  <c r="AE772" i="3"/>
  <c r="AD772" i="3"/>
  <c r="AC772" i="3"/>
  <c r="AB772" i="3"/>
  <c r="AA772" i="3"/>
  <c r="Z772" i="3"/>
  <c r="Y772" i="3"/>
  <c r="AI771" i="3"/>
  <c r="AH771" i="3"/>
  <c r="AG771" i="3"/>
  <c r="AF771" i="3"/>
  <c r="AE771" i="3"/>
  <c r="AD771" i="3"/>
  <c r="AC771" i="3"/>
  <c r="AB771" i="3"/>
  <c r="AA771" i="3"/>
  <c r="Z771" i="3"/>
  <c r="Y771" i="3"/>
  <c r="AI770" i="3"/>
  <c r="AH770" i="3"/>
  <c r="AG770" i="3"/>
  <c r="AF770" i="3"/>
  <c r="AE770" i="3"/>
  <c r="AD770" i="3"/>
  <c r="AC770" i="3"/>
  <c r="AB770" i="3"/>
  <c r="AA770" i="3"/>
  <c r="Z770" i="3"/>
  <c r="Y770" i="3"/>
  <c r="AI769" i="3"/>
  <c r="AH769" i="3"/>
  <c r="AG769" i="3"/>
  <c r="AF769" i="3"/>
  <c r="AE769" i="3"/>
  <c r="AD769" i="3"/>
  <c r="AC769" i="3"/>
  <c r="AB769" i="3"/>
  <c r="AA769" i="3"/>
  <c r="Z769" i="3"/>
  <c r="Y769" i="3"/>
  <c r="AI768" i="3"/>
  <c r="AH768" i="3"/>
  <c r="AG768" i="3"/>
  <c r="AF768" i="3"/>
  <c r="AE768" i="3"/>
  <c r="AD768" i="3"/>
  <c r="AC768" i="3"/>
  <c r="AB768" i="3"/>
  <c r="AA768" i="3"/>
  <c r="Z768" i="3"/>
  <c r="Y768" i="3"/>
  <c r="AI767" i="3"/>
  <c r="AH767" i="3"/>
  <c r="AG767" i="3"/>
  <c r="AF767" i="3"/>
  <c r="AE767" i="3"/>
  <c r="AD767" i="3"/>
  <c r="AC767" i="3"/>
  <c r="AB767" i="3"/>
  <c r="AA767" i="3"/>
  <c r="Z767" i="3"/>
  <c r="Y767" i="3"/>
  <c r="AI766" i="3"/>
  <c r="AH766" i="3"/>
  <c r="AG766" i="3"/>
  <c r="AF766" i="3"/>
  <c r="AE766" i="3"/>
  <c r="AD766" i="3"/>
  <c r="AC766" i="3"/>
  <c r="AB766" i="3"/>
  <c r="AA766" i="3"/>
  <c r="Z766" i="3"/>
  <c r="Y766" i="3"/>
  <c r="AI765" i="3"/>
  <c r="AH765" i="3"/>
  <c r="AG765" i="3"/>
  <c r="AF765" i="3"/>
  <c r="AE765" i="3"/>
  <c r="AD765" i="3"/>
  <c r="AC765" i="3"/>
  <c r="AB765" i="3"/>
  <c r="AA765" i="3"/>
  <c r="Z765" i="3"/>
  <c r="Y765" i="3"/>
  <c r="AI764" i="3"/>
  <c r="AH764" i="3"/>
  <c r="AG764" i="3"/>
  <c r="AF764" i="3"/>
  <c r="AE764" i="3"/>
  <c r="AD764" i="3"/>
  <c r="AC764" i="3"/>
  <c r="AB764" i="3"/>
  <c r="AA764" i="3"/>
  <c r="Z764" i="3"/>
  <c r="Y764" i="3"/>
  <c r="AI763" i="3"/>
  <c r="AH763" i="3"/>
  <c r="AG763" i="3"/>
  <c r="AF763" i="3"/>
  <c r="AE763" i="3"/>
  <c r="AD763" i="3"/>
  <c r="AC763" i="3"/>
  <c r="AB763" i="3"/>
  <c r="AA763" i="3"/>
  <c r="Z763" i="3"/>
  <c r="Y763" i="3"/>
  <c r="AI762" i="3"/>
  <c r="AH762" i="3"/>
  <c r="AG762" i="3"/>
  <c r="AF762" i="3"/>
  <c r="AE762" i="3"/>
  <c r="AD762" i="3"/>
  <c r="AC762" i="3"/>
  <c r="AB762" i="3"/>
  <c r="AA762" i="3"/>
  <c r="Z762" i="3"/>
  <c r="Y762" i="3"/>
  <c r="AI761" i="3"/>
  <c r="AH761" i="3"/>
  <c r="AG761" i="3"/>
  <c r="AF761" i="3"/>
  <c r="AE761" i="3"/>
  <c r="AD761" i="3"/>
  <c r="AC761" i="3"/>
  <c r="AB761" i="3"/>
  <c r="AA761" i="3"/>
  <c r="Z761" i="3"/>
  <c r="Y761" i="3"/>
  <c r="AI760" i="3"/>
  <c r="AH760" i="3"/>
  <c r="AG760" i="3"/>
  <c r="AF760" i="3"/>
  <c r="AE760" i="3"/>
  <c r="AD760" i="3"/>
  <c r="AC760" i="3"/>
  <c r="AB760" i="3"/>
  <c r="AA760" i="3"/>
  <c r="Z760" i="3"/>
  <c r="Y760" i="3"/>
  <c r="AI759" i="3"/>
  <c r="AH759" i="3"/>
  <c r="AG759" i="3"/>
  <c r="AF759" i="3"/>
  <c r="AE759" i="3"/>
  <c r="AD759" i="3"/>
  <c r="AC759" i="3"/>
  <c r="AB759" i="3"/>
  <c r="AA759" i="3"/>
  <c r="Z759" i="3"/>
  <c r="Y759" i="3"/>
  <c r="AI758" i="3"/>
  <c r="AH758" i="3"/>
  <c r="AG758" i="3"/>
  <c r="AF758" i="3"/>
  <c r="AE758" i="3"/>
  <c r="AD758" i="3"/>
  <c r="AC758" i="3"/>
  <c r="AB758" i="3"/>
  <c r="AA758" i="3"/>
  <c r="Z758" i="3"/>
  <c r="Y758" i="3"/>
  <c r="AI757" i="3"/>
  <c r="AH757" i="3"/>
  <c r="AG757" i="3"/>
  <c r="AF757" i="3"/>
  <c r="AE757" i="3"/>
  <c r="AD757" i="3"/>
  <c r="AC757" i="3"/>
  <c r="AB757" i="3"/>
  <c r="AA757" i="3"/>
  <c r="Z757" i="3"/>
  <c r="Y757" i="3"/>
  <c r="AI756" i="3"/>
  <c r="AH756" i="3"/>
  <c r="AG756" i="3"/>
  <c r="AF756" i="3"/>
  <c r="AE756" i="3"/>
  <c r="AD756" i="3"/>
  <c r="AC756" i="3"/>
  <c r="AB756" i="3"/>
  <c r="AA756" i="3"/>
  <c r="Z756" i="3"/>
  <c r="Y756" i="3"/>
  <c r="AI755" i="3"/>
  <c r="AH755" i="3"/>
  <c r="AG755" i="3"/>
  <c r="AF755" i="3"/>
  <c r="AE755" i="3"/>
  <c r="AD755" i="3"/>
  <c r="AC755" i="3"/>
  <c r="AB755" i="3"/>
  <c r="AA755" i="3"/>
  <c r="Z755" i="3"/>
  <c r="Y755" i="3"/>
  <c r="AI754" i="3"/>
  <c r="AH754" i="3"/>
  <c r="AG754" i="3"/>
  <c r="AF754" i="3"/>
  <c r="AE754" i="3"/>
  <c r="AD754" i="3"/>
  <c r="AC754" i="3"/>
  <c r="AB754" i="3"/>
  <c r="AA754" i="3"/>
  <c r="Z754" i="3"/>
  <c r="Y754" i="3"/>
  <c r="AI753" i="3"/>
  <c r="AH753" i="3"/>
  <c r="AG753" i="3"/>
  <c r="AF753" i="3"/>
  <c r="AE753" i="3"/>
  <c r="AD753" i="3"/>
  <c r="AC753" i="3"/>
  <c r="AB753" i="3"/>
  <c r="AA753" i="3"/>
  <c r="Z753" i="3"/>
  <c r="Y753" i="3"/>
  <c r="AI752" i="3"/>
  <c r="AH752" i="3"/>
  <c r="AG752" i="3"/>
  <c r="AF752" i="3"/>
  <c r="AE752" i="3"/>
  <c r="AD752" i="3"/>
  <c r="AC752" i="3"/>
  <c r="AB752" i="3"/>
  <c r="AA752" i="3"/>
  <c r="Z752" i="3"/>
  <c r="Y752" i="3"/>
  <c r="AI751" i="3"/>
  <c r="AH751" i="3"/>
  <c r="AG751" i="3"/>
  <c r="AF751" i="3"/>
  <c r="AE751" i="3"/>
  <c r="AD751" i="3"/>
  <c r="AC751" i="3"/>
  <c r="AB751" i="3"/>
  <c r="AA751" i="3"/>
  <c r="Z751" i="3"/>
  <c r="Y751" i="3"/>
  <c r="AI750" i="3"/>
  <c r="AH750" i="3"/>
  <c r="AG750" i="3"/>
  <c r="AF750" i="3"/>
  <c r="AE750" i="3"/>
  <c r="AD750" i="3"/>
  <c r="AC750" i="3"/>
  <c r="AB750" i="3"/>
  <c r="AA750" i="3"/>
  <c r="Z750" i="3"/>
  <c r="Y750" i="3"/>
  <c r="AI749" i="3"/>
  <c r="AH749" i="3"/>
  <c r="AG749" i="3"/>
  <c r="AF749" i="3"/>
  <c r="AE749" i="3"/>
  <c r="AD749" i="3"/>
  <c r="AC749" i="3"/>
  <c r="AB749" i="3"/>
  <c r="AA749" i="3"/>
  <c r="Z749" i="3"/>
  <c r="Y749" i="3"/>
  <c r="AI748" i="3"/>
  <c r="AH748" i="3"/>
  <c r="AG748" i="3"/>
  <c r="AF748" i="3"/>
  <c r="AE748" i="3"/>
  <c r="AD748" i="3"/>
  <c r="AC748" i="3"/>
  <c r="AB748" i="3"/>
  <c r="AA748" i="3"/>
  <c r="Z748" i="3"/>
  <c r="Y748" i="3"/>
  <c r="AI747" i="3"/>
  <c r="AH747" i="3"/>
  <c r="AG747" i="3"/>
  <c r="AF747" i="3"/>
  <c r="AE747" i="3"/>
  <c r="AD747" i="3"/>
  <c r="AC747" i="3"/>
  <c r="AB747" i="3"/>
  <c r="AA747" i="3"/>
  <c r="Z747" i="3"/>
  <c r="Y747" i="3"/>
  <c r="AI746" i="3"/>
  <c r="AH746" i="3"/>
  <c r="AG746" i="3"/>
  <c r="AF746" i="3"/>
  <c r="AE746" i="3"/>
  <c r="AD746" i="3"/>
  <c r="AC746" i="3"/>
  <c r="AB746" i="3"/>
  <c r="AA746" i="3"/>
  <c r="Z746" i="3"/>
  <c r="Y746" i="3"/>
  <c r="AI745" i="3"/>
  <c r="AH745" i="3"/>
  <c r="AG745" i="3"/>
  <c r="AF745" i="3"/>
  <c r="AE745" i="3"/>
  <c r="AD745" i="3"/>
  <c r="AC745" i="3"/>
  <c r="AB745" i="3"/>
  <c r="AA745" i="3"/>
  <c r="Z745" i="3"/>
  <c r="Y745" i="3"/>
  <c r="AI744" i="3"/>
  <c r="AH744" i="3"/>
  <c r="AG744" i="3"/>
  <c r="AF744" i="3"/>
  <c r="AE744" i="3"/>
  <c r="AD744" i="3"/>
  <c r="AC744" i="3"/>
  <c r="AB744" i="3"/>
  <c r="AA744" i="3"/>
  <c r="Z744" i="3"/>
  <c r="Y744" i="3"/>
  <c r="AI743" i="3"/>
  <c r="AH743" i="3"/>
  <c r="AG743" i="3"/>
  <c r="AF743" i="3"/>
  <c r="AE743" i="3"/>
  <c r="AD743" i="3"/>
  <c r="AC743" i="3"/>
  <c r="AB743" i="3"/>
  <c r="AA743" i="3"/>
  <c r="Z743" i="3"/>
  <c r="Y743" i="3"/>
  <c r="AI742" i="3"/>
  <c r="AH742" i="3"/>
  <c r="AG742" i="3"/>
  <c r="AF742" i="3"/>
  <c r="AE742" i="3"/>
  <c r="AD742" i="3"/>
  <c r="AC742" i="3"/>
  <c r="AB742" i="3"/>
  <c r="AA742" i="3"/>
  <c r="Z742" i="3"/>
  <c r="Y742" i="3"/>
  <c r="AI741" i="3"/>
  <c r="AH741" i="3"/>
  <c r="AG741" i="3"/>
  <c r="AF741" i="3"/>
  <c r="AE741" i="3"/>
  <c r="AD741" i="3"/>
  <c r="AC741" i="3"/>
  <c r="AB741" i="3"/>
  <c r="AA741" i="3"/>
  <c r="Z741" i="3"/>
  <c r="Y741" i="3"/>
  <c r="AI740" i="3"/>
  <c r="AH740" i="3"/>
  <c r="AG740" i="3"/>
  <c r="AF740" i="3"/>
  <c r="AE740" i="3"/>
  <c r="AD740" i="3"/>
  <c r="AC740" i="3"/>
  <c r="AB740" i="3"/>
  <c r="AA740" i="3"/>
  <c r="Z740" i="3"/>
  <c r="Y740" i="3"/>
  <c r="AI739" i="3"/>
  <c r="AH739" i="3"/>
  <c r="AG739" i="3"/>
  <c r="AF739" i="3"/>
  <c r="AE739" i="3"/>
  <c r="AD739" i="3"/>
  <c r="AC739" i="3"/>
  <c r="AB739" i="3"/>
  <c r="AA739" i="3"/>
  <c r="Z739" i="3"/>
  <c r="Y739" i="3"/>
  <c r="AI738" i="3"/>
  <c r="AH738" i="3"/>
  <c r="AG738" i="3"/>
  <c r="AF738" i="3"/>
  <c r="AE738" i="3"/>
  <c r="AD738" i="3"/>
  <c r="AC738" i="3"/>
  <c r="AB738" i="3"/>
  <c r="AA738" i="3"/>
  <c r="Z738" i="3"/>
  <c r="Y738" i="3"/>
  <c r="AI737" i="3"/>
  <c r="AH737" i="3"/>
  <c r="AG737" i="3"/>
  <c r="AF737" i="3"/>
  <c r="AE737" i="3"/>
  <c r="AD737" i="3"/>
  <c r="AC737" i="3"/>
  <c r="AB737" i="3"/>
  <c r="AA737" i="3"/>
  <c r="Z737" i="3"/>
  <c r="Y737" i="3"/>
  <c r="AI736" i="3"/>
  <c r="AH736" i="3"/>
  <c r="AG736" i="3"/>
  <c r="AF736" i="3"/>
  <c r="AE736" i="3"/>
  <c r="AD736" i="3"/>
  <c r="AC736" i="3"/>
  <c r="AB736" i="3"/>
  <c r="AA736" i="3"/>
  <c r="Z736" i="3"/>
  <c r="Y736" i="3"/>
  <c r="AI735" i="3"/>
  <c r="AH735" i="3"/>
  <c r="AG735" i="3"/>
  <c r="AF735" i="3"/>
  <c r="AE735" i="3"/>
  <c r="AD735" i="3"/>
  <c r="AC735" i="3"/>
  <c r="AB735" i="3"/>
  <c r="AA735" i="3"/>
  <c r="Z735" i="3"/>
  <c r="Y735" i="3"/>
  <c r="AI734" i="3"/>
  <c r="AH734" i="3"/>
  <c r="AG734" i="3"/>
  <c r="AF734" i="3"/>
  <c r="AE734" i="3"/>
  <c r="AD734" i="3"/>
  <c r="AC734" i="3"/>
  <c r="AB734" i="3"/>
  <c r="AA734" i="3"/>
  <c r="Z734" i="3"/>
  <c r="Y734" i="3"/>
  <c r="AI733" i="3"/>
  <c r="AH733" i="3"/>
  <c r="AG733" i="3"/>
  <c r="AF733" i="3"/>
  <c r="AE733" i="3"/>
  <c r="AD733" i="3"/>
  <c r="AC733" i="3"/>
  <c r="AB733" i="3"/>
  <c r="AA733" i="3"/>
  <c r="Z733" i="3"/>
  <c r="Y733" i="3"/>
  <c r="AI732" i="3"/>
  <c r="AH732" i="3"/>
  <c r="AG732" i="3"/>
  <c r="AF732" i="3"/>
  <c r="AE732" i="3"/>
  <c r="AD732" i="3"/>
  <c r="AC732" i="3"/>
  <c r="AB732" i="3"/>
  <c r="AA732" i="3"/>
  <c r="Z732" i="3"/>
  <c r="Y732" i="3"/>
  <c r="AI731" i="3"/>
  <c r="AH731" i="3"/>
  <c r="AG731" i="3"/>
  <c r="AF731" i="3"/>
  <c r="AE731" i="3"/>
  <c r="AD731" i="3"/>
  <c r="AC731" i="3"/>
  <c r="AB731" i="3"/>
  <c r="AA731" i="3"/>
  <c r="Z731" i="3"/>
  <c r="Y731" i="3"/>
  <c r="AI730" i="3"/>
  <c r="AH730" i="3"/>
  <c r="AG730" i="3"/>
  <c r="AF730" i="3"/>
  <c r="AE730" i="3"/>
  <c r="AD730" i="3"/>
  <c r="AC730" i="3"/>
  <c r="AB730" i="3"/>
  <c r="AA730" i="3"/>
  <c r="Z730" i="3"/>
  <c r="Y730" i="3"/>
  <c r="AI729" i="3"/>
  <c r="AH729" i="3"/>
  <c r="AG729" i="3"/>
  <c r="AF729" i="3"/>
  <c r="AE729" i="3"/>
  <c r="AD729" i="3"/>
  <c r="AC729" i="3"/>
  <c r="AB729" i="3"/>
  <c r="AA729" i="3"/>
  <c r="Z729" i="3"/>
  <c r="Y729" i="3"/>
  <c r="AI728" i="3"/>
  <c r="AH728" i="3"/>
  <c r="AG728" i="3"/>
  <c r="AF728" i="3"/>
  <c r="AE728" i="3"/>
  <c r="AD728" i="3"/>
  <c r="AC728" i="3"/>
  <c r="AB728" i="3"/>
  <c r="AA728" i="3"/>
  <c r="Z728" i="3"/>
  <c r="Y728" i="3"/>
  <c r="AI727" i="3"/>
  <c r="AH727" i="3"/>
  <c r="AG727" i="3"/>
  <c r="AF727" i="3"/>
  <c r="AE727" i="3"/>
  <c r="AD727" i="3"/>
  <c r="AC727" i="3"/>
  <c r="AB727" i="3"/>
  <c r="AA727" i="3"/>
  <c r="Z727" i="3"/>
  <c r="Y727" i="3"/>
  <c r="AI726" i="3"/>
  <c r="AH726" i="3"/>
  <c r="AG726" i="3"/>
  <c r="AF726" i="3"/>
  <c r="AE726" i="3"/>
  <c r="AD726" i="3"/>
  <c r="AC726" i="3"/>
  <c r="AB726" i="3"/>
  <c r="AA726" i="3"/>
  <c r="Z726" i="3"/>
  <c r="Y726" i="3"/>
  <c r="AI725" i="3"/>
  <c r="AH725" i="3"/>
  <c r="AG725" i="3"/>
  <c r="AF725" i="3"/>
  <c r="AE725" i="3"/>
  <c r="AD725" i="3"/>
  <c r="AC725" i="3"/>
  <c r="AB725" i="3"/>
  <c r="AA725" i="3"/>
  <c r="Z725" i="3"/>
  <c r="Y725" i="3"/>
  <c r="AI724" i="3"/>
  <c r="AH724" i="3"/>
  <c r="AG724" i="3"/>
  <c r="AF724" i="3"/>
  <c r="AE724" i="3"/>
  <c r="AD724" i="3"/>
  <c r="AC724" i="3"/>
  <c r="AB724" i="3"/>
  <c r="AA724" i="3"/>
  <c r="Z724" i="3"/>
  <c r="Y724" i="3"/>
  <c r="AI723" i="3"/>
  <c r="AH723" i="3"/>
  <c r="AG723" i="3"/>
  <c r="AF723" i="3"/>
  <c r="AE723" i="3"/>
  <c r="AD723" i="3"/>
  <c r="AC723" i="3"/>
  <c r="AB723" i="3"/>
  <c r="AA723" i="3"/>
  <c r="Z723" i="3"/>
  <c r="Y723" i="3"/>
  <c r="AI722" i="3"/>
  <c r="AH722" i="3"/>
  <c r="AG722" i="3"/>
  <c r="AF722" i="3"/>
  <c r="AE722" i="3"/>
  <c r="AD722" i="3"/>
  <c r="AC722" i="3"/>
  <c r="AB722" i="3"/>
  <c r="AA722" i="3"/>
  <c r="Z722" i="3"/>
  <c r="Y722" i="3"/>
  <c r="AI721" i="3"/>
  <c r="AH721" i="3"/>
  <c r="AG721" i="3"/>
  <c r="AF721" i="3"/>
  <c r="AE721" i="3"/>
  <c r="AD721" i="3"/>
  <c r="AC721" i="3"/>
  <c r="AB721" i="3"/>
  <c r="AA721" i="3"/>
  <c r="Z721" i="3"/>
  <c r="Y721" i="3"/>
  <c r="AI720" i="3"/>
  <c r="AH720" i="3"/>
  <c r="AG720" i="3"/>
  <c r="AF720" i="3"/>
  <c r="AE720" i="3"/>
  <c r="AD720" i="3"/>
  <c r="AC720" i="3"/>
  <c r="AB720" i="3"/>
  <c r="AA720" i="3"/>
  <c r="Z720" i="3"/>
  <c r="Y720" i="3"/>
  <c r="AI719" i="3"/>
  <c r="AH719" i="3"/>
  <c r="AG719" i="3"/>
  <c r="AF719" i="3"/>
  <c r="AE719" i="3"/>
  <c r="AD719" i="3"/>
  <c r="AC719" i="3"/>
  <c r="AB719" i="3"/>
  <c r="AA719" i="3"/>
  <c r="Z719" i="3"/>
  <c r="Y719" i="3"/>
  <c r="AI718" i="3"/>
  <c r="AH718" i="3"/>
  <c r="AG718" i="3"/>
  <c r="AF718" i="3"/>
  <c r="AE718" i="3"/>
  <c r="AD718" i="3"/>
  <c r="AC718" i="3"/>
  <c r="AB718" i="3"/>
  <c r="AA718" i="3"/>
  <c r="Z718" i="3"/>
  <c r="Y718" i="3"/>
  <c r="AI717" i="3"/>
  <c r="AH717" i="3"/>
  <c r="AG717" i="3"/>
  <c r="AF717" i="3"/>
  <c r="AE717" i="3"/>
  <c r="AD717" i="3"/>
  <c r="AC717" i="3"/>
  <c r="AB717" i="3"/>
  <c r="AA717" i="3"/>
  <c r="Z717" i="3"/>
  <c r="Y717" i="3"/>
  <c r="AI716" i="3"/>
  <c r="AH716" i="3"/>
  <c r="AG716" i="3"/>
  <c r="AF716" i="3"/>
  <c r="AE716" i="3"/>
  <c r="AD716" i="3"/>
  <c r="AC716" i="3"/>
  <c r="AB716" i="3"/>
  <c r="AA716" i="3"/>
  <c r="Z716" i="3"/>
  <c r="Y716" i="3"/>
  <c r="AI715" i="3"/>
  <c r="AH715" i="3"/>
  <c r="AG715" i="3"/>
  <c r="AF715" i="3"/>
  <c r="AE715" i="3"/>
  <c r="AD715" i="3"/>
  <c r="AC715" i="3"/>
  <c r="AB715" i="3"/>
  <c r="AA715" i="3"/>
  <c r="Z715" i="3"/>
  <c r="Y715" i="3"/>
  <c r="AI714" i="3"/>
  <c r="AH714" i="3"/>
  <c r="AG714" i="3"/>
  <c r="AF714" i="3"/>
  <c r="AE714" i="3"/>
  <c r="AD714" i="3"/>
  <c r="AC714" i="3"/>
  <c r="AB714" i="3"/>
  <c r="AA714" i="3"/>
  <c r="Z714" i="3"/>
  <c r="Y714" i="3"/>
  <c r="AI713" i="3"/>
  <c r="AH713" i="3"/>
  <c r="AG713" i="3"/>
  <c r="AF713" i="3"/>
  <c r="AE713" i="3"/>
  <c r="AD713" i="3"/>
  <c r="AC713" i="3"/>
  <c r="AB713" i="3"/>
  <c r="AA713" i="3"/>
  <c r="Z713" i="3"/>
  <c r="Y713" i="3"/>
  <c r="AI712" i="3"/>
  <c r="AH712" i="3"/>
  <c r="AG712" i="3"/>
  <c r="AF712" i="3"/>
  <c r="AE712" i="3"/>
  <c r="AD712" i="3"/>
  <c r="AC712" i="3"/>
  <c r="AB712" i="3"/>
  <c r="AA712" i="3"/>
  <c r="Z712" i="3"/>
  <c r="Y712" i="3"/>
  <c r="AI711" i="3"/>
  <c r="AH711" i="3"/>
  <c r="AG711" i="3"/>
  <c r="AF711" i="3"/>
  <c r="AE711" i="3"/>
  <c r="AD711" i="3"/>
  <c r="AC711" i="3"/>
  <c r="AB711" i="3"/>
  <c r="AA711" i="3"/>
  <c r="Z711" i="3"/>
  <c r="Y711" i="3"/>
  <c r="AI710" i="3"/>
  <c r="AH710" i="3"/>
  <c r="AG710" i="3"/>
  <c r="AF710" i="3"/>
  <c r="AE710" i="3"/>
  <c r="AD710" i="3"/>
  <c r="AC710" i="3"/>
  <c r="AB710" i="3"/>
  <c r="AA710" i="3"/>
  <c r="Z710" i="3"/>
  <c r="Y710" i="3"/>
  <c r="AI709" i="3"/>
  <c r="AH709" i="3"/>
  <c r="AG709" i="3"/>
  <c r="AF709" i="3"/>
  <c r="AE709" i="3"/>
  <c r="AD709" i="3"/>
  <c r="AC709" i="3"/>
  <c r="AB709" i="3"/>
  <c r="AA709" i="3"/>
  <c r="Z709" i="3"/>
  <c r="Y709" i="3"/>
  <c r="AI708" i="3"/>
  <c r="AH708" i="3"/>
  <c r="AG708" i="3"/>
  <c r="AF708" i="3"/>
  <c r="AE708" i="3"/>
  <c r="AD708" i="3"/>
  <c r="AC708" i="3"/>
  <c r="AB708" i="3"/>
  <c r="AA708" i="3"/>
  <c r="Z708" i="3"/>
  <c r="Y708" i="3"/>
  <c r="AI707" i="3"/>
  <c r="AH707" i="3"/>
  <c r="AG707" i="3"/>
  <c r="AF707" i="3"/>
  <c r="AE707" i="3"/>
  <c r="AD707" i="3"/>
  <c r="AC707" i="3"/>
  <c r="AB707" i="3"/>
  <c r="AA707" i="3"/>
  <c r="Z707" i="3"/>
  <c r="Y707" i="3"/>
  <c r="AI706" i="3"/>
  <c r="AH706" i="3"/>
  <c r="AG706" i="3"/>
  <c r="AF706" i="3"/>
  <c r="AE706" i="3"/>
  <c r="AD706" i="3"/>
  <c r="AC706" i="3"/>
  <c r="AB706" i="3"/>
  <c r="AA706" i="3"/>
  <c r="Z706" i="3"/>
  <c r="Y706" i="3"/>
  <c r="AI705" i="3"/>
  <c r="AH705" i="3"/>
  <c r="AG705" i="3"/>
  <c r="AF705" i="3"/>
  <c r="AE705" i="3"/>
  <c r="AD705" i="3"/>
  <c r="AC705" i="3"/>
  <c r="AB705" i="3"/>
  <c r="AA705" i="3"/>
  <c r="Z705" i="3"/>
  <c r="Y705" i="3"/>
  <c r="AI704" i="3"/>
  <c r="AH704" i="3"/>
  <c r="AG704" i="3"/>
  <c r="AF704" i="3"/>
  <c r="AE704" i="3"/>
  <c r="AD704" i="3"/>
  <c r="AC704" i="3"/>
  <c r="AB704" i="3"/>
  <c r="AA704" i="3"/>
  <c r="Z704" i="3"/>
  <c r="Y704" i="3"/>
  <c r="AI703" i="3"/>
  <c r="AH703" i="3"/>
  <c r="AG703" i="3"/>
  <c r="AF703" i="3"/>
  <c r="AE703" i="3"/>
  <c r="AD703" i="3"/>
  <c r="AC703" i="3"/>
  <c r="AB703" i="3"/>
  <c r="AA703" i="3"/>
  <c r="Z703" i="3"/>
  <c r="Y703" i="3"/>
  <c r="AI702" i="3"/>
  <c r="AH702" i="3"/>
  <c r="AG702" i="3"/>
  <c r="AF702" i="3"/>
  <c r="AE702" i="3"/>
  <c r="AD702" i="3"/>
  <c r="AC702" i="3"/>
  <c r="AB702" i="3"/>
  <c r="AA702" i="3"/>
  <c r="Z702" i="3"/>
  <c r="Y702" i="3"/>
  <c r="AI701" i="3"/>
  <c r="AH701" i="3"/>
  <c r="AG701" i="3"/>
  <c r="AF701" i="3"/>
  <c r="AE701" i="3"/>
  <c r="AD701" i="3"/>
  <c r="AC701" i="3"/>
  <c r="AB701" i="3"/>
  <c r="AA701" i="3"/>
  <c r="Z701" i="3"/>
  <c r="Y701" i="3"/>
  <c r="AI700" i="3"/>
  <c r="AH700" i="3"/>
  <c r="AG700" i="3"/>
  <c r="AF700" i="3"/>
  <c r="AE700" i="3"/>
  <c r="AD700" i="3"/>
  <c r="AC700" i="3"/>
  <c r="AB700" i="3"/>
  <c r="AA700" i="3"/>
  <c r="Z700" i="3"/>
  <c r="Y700" i="3"/>
  <c r="AI699" i="3"/>
  <c r="AH699" i="3"/>
  <c r="AG699" i="3"/>
  <c r="AF699" i="3"/>
  <c r="AE699" i="3"/>
  <c r="AD699" i="3"/>
  <c r="AC699" i="3"/>
  <c r="AB699" i="3"/>
  <c r="AA699" i="3"/>
  <c r="Z699" i="3"/>
  <c r="Y699" i="3"/>
  <c r="AI698" i="3"/>
  <c r="AH698" i="3"/>
  <c r="AG698" i="3"/>
  <c r="AF698" i="3"/>
  <c r="AE698" i="3"/>
  <c r="AD698" i="3"/>
  <c r="AC698" i="3"/>
  <c r="AB698" i="3"/>
  <c r="AA698" i="3"/>
  <c r="Z698" i="3"/>
  <c r="Y698" i="3"/>
  <c r="AI697" i="3"/>
  <c r="AH697" i="3"/>
  <c r="AG697" i="3"/>
  <c r="AF697" i="3"/>
  <c r="AE697" i="3"/>
  <c r="AD697" i="3"/>
  <c r="AC697" i="3"/>
  <c r="AB697" i="3"/>
  <c r="AA697" i="3"/>
  <c r="Z697" i="3"/>
  <c r="Y697" i="3"/>
  <c r="AI696" i="3"/>
  <c r="AH696" i="3"/>
  <c r="AG696" i="3"/>
  <c r="AF696" i="3"/>
  <c r="AE696" i="3"/>
  <c r="AD696" i="3"/>
  <c r="AC696" i="3"/>
  <c r="AB696" i="3"/>
  <c r="AA696" i="3"/>
  <c r="Z696" i="3"/>
  <c r="Y696" i="3"/>
  <c r="AI695" i="3"/>
  <c r="AH695" i="3"/>
  <c r="AG695" i="3"/>
  <c r="AF695" i="3"/>
  <c r="AE695" i="3"/>
  <c r="AD695" i="3"/>
  <c r="AC695" i="3"/>
  <c r="AB695" i="3"/>
  <c r="AA695" i="3"/>
  <c r="Z695" i="3"/>
  <c r="Y695" i="3"/>
  <c r="AI694" i="3"/>
  <c r="AH694" i="3"/>
  <c r="AG694" i="3"/>
  <c r="AF694" i="3"/>
  <c r="AE694" i="3"/>
  <c r="AD694" i="3"/>
  <c r="AC694" i="3"/>
  <c r="AB694" i="3"/>
  <c r="AA694" i="3"/>
  <c r="Z694" i="3"/>
  <c r="Y694" i="3"/>
  <c r="AI693" i="3"/>
  <c r="AH693" i="3"/>
  <c r="AG693" i="3"/>
  <c r="AF693" i="3"/>
  <c r="AE693" i="3"/>
  <c r="AD693" i="3"/>
  <c r="AC693" i="3"/>
  <c r="AB693" i="3"/>
  <c r="AA693" i="3"/>
  <c r="Z693" i="3"/>
  <c r="Y693" i="3"/>
  <c r="AI692" i="3"/>
  <c r="AH692" i="3"/>
  <c r="AG692" i="3"/>
  <c r="AF692" i="3"/>
  <c r="AE692" i="3"/>
  <c r="AD692" i="3"/>
  <c r="AC692" i="3"/>
  <c r="AB692" i="3"/>
  <c r="AA692" i="3"/>
  <c r="Z692" i="3"/>
  <c r="Y692" i="3"/>
  <c r="AI691" i="3"/>
  <c r="AH691" i="3"/>
  <c r="AG691" i="3"/>
  <c r="AF691" i="3"/>
  <c r="AE691" i="3"/>
  <c r="AD691" i="3"/>
  <c r="AC691" i="3"/>
  <c r="AB691" i="3"/>
  <c r="AA691" i="3"/>
  <c r="Z691" i="3"/>
  <c r="Y691" i="3"/>
  <c r="AI690" i="3"/>
  <c r="AH690" i="3"/>
  <c r="AG690" i="3"/>
  <c r="AF690" i="3"/>
  <c r="AE690" i="3"/>
  <c r="AD690" i="3"/>
  <c r="AC690" i="3"/>
  <c r="AB690" i="3"/>
  <c r="AA690" i="3"/>
  <c r="Z690" i="3"/>
  <c r="Y690" i="3"/>
  <c r="AI689" i="3"/>
  <c r="AH689" i="3"/>
  <c r="AG689" i="3"/>
  <c r="AF689" i="3"/>
  <c r="AE689" i="3"/>
  <c r="AD689" i="3"/>
  <c r="AC689" i="3"/>
  <c r="AB689" i="3"/>
  <c r="AA689" i="3"/>
  <c r="Z689" i="3"/>
  <c r="Y689" i="3"/>
  <c r="AI688" i="3"/>
  <c r="AH688" i="3"/>
  <c r="AG688" i="3"/>
  <c r="AF688" i="3"/>
  <c r="AE688" i="3"/>
  <c r="AD688" i="3"/>
  <c r="AC688" i="3"/>
  <c r="AB688" i="3"/>
  <c r="AA688" i="3"/>
  <c r="Z688" i="3"/>
  <c r="Y688" i="3"/>
  <c r="AI687" i="3"/>
  <c r="AH687" i="3"/>
  <c r="AG687" i="3"/>
  <c r="AF687" i="3"/>
  <c r="AE687" i="3"/>
  <c r="AD687" i="3"/>
  <c r="AC687" i="3"/>
  <c r="AB687" i="3"/>
  <c r="AA687" i="3"/>
  <c r="Z687" i="3"/>
  <c r="Y687" i="3"/>
  <c r="AI686" i="3"/>
  <c r="AH686" i="3"/>
  <c r="AG686" i="3"/>
  <c r="AF686" i="3"/>
  <c r="AE686" i="3"/>
  <c r="AD686" i="3"/>
  <c r="AC686" i="3"/>
  <c r="AB686" i="3"/>
  <c r="AA686" i="3"/>
  <c r="Z686" i="3"/>
  <c r="Y686" i="3"/>
  <c r="AI685" i="3"/>
  <c r="AH685" i="3"/>
  <c r="AG685" i="3"/>
  <c r="AF685" i="3"/>
  <c r="AE685" i="3"/>
  <c r="AD685" i="3"/>
  <c r="AC685" i="3"/>
  <c r="AB685" i="3"/>
  <c r="AA685" i="3"/>
  <c r="Z685" i="3"/>
  <c r="Y685" i="3"/>
  <c r="AI684" i="3"/>
  <c r="AH684" i="3"/>
  <c r="AG684" i="3"/>
  <c r="AF684" i="3"/>
  <c r="AE684" i="3"/>
  <c r="AD684" i="3"/>
  <c r="AC684" i="3"/>
  <c r="AB684" i="3"/>
  <c r="AA684" i="3"/>
  <c r="Z684" i="3"/>
  <c r="Y684" i="3"/>
  <c r="AI683" i="3"/>
  <c r="AH683" i="3"/>
  <c r="AG683" i="3"/>
  <c r="AF683" i="3"/>
  <c r="AE683" i="3"/>
  <c r="AD683" i="3"/>
  <c r="AC683" i="3"/>
  <c r="AB683" i="3"/>
  <c r="AA683" i="3"/>
  <c r="Z683" i="3"/>
  <c r="Y683" i="3"/>
  <c r="AI682" i="3"/>
  <c r="AH682" i="3"/>
  <c r="AG682" i="3"/>
  <c r="AF682" i="3"/>
  <c r="AE682" i="3"/>
  <c r="AD682" i="3"/>
  <c r="AC682" i="3"/>
  <c r="AB682" i="3"/>
  <c r="AA682" i="3"/>
  <c r="Z682" i="3"/>
  <c r="Y682" i="3"/>
  <c r="AI681" i="3"/>
  <c r="AH681" i="3"/>
  <c r="AG681" i="3"/>
  <c r="AF681" i="3"/>
  <c r="AE681" i="3"/>
  <c r="AD681" i="3"/>
  <c r="AC681" i="3"/>
  <c r="AB681" i="3"/>
  <c r="AA681" i="3"/>
  <c r="Z681" i="3"/>
  <c r="Y681" i="3"/>
  <c r="AI680" i="3"/>
  <c r="AH680" i="3"/>
  <c r="AG680" i="3"/>
  <c r="AF680" i="3"/>
  <c r="AE680" i="3"/>
  <c r="AD680" i="3"/>
  <c r="AC680" i="3"/>
  <c r="AB680" i="3"/>
  <c r="AA680" i="3"/>
  <c r="Z680" i="3"/>
  <c r="Y680" i="3"/>
  <c r="AI679" i="3"/>
  <c r="AH679" i="3"/>
  <c r="AG679" i="3"/>
  <c r="AF679" i="3"/>
  <c r="AE679" i="3"/>
  <c r="AD679" i="3"/>
  <c r="AC679" i="3"/>
  <c r="AB679" i="3"/>
  <c r="AA679" i="3"/>
  <c r="Z679" i="3"/>
  <c r="Y679" i="3"/>
  <c r="AI678" i="3"/>
  <c r="AH678" i="3"/>
  <c r="AG678" i="3"/>
  <c r="AF678" i="3"/>
  <c r="AE678" i="3"/>
  <c r="AD678" i="3"/>
  <c r="AC678" i="3"/>
  <c r="AB678" i="3"/>
  <c r="AA678" i="3"/>
  <c r="Z678" i="3"/>
  <c r="Y678" i="3"/>
  <c r="AI677" i="3"/>
  <c r="AH677" i="3"/>
  <c r="AG677" i="3"/>
  <c r="AF677" i="3"/>
  <c r="AE677" i="3"/>
  <c r="AD677" i="3"/>
  <c r="AC677" i="3"/>
  <c r="AB677" i="3"/>
  <c r="AA677" i="3"/>
  <c r="Z677" i="3"/>
  <c r="Y677" i="3"/>
  <c r="AI676" i="3"/>
  <c r="AH676" i="3"/>
  <c r="AG676" i="3"/>
  <c r="AF676" i="3"/>
  <c r="AE676" i="3"/>
  <c r="AD676" i="3"/>
  <c r="AC676" i="3"/>
  <c r="AB676" i="3"/>
  <c r="AA676" i="3"/>
  <c r="Z676" i="3"/>
  <c r="Y676" i="3"/>
  <c r="AI675" i="3"/>
  <c r="AH675" i="3"/>
  <c r="AG675" i="3"/>
  <c r="AF675" i="3"/>
  <c r="AE675" i="3"/>
  <c r="AD675" i="3"/>
  <c r="AC675" i="3"/>
  <c r="AB675" i="3"/>
  <c r="AA675" i="3"/>
  <c r="Z675" i="3"/>
  <c r="Y675" i="3"/>
  <c r="AI674" i="3"/>
  <c r="AH674" i="3"/>
  <c r="AG674" i="3"/>
  <c r="AF674" i="3"/>
  <c r="AE674" i="3"/>
  <c r="AD674" i="3"/>
  <c r="AC674" i="3"/>
  <c r="AB674" i="3"/>
  <c r="AA674" i="3"/>
  <c r="Z674" i="3"/>
  <c r="Y674" i="3"/>
  <c r="AI673" i="3"/>
  <c r="AH673" i="3"/>
  <c r="AG673" i="3"/>
  <c r="AF673" i="3"/>
  <c r="AE673" i="3"/>
  <c r="AD673" i="3"/>
  <c r="AC673" i="3"/>
  <c r="AB673" i="3"/>
  <c r="AA673" i="3"/>
  <c r="Z673" i="3"/>
  <c r="Y673" i="3"/>
  <c r="AI672" i="3"/>
  <c r="AH672" i="3"/>
  <c r="AG672" i="3"/>
  <c r="AF672" i="3"/>
  <c r="AE672" i="3"/>
  <c r="AD672" i="3"/>
  <c r="AC672" i="3"/>
  <c r="AB672" i="3"/>
  <c r="AA672" i="3"/>
  <c r="Z672" i="3"/>
  <c r="Y672" i="3"/>
  <c r="AI671" i="3"/>
  <c r="AH671" i="3"/>
  <c r="AG671" i="3"/>
  <c r="AF671" i="3"/>
  <c r="AE671" i="3"/>
  <c r="AD671" i="3"/>
  <c r="AC671" i="3"/>
  <c r="AB671" i="3"/>
  <c r="AA671" i="3"/>
  <c r="Z671" i="3"/>
  <c r="Y671" i="3"/>
  <c r="AI670" i="3"/>
  <c r="AH670" i="3"/>
  <c r="AG670" i="3"/>
  <c r="AF670" i="3"/>
  <c r="AE670" i="3"/>
  <c r="AD670" i="3"/>
  <c r="AC670" i="3"/>
  <c r="AB670" i="3"/>
  <c r="AA670" i="3"/>
  <c r="Z670" i="3"/>
  <c r="Y670" i="3"/>
  <c r="AI669" i="3"/>
  <c r="AH669" i="3"/>
  <c r="AG669" i="3"/>
  <c r="AF669" i="3"/>
  <c r="AE669" i="3"/>
  <c r="AD669" i="3"/>
  <c r="AC669" i="3"/>
  <c r="AB669" i="3"/>
  <c r="AA669" i="3"/>
  <c r="Z669" i="3"/>
  <c r="Y669" i="3"/>
  <c r="AI668" i="3"/>
  <c r="AH668" i="3"/>
  <c r="AG668" i="3"/>
  <c r="AF668" i="3"/>
  <c r="AE668" i="3"/>
  <c r="AD668" i="3"/>
  <c r="AC668" i="3"/>
  <c r="AB668" i="3"/>
  <c r="AA668" i="3"/>
  <c r="Z668" i="3"/>
  <c r="Y668" i="3"/>
  <c r="AI667" i="3"/>
  <c r="AH667" i="3"/>
  <c r="AG667" i="3"/>
  <c r="AF667" i="3"/>
  <c r="AE667" i="3"/>
  <c r="AD667" i="3"/>
  <c r="AC667" i="3"/>
  <c r="AB667" i="3"/>
  <c r="AA667" i="3"/>
  <c r="Z667" i="3"/>
  <c r="Y667" i="3"/>
  <c r="AI666" i="3"/>
  <c r="AH666" i="3"/>
  <c r="AG666" i="3"/>
  <c r="AF666" i="3"/>
  <c r="AE666" i="3"/>
  <c r="AD666" i="3"/>
  <c r="AC666" i="3"/>
  <c r="AB666" i="3"/>
  <c r="AA666" i="3"/>
  <c r="Z666" i="3"/>
  <c r="Y666" i="3"/>
  <c r="AI665" i="3"/>
  <c r="AH665" i="3"/>
  <c r="AG665" i="3"/>
  <c r="AF665" i="3"/>
  <c r="AE665" i="3"/>
  <c r="AD665" i="3"/>
  <c r="AC665" i="3"/>
  <c r="AB665" i="3"/>
  <c r="AA665" i="3"/>
  <c r="Z665" i="3"/>
  <c r="Y665" i="3"/>
  <c r="AI664" i="3"/>
  <c r="AH664" i="3"/>
  <c r="AG664" i="3"/>
  <c r="AF664" i="3"/>
  <c r="AE664" i="3"/>
  <c r="AD664" i="3"/>
  <c r="AC664" i="3"/>
  <c r="AB664" i="3"/>
  <c r="AA664" i="3"/>
  <c r="Z664" i="3"/>
  <c r="Y664" i="3"/>
  <c r="AI663" i="3"/>
  <c r="AH663" i="3"/>
  <c r="AG663" i="3"/>
  <c r="AF663" i="3"/>
  <c r="AE663" i="3"/>
  <c r="AD663" i="3"/>
  <c r="AC663" i="3"/>
  <c r="AB663" i="3"/>
  <c r="AA663" i="3"/>
  <c r="Z663" i="3"/>
  <c r="Y663" i="3"/>
  <c r="AI662" i="3"/>
  <c r="AH662" i="3"/>
  <c r="AG662" i="3"/>
  <c r="AF662" i="3"/>
  <c r="AE662" i="3"/>
  <c r="AD662" i="3"/>
  <c r="AC662" i="3"/>
  <c r="AB662" i="3"/>
  <c r="AA662" i="3"/>
  <c r="Z662" i="3"/>
  <c r="Y662" i="3"/>
  <c r="AI661" i="3"/>
  <c r="AH661" i="3"/>
  <c r="AG661" i="3"/>
  <c r="AF661" i="3"/>
  <c r="AE661" i="3"/>
  <c r="AD661" i="3"/>
  <c r="AC661" i="3"/>
  <c r="AB661" i="3"/>
  <c r="AA661" i="3"/>
  <c r="Z661" i="3"/>
  <c r="Y661" i="3"/>
  <c r="AI660" i="3"/>
  <c r="AH660" i="3"/>
  <c r="AG660" i="3"/>
  <c r="AF660" i="3"/>
  <c r="AE660" i="3"/>
  <c r="AD660" i="3"/>
  <c r="AC660" i="3"/>
  <c r="AB660" i="3"/>
  <c r="AA660" i="3"/>
  <c r="Z660" i="3"/>
  <c r="Y660" i="3"/>
  <c r="AI659" i="3"/>
  <c r="AH659" i="3"/>
  <c r="AG659" i="3"/>
  <c r="AF659" i="3"/>
  <c r="AE659" i="3"/>
  <c r="AD659" i="3"/>
  <c r="AC659" i="3"/>
  <c r="AB659" i="3"/>
  <c r="AA659" i="3"/>
  <c r="Z659" i="3"/>
  <c r="Y659" i="3"/>
  <c r="AI658" i="3"/>
  <c r="AH658" i="3"/>
  <c r="AG658" i="3"/>
  <c r="AF658" i="3"/>
  <c r="AE658" i="3"/>
  <c r="AD658" i="3"/>
  <c r="AC658" i="3"/>
  <c r="AB658" i="3"/>
  <c r="AA658" i="3"/>
  <c r="Z658" i="3"/>
  <c r="Y658" i="3"/>
  <c r="AI657" i="3"/>
  <c r="AH657" i="3"/>
  <c r="AG657" i="3"/>
  <c r="AF657" i="3"/>
  <c r="AE657" i="3"/>
  <c r="AD657" i="3"/>
  <c r="AC657" i="3"/>
  <c r="AB657" i="3"/>
  <c r="AA657" i="3"/>
  <c r="Z657" i="3"/>
  <c r="Y657" i="3"/>
  <c r="AI656" i="3"/>
  <c r="AH656" i="3"/>
  <c r="AG656" i="3"/>
  <c r="AF656" i="3"/>
  <c r="AE656" i="3"/>
  <c r="AD656" i="3"/>
  <c r="AC656" i="3"/>
  <c r="AB656" i="3"/>
  <c r="AA656" i="3"/>
  <c r="Z656" i="3"/>
  <c r="Y656" i="3"/>
  <c r="AI655" i="3"/>
  <c r="AH655" i="3"/>
  <c r="AG655" i="3"/>
  <c r="AF655" i="3"/>
  <c r="AE655" i="3"/>
  <c r="AD655" i="3"/>
  <c r="AC655" i="3"/>
  <c r="AB655" i="3"/>
  <c r="AA655" i="3"/>
  <c r="Z655" i="3"/>
  <c r="Y655" i="3"/>
  <c r="AI654" i="3"/>
  <c r="AH654" i="3"/>
  <c r="AG654" i="3"/>
  <c r="AF654" i="3"/>
  <c r="AE654" i="3"/>
  <c r="AD654" i="3"/>
  <c r="AC654" i="3"/>
  <c r="AB654" i="3"/>
  <c r="AA654" i="3"/>
  <c r="Z654" i="3"/>
  <c r="Y654" i="3"/>
  <c r="AI653" i="3"/>
  <c r="AH653" i="3"/>
  <c r="AG653" i="3"/>
  <c r="AF653" i="3"/>
  <c r="AE653" i="3"/>
  <c r="AD653" i="3"/>
  <c r="AC653" i="3"/>
  <c r="AB653" i="3"/>
  <c r="AA653" i="3"/>
  <c r="Z653" i="3"/>
  <c r="Y653" i="3"/>
  <c r="AI652" i="3"/>
  <c r="AH652" i="3"/>
  <c r="AG652" i="3"/>
  <c r="AF652" i="3"/>
  <c r="AE652" i="3"/>
  <c r="AD652" i="3"/>
  <c r="AC652" i="3"/>
  <c r="AB652" i="3"/>
  <c r="AA652" i="3"/>
  <c r="Z652" i="3"/>
  <c r="Y652" i="3"/>
  <c r="AI651" i="3"/>
  <c r="AH651" i="3"/>
  <c r="AG651" i="3"/>
  <c r="AF651" i="3"/>
  <c r="AE651" i="3"/>
  <c r="AD651" i="3"/>
  <c r="AC651" i="3"/>
  <c r="AB651" i="3"/>
  <c r="AA651" i="3"/>
  <c r="Z651" i="3"/>
  <c r="Y651" i="3"/>
  <c r="AI650" i="3"/>
  <c r="AH650" i="3"/>
  <c r="AG650" i="3"/>
  <c r="AF650" i="3"/>
  <c r="AE650" i="3"/>
  <c r="AD650" i="3"/>
  <c r="AC650" i="3"/>
  <c r="AB650" i="3"/>
  <c r="AA650" i="3"/>
  <c r="Z650" i="3"/>
  <c r="Y650" i="3"/>
  <c r="AI649" i="3"/>
  <c r="AH649" i="3"/>
  <c r="AG649" i="3"/>
  <c r="AF649" i="3"/>
  <c r="AE649" i="3"/>
  <c r="AD649" i="3"/>
  <c r="AC649" i="3"/>
  <c r="AB649" i="3"/>
  <c r="AA649" i="3"/>
  <c r="Z649" i="3"/>
  <c r="Y649" i="3"/>
  <c r="AI648" i="3"/>
  <c r="AH648" i="3"/>
  <c r="AG648" i="3"/>
  <c r="AF648" i="3"/>
  <c r="AE648" i="3"/>
  <c r="AD648" i="3"/>
  <c r="AC648" i="3"/>
  <c r="AB648" i="3"/>
  <c r="AA648" i="3"/>
  <c r="Z648" i="3"/>
  <c r="Y648" i="3"/>
  <c r="AI647" i="3"/>
  <c r="AH647" i="3"/>
  <c r="AG647" i="3"/>
  <c r="AF647" i="3"/>
  <c r="AE647" i="3"/>
  <c r="AD647" i="3"/>
  <c r="AC647" i="3"/>
  <c r="AB647" i="3"/>
  <c r="AA647" i="3"/>
  <c r="Z647" i="3"/>
  <c r="Y647" i="3"/>
  <c r="AI646" i="3"/>
  <c r="AH646" i="3"/>
  <c r="AG646" i="3"/>
  <c r="AF646" i="3"/>
  <c r="AE646" i="3"/>
  <c r="AD646" i="3"/>
  <c r="AC646" i="3"/>
  <c r="AB646" i="3"/>
  <c r="AA646" i="3"/>
  <c r="Z646" i="3"/>
  <c r="Y646" i="3"/>
  <c r="AI645" i="3"/>
  <c r="AH645" i="3"/>
  <c r="AG645" i="3"/>
  <c r="AF645" i="3"/>
  <c r="AE645" i="3"/>
  <c r="AD645" i="3"/>
  <c r="AC645" i="3"/>
  <c r="AB645" i="3"/>
  <c r="AA645" i="3"/>
  <c r="Z645" i="3"/>
  <c r="Y645" i="3"/>
  <c r="AI644" i="3"/>
  <c r="AH644" i="3"/>
  <c r="AG644" i="3"/>
  <c r="AF644" i="3"/>
  <c r="AE644" i="3"/>
  <c r="AD644" i="3"/>
  <c r="AC644" i="3"/>
  <c r="AB644" i="3"/>
  <c r="AA644" i="3"/>
  <c r="Z644" i="3"/>
  <c r="Y644" i="3"/>
  <c r="AI643" i="3"/>
  <c r="AH643" i="3"/>
  <c r="AG643" i="3"/>
  <c r="AF643" i="3"/>
  <c r="AE643" i="3"/>
  <c r="AD643" i="3"/>
  <c r="AC643" i="3"/>
  <c r="AB643" i="3"/>
  <c r="AA643" i="3"/>
  <c r="Z643" i="3"/>
  <c r="Y643" i="3"/>
  <c r="AI642" i="3"/>
  <c r="AH642" i="3"/>
  <c r="AG642" i="3"/>
  <c r="AF642" i="3"/>
  <c r="AE642" i="3"/>
  <c r="AD642" i="3"/>
  <c r="AC642" i="3"/>
  <c r="AB642" i="3"/>
  <c r="AA642" i="3"/>
  <c r="Z642" i="3"/>
  <c r="Y642" i="3"/>
  <c r="AI641" i="3"/>
  <c r="AH641" i="3"/>
  <c r="AG641" i="3"/>
  <c r="AF641" i="3"/>
  <c r="AE641" i="3"/>
  <c r="AD641" i="3"/>
  <c r="AC641" i="3"/>
  <c r="AB641" i="3"/>
  <c r="AA641" i="3"/>
  <c r="Z641" i="3"/>
  <c r="Y641" i="3"/>
  <c r="AI640" i="3"/>
  <c r="AH640" i="3"/>
  <c r="AG640" i="3"/>
  <c r="AF640" i="3"/>
  <c r="AE640" i="3"/>
  <c r="AD640" i="3"/>
  <c r="AC640" i="3"/>
  <c r="AB640" i="3"/>
  <c r="AA640" i="3"/>
  <c r="Z640" i="3"/>
  <c r="Y640" i="3"/>
  <c r="AI639" i="3"/>
  <c r="AH639" i="3"/>
  <c r="AG639" i="3"/>
  <c r="AF639" i="3"/>
  <c r="AE639" i="3"/>
  <c r="AD639" i="3"/>
  <c r="AC639" i="3"/>
  <c r="AB639" i="3"/>
  <c r="AA639" i="3"/>
  <c r="Z639" i="3"/>
  <c r="Y639" i="3"/>
  <c r="AI638" i="3"/>
  <c r="AH638" i="3"/>
  <c r="AG638" i="3"/>
  <c r="AF638" i="3"/>
  <c r="AE638" i="3"/>
  <c r="AD638" i="3"/>
  <c r="AC638" i="3"/>
  <c r="AB638" i="3"/>
  <c r="AA638" i="3"/>
  <c r="Z638" i="3"/>
  <c r="Y638" i="3"/>
  <c r="AI637" i="3"/>
  <c r="AH637" i="3"/>
  <c r="AG637" i="3"/>
  <c r="AF637" i="3"/>
  <c r="AE637" i="3"/>
  <c r="AD637" i="3"/>
  <c r="AC637" i="3"/>
  <c r="AB637" i="3"/>
  <c r="AA637" i="3"/>
  <c r="Z637" i="3"/>
  <c r="Y637" i="3"/>
  <c r="AI636" i="3"/>
  <c r="AH636" i="3"/>
  <c r="AG636" i="3"/>
  <c r="AF636" i="3"/>
  <c r="AE636" i="3"/>
  <c r="AD636" i="3"/>
  <c r="AC636" i="3"/>
  <c r="AB636" i="3"/>
  <c r="AA636" i="3"/>
  <c r="Z636" i="3"/>
  <c r="Y636" i="3"/>
  <c r="AI635" i="3"/>
  <c r="AH635" i="3"/>
  <c r="AG635" i="3"/>
  <c r="AF635" i="3"/>
  <c r="AE635" i="3"/>
  <c r="AD635" i="3"/>
  <c r="AC635" i="3"/>
  <c r="AB635" i="3"/>
  <c r="AA635" i="3"/>
  <c r="Z635" i="3"/>
  <c r="Y635" i="3"/>
  <c r="AI634" i="3"/>
  <c r="AH634" i="3"/>
  <c r="AG634" i="3"/>
  <c r="AF634" i="3"/>
  <c r="AE634" i="3"/>
  <c r="AD634" i="3"/>
  <c r="AC634" i="3"/>
  <c r="AB634" i="3"/>
  <c r="AA634" i="3"/>
  <c r="Z634" i="3"/>
  <c r="Y634" i="3"/>
  <c r="AI633" i="3"/>
  <c r="AH633" i="3"/>
  <c r="AG633" i="3"/>
  <c r="AF633" i="3"/>
  <c r="AE633" i="3"/>
  <c r="AD633" i="3"/>
  <c r="AC633" i="3"/>
  <c r="AB633" i="3"/>
  <c r="AA633" i="3"/>
  <c r="Z633" i="3"/>
  <c r="Y633" i="3"/>
  <c r="AI632" i="3"/>
  <c r="AH632" i="3"/>
  <c r="AG632" i="3"/>
  <c r="AF632" i="3"/>
  <c r="AE632" i="3"/>
  <c r="AD632" i="3"/>
  <c r="AC632" i="3"/>
  <c r="AB632" i="3"/>
  <c r="AA632" i="3"/>
  <c r="Z632" i="3"/>
  <c r="Y632" i="3"/>
  <c r="AI631" i="3"/>
  <c r="AH631" i="3"/>
  <c r="AG631" i="3"/>
  <c r="AF631" i="3"/>
  <c r="AE631" i="3"/>
  <c r="AD631" i="3"/>
  <c r="AC631" i="3"/>
  <c r="AB631" i="3"/>
  <c r="AA631" i="3"/>
  <c r="Z631" i="3"/>
  <c r="Y631" i="3"/>
  <c r="AI630" i="3"/>
  <c r="AH630" i="3"/>
  <c r="AG630" i="3"/>
  <c r="AF630" i="3"/>
  <c r="AE630" i="3"/>
  <c r="AD630" i="3"/>
  <c r="AC630" i="3"/>
  <c r="AB630" i="3"/>
  <c r="AA630" i="3"/>
  <c r="Z630" i="3"/>
  <c r="Y630" i="3"/>
  <c r="AI629" i="3"/>
  <c r="AH629" i="3"/>
  <c r="AG629" i="3"/>
  <c r="AF629" i="3"/>
  <c r="AE629" i="3"/>
  <c r="AD629" i="3"/>
  <c r="AC629" i="3"/>
  <c r="AB629" i="3"/>
  <c r="AA629" i="3"/>
  <c r="Z629" i="3"/>
  <c r="Y629" i="3"/>
  <c r="AI628" i="3"/>
  <c r="AH628" i="3"/>
  <c r="AG628" i="3"/>
  <c r="AF628" i="3"/>
  <c r="AE628" i="3"/>
  <c r="AD628" i="3"/>
  <c r="AC628" i="3"/>
  <c r="AB628" i="3"/>
  <c r="AA628" i="3"/>
  <c r="Z628" i="3"/>
  <c r="Y628" i="3"/>
  <c r="AI627" i="3"/>
  <c r="AH627" i="3"/>
  <c r="AG627" i="3"/>
  <c r="AF627" i="3"/>
  <c r="AE627" i="3"/>
  <c r="AD627" i="3"/>
  <c r="AC627" i="3"/>
  <c r="AB627" i="3"/>
  <c r="AA627" i="3"/>
  <c r="Z627" i="3"/>
  <c r="Y627" i="3"/>
  <c r="AI626" i="3"/>
  <c r="AH626" i="3"/>
  <c r="AG626" i="3"/>
  <c r="AF626" i="3"/>
  <c r="AE626" i="3"/>
  <c r="AD626" i="3"/>
  <c r="AC626" i="3"/>
  <c r="AB626" i="3"/>
  <c r="AA626" i="3"/>
  <c r="Z626" i="3"/>
  <c r="Y626" i="3"/>
  <c r="AI625" i="3"/>
  <c r="AH625" i="3"/>
  <c r="AG625" i="3"/>
  <c r="AF625" i="3"/>
  <c r="AE625" i="3"/>
  <c r="AD625" i="3"/>
  <c r="AC625" i="3"/>
  <c r="AB625" i="3"/>
  <c r="AA625" i="3"/>
  <c r="Z625" i="3"/>
  <c r="Y625" i="3"/>
  <c r="AI624" i="3"/>
  <c r="AH624" i="3"/>
  <c r="AG624" i="3"/>
  <c r="AF624" i="3"/>
  <c r="AE624" i="3"/>
  <c r="AD624" i="3"/>
  <c r="AC624" i="3"/>
  <c r="AB624" i="3"/>
  <c r="AA624" i="3"/>
  <c r="Z624" i="3"/>
  <c r="Y624" i="3"/>
  <c r="AI623" i="3"/>
  <c r="AH623" i="3"/>
  <c r="AG623" i="3"/>
  <c r="AF623" i="3"/>
  <c r="AE623" i="3"/>
  <c r="AD623" i="3"/>
  <c r="AC623" i="3"/>
  <c r="AB623" i="3"/>
  <c r="AA623" i="3"/>
  <c r="Z623" i="3"/>
  <c r="Y623" i="3"/>
  <c r="AI622" i="3"/>
  <c r="AH622" i="3"/>
  <c r="AG622" i="3"/>
  <c r="AF622" i="3"/>
  <c r="AE622" i="3"/>
  <c r="AD622" i="3"/>
  <c r="AC622" i="3"/>
  <c r="AB622" i="3"/>
  <c r="AA622" i="3"/>
  <c r="Z622" i="3"/>
  <c r="Y622" i="3"/>
  <c r="AI621" i="3"/>
  <c r="AH621" i="3"/>
  <c r="AG621" i="3"/>
  <c r="AF621" i="3"/>
  <c r="AE621" i="3"/>
  <c r="AD621" i="3"/>
  <c r="AC621" i="3"/>
  <c r="AB621" i="3"/>
  <c r="AA621" i="3"/>
  <c r="Z621" i="3"/>
  <c r="Y621" i="3"/>
  <c r="AI620" i="3"/>
  <c r="AH620" i="3"/>
  <c r="AG620" i="3"/>
  <c r="AF620" i="3"/>
  <c r="AE620" i="3"/>
  <c r="AD620" i="3"/>
  <c r="AC620" i="3"/>
  <c r="AB620" i="3"/>
  <c r="AA620" i="3"/>
  <c r="Z620" i="3"/>
  <c r="Y620" i="3"/>
  <c r="AI619" i="3"/>
  <c r="AH619" i="3"/>
  <c r="AG619" i="3"/>
  <c r="AF619" i="3"/>
  <c r="AE619" i="3"/>
  <c r="AD619" i="3"/>
  <c r="AC619" i="3"/>
  <c r="AB619" i="3"/>
  <c r="AA619" i="3"/>
  <c r="Z619" i="3"/>
  <c r="Y619" i="3"/>
  <c r="AI618" i="3"/>
  <c r="AH618" i="3"/>
  <c r="AG618" i="3"/>
  <c r="AF618" i="3"/>
  <c r="AE618" i="3"/>
  <c r="AD618" i="3"/>
  <c r="AC618" i="3"/>
  <c r="AB618" i="3"/>
  <c r="AA618" i="3"/>
  <c r="Z618" i="3"/>
  <c r="Y618" i="3"/>
  <c r="AI617" i="3"/>
  <c r="AH617" i="3"/>
  <c r="AG617" i="3"/>
  <c r="AF617" i="3"/>
  <c r="AE617" i="3"/>
  <c r="AD617" i="3"/>
  <c r="AC617" i="3"/>
  <c r="AB617" i="3"/>
  <c r="AA617" i="3"/>
  <c r="Z617" i="3"/>
  <c r="Y617" i="3"/>
  <c r="AI616" i="3"/>
  <c r="AH616" i="3"/>
  <c r="AG616" i="3"/>
  <c r="AF616" i="3"/>
  <c r="AE616" i="3"/>
  <c r="AD616" i="3"/>
  <c r="AC616" i="3"/>
  <c r="AB616" i="3"/>
  <c r="AA616" i="3"/>
  <c r="Z616" i="3"/>
  <c r="Y616" i="3"/>
  <c r="AI615" i="3"/>
  <c r="AH615" i="3"/>
  <c r="AG615" i="3"/>
  <c r="AF615" i="3"/>
  <c r="AE615" i="3"/>
  <c r="AD615" i="3"/>
  <c r="AC615" i="3"/>
  <c r="AB615" i="3"/>
  <c r="AA615" i="3"/>
  <c r="Z615" i="3"/>
  <c r="Y615" i="3"/>
  <c r="AI614" i="3"/>
  <c r="AH614" i="3"/>
  <c r="AG614" i="3"/>
  <c r="AF614" i="3"/>
  <c r="AE614" i="3"/>
  <c r="AD614" i="3"/>
  <c r="AC614" i="3"/>
  <c r="AB614" i="3"/>
  <c r="AA614" i="3"/>
  <c r="Z614" i="3"/>
  <c r="Y614" i="3"/>
  <c r="AI613" i="3"/>
  <c r="AH613" i="3"/>
  <c r="AG613" i="3"/>
  <c r="AF613" i="3"/>
  <c r="AE613" i="3"/>
  <c r="AD613" i="3"/>
  <c r="AC613" i="3"/>
  <c r="AB613" i="3"/>
  <c r="AA613" i="3"/>
  <c r="Z613" i="3"/>
  <c r="Y613" i="3"/>
  <c r="AI612" i="3"/>
  <c r="AH612" i="3"/>
  <c r="AG612" i="3"/>
  <c r="AF612" i="3"/>
  <c r="AE612" i="3"/>
  <c r="AD612" i="3"/>
  <c r="AC612" i="3"/>
  <c r="AB612" i="3"/>
  <c r="AA612" i="3"/>
  <c r="Z612" i="3"/>
  <c r="Y612" i="3"/>
  <c r="AI611" i="3"/>
  <c r="AH611" i="3"/>
  <c r="AG611" i="3"/>
  <c r="AF611" i="3"/>
  <c r="AE611" i="3"/>
  <c r="AD611" i="3"/>
  <c r="AC611" i="3"/>
  <c r="AB611" i="3"/>
  <c r="AA611" i="3"/>
  <c r="Z611" i="3"/>
  <c r="Y611" i="3"/>
  <c r="AI610" i="3"/>
  <c r="AH610" i="3"/>
  <c r="AG610" i="3"/>
  <c r="AF610" i="3"/>
  <c r="AE610" i="3"/>
  <c r="AD610" i="3"/>
  <c r="AC610" i="3"/>
  <c r="AB610" i="3"/>
  <c r="AA610" i="3"/>
  <c r="Z610" i="3"/>
  <c r="Y610" i="3"/>
  <c r="AI609" i="3"/>
  <c r="AH609" i="3"/>
  <c r="AG609" i="3"/>
  <c r="AF609" i="3"/>
  <c r="AE609" i="3"/>
  <c r="AD609" i="3"/>
  <c r="AC609" i="3"/>
  <c r="AB609" i="3"/>
  <c r="AA609" i="3"/>
  <c r="Z609" i="3"/>
  <c r="Y609" i="3"/>
  <c r="AI608" i="3"/>
  <c r="AH608" i="3"/>
  <c r="AG608" i="3"/>
  <c r="AF608" i="3"/>
  <c r="AE608" i="3"/>
  <c r="AD608" i="3"/>
  <c r="AC608" i="3"/>
  <c r="AB608" i="3"/>
  <c r="AA608" i="3"/>
  <c r="Z608" i="3"/>
  <c r="Y608" i="3"/>
  <c r="AI607" i="3"/>
  <c r="AH607" i="3"/>
  <c r="AG607" i="3"/>
  <c r="AF607" i="3"/>
  <c r="AE607" i="3"/>
  <c r="AD607" i="3"/>
  <c r="AC607" i="3"/>
  <c r="AB607" i="3"/>
  <c r="AA607" i="3"/>
  <c r="Z607" i="3"/>
  <c r="Y607" i="3"/>
  <c r="AI606" i="3"/>
  <c r="AH606" i="3"/>
  <c r="AG606" i="3"/>
  <c r="AF606" i="3"/>
  <c r="AE606" i="3"/>
  <c r="AD606" i="3"/>
  <c r="AC606" i="3"/>
  <c r="AB606" i="3"/>
  <c r="AA606" i="3"/>
  <c r="Z606" i="3"/>
  <c r="Y606" i="3"/>
  <c r="AI605" i="3"/>
  <c r="AH605" i="3"/>
  <c r="AG605" i="3"/>
  <c r="AF605" i="3"/>
  <c r="AE605" i="3"/>
  <c r="AD605" i="3"/>
  <c r="AC605" i="3"/>
  <c r="AB605" i="3"/>
  <c r="AA605" i="3"/>
  <c r="Z605" i="3"/>
  <c r="Y605" i="3"/>
  <c r="AI604" i="3"/>
  <c r="AH604" i="3"/>
  <c r="AG604" i="3"/>
  <c r="AF604" i="3"/>
  <c r="AE604" i="3"/>
  <c r="AD604" i="3"/>
  <c r="AC604" i="3"/>
  <c r="AB604" i="3"/>
  <c r="AA604" i="3"/>
  <c r="Z604" i="3"/>
  <c r="Y604" i="3"/>
  <c r="AI603" i="3"/>
  <c r="AH603" i="3"/>
  <c r="AG603" i="3"/>
  <c r="AF603" i="3"/>
  <c r="AE603" i="3"/>
  <c r="AD603" i="3"/>
  <c r="AC603" i="3"/>
  <c r="AB603" i="3"/>
  <c r="AA603" i="3"/>
  <c r="Z603" i="3"/>
  <c r="Y603" i="3"/>
  <c r="AI602" i="3"/>
  <c r="AH602" i="3"/>
  <c r="AG602" i="3"/>
  <c r="AF602" i="3"/>
  <c r="AE602" i="3"/>
  <c r="AD602" i="3"/>
  <c r="AC602" i="3"/>
  <c r="AB602" i="3"/>
  <c r="AA602" i="3"/>
  <c r="Z602" i="3"/>
  <c r="Y602" i="3"/>
  <c r="AI601" i="3"/>
  <c r="AH601" i="3"/>
  <c r="AG601" i="3"/>
  <c r="AF601" i="3"/>
  <c r="AE601" i="3"/>
  <c r="AD601" i="3"/>
  <c r="AC601" i="3"/>
  <c r="AB601" i="3"/>
  <c r="AA601" i="3"/>
  <c r="Z601" i="3"/>
  <c r="Y601" i="3"/>
  <c r="AI600" i="3"/>
  <c r="AH600" i="3"/>
  <c r="AG600" i="3"/>
  <c r="AF600" i="3"/>
  <c r="AE600" i="3"/>
  <c r="AD600" i="3"/>
  <c r="AC600" i="3"/>
  <c r="AB600" i="3"/>
  <c r="AA600" i="3"/>
  <c r="Z600" i="3"/>
  <c r="Y600" i="3"/>
  <c r="AI599" i="3"/>
  <c r="AH599" i="3"/>
  <c r="AG599" i="3"/>
  <c r="AF599" i="3"/>
  <c r="AE599" i="3"/>
  <c r="AD599" i="3"/>
  <c r="AC599" i="3"/>
  <c r="AB599" i="3"/>
  <c r="AA599" i="3"/>
  <c r="Z599" i="3"/>
  <c r="Y599" i="3"/>
  <c r="AI598" i="3"/>
  <c r="AH598" i="3"/>
  <c r="AG598" i="3"/>
  <c r="AF598" i="3"/>
  <c r="AE598" i="3"/>
  <c r="AD598" i="3"/>
  <c r="AC598" i="3"/>
  <c r="AB598" i="3"/>
  <c r="AA598" i="3"/>
  <c r="Z598" i="3"/>
  <c r="Y598" i="3"/>
  <c r="AI597" i="3"/>
  <c r="AH597" i="3"/>
  <c r="AG597" i="3"/>
  <c r="AF597" i="3"/>
  <c r="AE597" i="3"/>
  <c r="AD597" i="3"/>
  <c r="AC597" i="3"/>
  <c r="AB597" i="3"/>
  <c r="AA597" i="3"/>
  <c r="Z597" i="3"/>
  <c r="Y597" i="3"/>
  <c r="AI596" i="3"/>
  <c r="AH596" i="3"/>
  <c r="AG596" i="3"/>
  <c r="AF596" i="3"/>
  <c r="AE596" i="3"/>
  <c r="AD596" i="3"/>
  <c r="AC596" i="3"/>
  <c r="AB596" i="3"/>
  <c r="AA596" i="3"/>
  <c r="Z596" i="3"/>
  <c r="Y596" i="3"/>
  <c r="AI595" i="3"/>
  <c r="AH595" i="3"/>
  <c r="AG595" i="3"/>
  <c r="AF595" i="3"/>
  <c r="AE595" i="3"/>
  <c r="AD595" i="3"/>
  <c r="AC595" i="3"/>
  <c r="AB595" i="3"/>
  <c r="AA595" i="3"/>
  <c r="Z595" i="3"/>
  <c r="Y595" i="3"/>
  <c r="AI594" i="3"/>
  <c r="AH594" i="3"/>
  <c r="AG594" i="3"/>
  <c r="AF594" i="3"/>
  <c r="AE594" i="3"/>
  <c r="AD594" i="3"/>
  <c r="AC594" i="3"/>
  <c r="AB594" i="3"/>
  <c r="AA594" i="3"/>
  <c r="Z594" i="3"/>
  <c r="Y594" i="3"/>
  <c r="AI593" i="3"/>
  <c r="AH593" i="3"/>
  <c r="AG593" i="3"/>
  <c r="AF593" i="3"/>
  <c r="AE593" i="3"/>
  <c r="AD593" i="3"/>
  <c r="AC593" i="3"/>
  <c r="AB593" i="3"/>
  <c r="AA593" i="3"/>
  <c r="Z593" i="3"/>
  <c r="Y593" i="3"/>
  <c r="AI592" i="3"/>
  <c r="AH592" i="3"/>
  <c r="AG592" i="3"/>
  <c r="AF592" i="3"/>
  <c r="AE592" i="3"/>
  <c r="AD592" i="3"/>
  <c r="AC592" i="3"/>
  <c r="AB592" i="3"/>
  <c r="AA592" i="3"/>
  <c r="Z592" i="3"/>
  <c r="Y592" i="3"/>
  <c r="AI591" i="3"/>
  <c r="AH591" i="3"/>
  <c r="AG591" i="3"/>
  <c r="AF591" i="3"/>
  <c r="AE591" i="3"/>
  <c r="AD591" i="3"/>
  <c r="AC591" i="3"/>
  <c r="AB591" i="3"/>
  <c r="AA591" i="3"/>
  <c r="Z591" i="3"/>
  <c r="Y591" i="3"/>
  <c r="AI590" i="3"/>
  <c r="AH590" i="3"/>
  <c r="AG590" i="3"/>
  <c r="AF590" i="3"/>
  <c r="AE590" i="3"/>
  <c r="AD590" i="3"/>
  <c r="AC590" i="3"/>
  <c r="AB590" i="3"/>
  <c r="AA590" i="3"/>
  <c r="Z590" i="3"/>
  <c r="Y590" i="3"/>
  <c r="AI589" i="3"/>
  <c r="AH589" i="3"/>
  <c r="AG589" i="3"/>
  <c r="AF589" i="3"/>
  <c r="AE589" i="3"/>
  <c r="AD589" i="3"/>
  <c r="AC589" i="3"/>
  <c r="AB589" i="3"/>
  <c r="AA589" i="3"/>
  <c r="Z589" i="3"/>
  <c r="Y589" i="3"/>
  <c r="AI588" i="3"/>
  <c r="AH588" i="3"/>
  <c r="AG588" i="3"/>
  <c r="AF588" i="3"/>
  <c r="AE588" i="3"/>
  <c r="AD588" i="3"/>
  <c r="AC588" i="3"/>
  <c r="AB588" i="3"/>
  <c r="AA588" i="3"/>
  <c r="Z588" i="3"/>
  <c r="Y588" i="3"/>
  <c r="AI587" i="3"/>
  <c r="AH587" i="3"/>
  <c r="AG587" i="3"/>
  <c r="AF587" i="3"/>
  <c r="AE587" i="3"/>
  <c r="AD587" i="3"/>
  <c r="AC587" i="3"/>
  <c r="AB587" i="3"/>
  <c r="AA587" i="3"/>
  <c r="Z587" i="3"/>
  <c r="Y587" i="3"/>
  <c r="AI586" i="3"/>
  <c r="AH586" i="3"/>
  <c r="AG586" i="3"/>
  <c r="AF586" i="3"/>
  <c r="AE586" i="3"/>
  <c r="AD586" i="3"/>
  <c r="AC586" i="3"/>
  <c r="AB586" i="3"/>
  <c r="AA586" i="3"/>
  <c r="Z586" i="3"/>
  <c r="Y586" i="3"/>
  <c r="AI585" i="3"/>
  <c r="AH585" i="3"/>
  <c r="AG585" i="3"/>
  <c r="AF585" i="3"/>
  <c r="AE585" i="3"/>
  <c r="AD585" i="3"/>
  <c r="AC585" i="3"/>
  <c r="AB585" i="3"/>
  <c r="AA585" i="3"/>
  <c r="Z585" i="3"/>
  <c r="Y585" i="3"/>
  <c r="AI584" i="3"/>
  <c r="AH584" i="3"/>
  <c r="AG584" i="3"/>
  <c r="AF584" i="3"/>
  <c r="AE584" i="3"/>
  <c r="AD584" i="3"/>
  <c r="AC584" i="3"/>
  <c r="AB584" i="3"/>
  <c r="AA584" i="3"/>
  <c r="Z584" i="3"/>
  <c r="Y584" i="3"/>
  <c r="AI583" i="3"/>
  <c r="AH583" i="3"/>
  <c r="AG583" i="3"/>
  <c r="AF583" i="3"/>
  <c r="AE583" i="3"/>
  <c r="AD583" i="3"/>
  <c r="AC583" i="3"/>
  <c r="AB583" i="3"/>
  <c r="AA583" i="3"/>
  <c r="Z583" i="3"/>
  <c r="Y583" i="3"/>
  <c r="AI582" i="3"/>
  <c r="AH582" i="3"/>
  <c r="AG582" i="3"/>
  <c r="AF582" i="3"/>
  <c r="AE582" i="3"/>
  <c r="AD582" i="3"/>
  <c r="AC582" i="3"/>
  <c r="AB582" i="3"/>
  <c r="AA582" i="3"/>
  <c r="Z582" i="3"/>
  <c r="Y582" i="3"/>
  <c r="AI581" i="3"/>
  <c r="AH581" i="3"/>
  <c r="AG581" i="3"/>
  <c r="AF581" i="3"/>
  <c r="AE581" i="3"/>
  <c r="AD581" i="3"/>
  <c r="AC581" i="3"/>
  <c r="AB581" i="3"/>
  <c r="AA581" i="3"/>
  <c r="Z581" i="3"/>
  <c r="Y581" i="3"/>
  <c r="AI580" i="3"/>
  <c r="AH580" i="3"/>
  <c r="AG580" i="3"/>
  <c r="AF580" i="3"/>
  <c r="AE580" i="3"/>
  <c r="AD580" i="3"/>
  <c r="AC580" i="3"/>
  <c r="AB580" i="3"/>
  <c r="AA580" i="3"/>
  <c r="Z580" i="3"/>
  <c r="Y580" i="3"/>
  <c r="AI579" i="3"/>
  <c r="AH579" i="3"/>
  <c r="AG579" i="3"/>
  <c r="AF579" i="3"/>
  <c r="AE579" i="3"/>
  <c r="AD579" i="3"/>
  <c r="AC579" i="3"/>
  <c r="AB579" i="3"/>
  <c r="AA579" i="3"/>
  <c r="Z579" i="3"/>
  <c r="Y579" i="3"/>
  <c r="AI578" i="3"/>
  <c r="AH578" i="3"/>
  <c r="AG578" i="3"/>
  <c r="AF578" i="3"/>
  <c r="AE578" i="3"/>
  <c r="AD578" i="3"/>
  <c r="AC578" i="3"/>
  <c r="AB578" i="3"/>
  <c r="AA578" i="3"/>
  <c r="Z578" i="3"/>
  <c r="Y578" i="3"/>
  <c r="AI577" i="3"/>
  <c r="AH577" i="3"/>
  <c r="AG577" i="3"/>
  <c r="AF577" i="3"/>
  <c r="AE577" i="3"/>
  <c r="AD577" i="3"/>
  <c r="AC577" i="3"/>
  <c r="AB577" i="3"/>
  <c r="AA577" i="3"/>
  <c r="Z577" i="3"/>
  <c r="Y577" i="3"/>
  <c r="AI576" i="3"/>
  <c r="AH576" i="3"/>
  <c r="AG576" i="3"/>
  <c r="AF576" i="3"/>
  <c r="AE576" i="3"/>
  <c r="AD576" i="3"/>
  <c r="AC576" i="3"/>
  <c r="AB576" i="3"/>
  <c r="AA576" i="3"/>
  <c r="Z576" i="3"/>
  <c r="Y576" i="3"/>
  <c r="AI575" i="3"/>
  <c r="AH575" i="3"/>
  <c r="AG575" i="3"/>
  <c r="AF575" i="3"/>
  <c r="AE575" i="3"/>
  <c r="AD575" i="3"/>
  <c r="AC575" i="3"/>
  <c r="AB575" i="3"/>
  <c r="AA575" i="3"/>
  <c r="Z575" i="3"/>
  <c r="Y575" i="3"/>
  <c r="AI574" i="3"/>
  <c r="AH574" i="3"/>
  <c r="AG574" i="3"/>
  <c r="AF574" i="3"/>
  <c r="AE574" i="3"/>
  <c r="AD574" i="3"/>
  <c r="AC574" i="3"/>
  <c r="AB574" i="3"/>
  <c r="AA574" i="3"/>
  <c r="Z574" i="3"/>
  <c r="Y574" i="3"/>
  <c r="AI573" i="3"/>
  <c r="AH573" i="3"/>
  <c r="AG573" i="3"/>
  <c r="AF573" i="3"/>
  <c r="AE573" i="3"/>
  <c r="AD573" i="3"/>
  <c r="AC573" i="3"/>
  <c r="AB573" i="3"/>
  <c r="AA573" i="3"/>
  <c r="Z573" i="3"/>
  <c r="Y573" i="3"/>
  <c r="AI572" i="3"/>
  <c r="AH572" i="3"/>
  <c r="AG572" i="3"/>
  <c r="AF572" i="3"/>
  <c r="AE572" i="3"/>
  <c r="AD572" i="3"/>
  <c r="AC572" i="3"/>
  <c r="AB572" i="3"/>
  <c r="AA572" i="3"/>
  <c r="Z572" i="3"/>
  <c r="Y572" i="3"/>
  <c r="AI571" i="3"/>
  <c r="AH571" i="3"/>
  <c r="AG571" i="3"/>
  <c r="AF571" i="3"/>
  <c r="AE571" i="3"/>
  <c r="AD571" i="3"/>
  <c r="AC571" i="3"/>
  <c r="AB571" i="3"/>
  <c r="AA571" i="3"/>
  <c r="Z571" i="3"/>
  <c r="Y571" i="3"/>
  <c r="AI570" i="3"/>
  <c r="AH570" i="3"/>
  <c r="AG570" i="3"/>
  <c r="AF570" i="3"/>
  <c r="AE570" i="3"/>
  <c r="AD570" i="3"/>
  <c r="AC570" i="3"/>
  <c r="AB570" i="3"/>
  <c r="AA570" i="3"/>
  <c r="Z570" i="3"/>
  <c r="Y570" i="3"/>
  <c r="AI569" i="3"/>
  <c r="AH569" i="3"/>
  <c r="AG569" i="3"/>
  <c r="AF569" i="3"/>
  <c r="AE569" i="3"/>
  <c r="AD569" i="3"/>
  <c r="AC569" i="3"/>
  <c r="AB569" i="3"/>
  <c r="AA569" i="3"/>
  <c r="Z569" i="3"/>
  <c r="Y569" i="3"/>
  <c r="AI568" i="3"/>
  <c r="AH568" i="3"/>
  <c r="AG568" i="3"/>
  <c r="AF568" i="3"/>
  <c r="AE568" i="3"/>
  <c r="AD568" i="3"/>
  <c r="AC568" i="3"/>
  <c r="AB568" i="3"/>
  <c r="AA568" i="3"/>
  <c r="Z568" i="3"/>
  <c r="Y568" i="3"/>
  <c r="AI567" i="3"/>
  <c r="AH567" i="3"/>
  <c r="AG567" i="3"/>
  <c r="AF567" i="3"/>
  <c r="AE567" i="3"/>
  <c r="AD567" i="3"/>
  <c r="AC567" i="3"/>
  <c r="AB567" i="3"/>
  <c r="AA567" i="3"/>
  <c r="Z567" i="3"/>
  <c r="Y567" i="3"/>
  <c r="AI566" i="3"/>
  <c r="AH566" i="3"/>
  <c r="AG566" i="3"/>
  <c r="AF566" i="3"/>
  <c r="AE566" i="3"/>
  <c r="AD566" i="3"/>
  <c r="AC566" i="3"/>
  <c r="AB566" i="3"/>
  <c r="AA566" i="3"/>
  <c r="Z566" i="3"/>
  <c r="Y566" i="3"/>
  <c r="AI565" i="3"/>
  <c r="AH565" i="3"/>
  <c r="AG565" i="3"/>
  <c r="AF565" i="3"/>
  <c r="AE565" i="3"/>
  <c r="AD565" i="3"/>
  <c r="AC565" i="3"/>
  <c r="AB565" i="3"/>
  <c r="AA565" i="3"/>
  <c r="Z565" i="3"/>
  <c r="Y565" i="3"/>
  <c r="AI564" i="3"/>
  <c r="AH564" i="3"/>
  <c r="AG564" i="3"/>
  <c r="AF564" i="3"/>
  <c r="AE564" i="3"/>
  <c r="AD564" i="3"/>
  <c r="AC564" i="3"/>
  <c r="AB564" i="3"/>
  <c r="AA564" i="3"/>
  <c r="Z564" i="3"/>
  <c r="Y564" i="3"/>
  <c r="AI563" i="3"/>
  <c r="AH563" i="3"/>
  <c r="AG563" i="3"/>
  <c r="AF563" i="3"/>
  <c r="AE563" i="3"/>
  <c r="AD563" i="3"/>
  <c r="AC563" i="3"/>
  <c r="AB563" i="3"/>
  <c r="AA563" i="3"/>
  <c r="Z563" i="3"/>
  <c r="Y563" i="3"/>
  <c r="AI562" i="3"/>
  <c r="AH562" i="3"/>
  <c r="AG562" i="3"/>
  <c r="AF562" i="3"/>
  <c r="AE562" i="3"/>
  <c r="AD562" i="3"/>
  <c r="AC562" i="3"/>
  <c r="AB562" i="3"/>
  <c r="AA562" i="3"/>
  <c r="Z562" i="3"/>
  <c r="Y562" i="3"/>
  <c r="AI561" i="3"/>
  <c r="AH561" i="3"/>
  <c r="AG561" i="3"/>
  <c r="AF561" i="3"/>
  <c r="AE561" i="3"/>
  <c r="AD561" i="3"/>
  <c r="AC561" i="3"/>
  <c r="AB561" i="3"/>
  <c r="AA561" i="3"/>
  <c r="Z561" i="3"/>
  <c r="Y561" i="3"/>
  <c r="AI560" i="3"/>
  <c r="AH560" i="3"/>
  <c r="AG560" i="3"/>
  <c r="AF560" i="3"/>
  <c r="AE560" i="3"/>
  <c r="AD560" i="3"/>
  <c r="AC560" i="3"/>
  <c r="AB560" i="3"/>
  <c r="AA560" i="3"/>
  <c r="Z560" i="3"/>
  <c r="Y560" i="3"/>
  <c r="AI559" i="3"/>
  <c r="AH559" i="3"/>
  <c r="AG559" i="3"/>
  <c r="AF559" i="3"/>
  <c r="AE559" i="3"/>
  <c r="AD559" i="3"/>
  <c r="AC559" i="3"/>
  <c r="AB559" i="3"/>
  <c r="AA559" i="3"/>
  <c r="Z559" i="3"/>
  <c r="Y559" i="3"/>
  <c r="AI558" i="3"/>
  <c r="AH558" i="3"/>
  <c r="AG558" i="3"/>
  <c r="AF558" i="3"/>
  <c r="AE558" i="3"/>
  <c r="AD558" i="3"/>
  <c r="AC558" i="3"/>
  <c r="AB558" i="3"/>
  <c r="AA558" i="3"/>
  <c r="Z558" i="3"/>
  <c r="Y558" i="3"/>
  <c r="AI557" i="3"/>
  <c r="AH557" i="3"/>
  <c r="AG557" i="3"/>
  <c r="AF557" i="3"/>
  <c r="AE557" i="3"/>
  <c r="AD557" i="3"/>
  <c r="AC557" i="3"/>
  <c r="AB557" i="3"/>
  <c r="AA557" i="3"/>
  <c r="Z557" i="3"/>
  <c r="Y557" i="3"/>
  <c r="AI556" i="3"/>
  <c r="AH556" i="3"/>
  <c r="AG556" i="3"/>
  <c r="AF556" i="3"/>
  <c r="AE556" i="3"/>
  <c r="AD556" i="3"/>
  <c r="AC556" i="3"/>
  <c r="AB556" i="3"/>
  <c r="AA556" i="3"/>
  <c r="Z556" i="3"/>
  <c r="Y556" i="3"/>
  <c r="AI555" i="3"/>
  <c r="AH555" i="3"/>
  <c r="AG555" i="3"/>
  <c r="AF555" i="3"/>
  <c r="AE555" i="3"/>
  <c r="AD555" i="3"/>
  <c r="AC555" i="3"/>
  <c r="AB555" i="3"/>
  <c r="AA555" i="3"/>
  <c r="Z555" i="3"/>
  <c r="Y555" i="3"/>
  <c r="AI554" i="3"/>
  <c r="AH554" i="3"/>
  <c r="AG554" i="3"/>
  <c r="AF554" i="3"/>
  <c r="AE554" i="3"/>
  <c r="AD554" i="3"/>
  <c r="AC554" i="3"/>
  <c r="AB554" i="3"/>
  <c r="AA554" i="3"/>
  <c r="Z554" i="3"/>
  <c r="Y554" i="3"/>
  <c r="AI553" i="3"/>
  <c r="AH553" i="3"/>
  <c r="AG553" i="3"/>
  <c r="AF553" i="3"/>
  <c r="AE553" i="3"/>
  <c r="AD553" i="3"/>
  <c r="AC553" i="3"/>
  <c r="AB553" i="3"/>
  <c r="AA553" i="3"/>
  <c r="Z553" i="3"/>
  <c r="Y553" i="3"/>
  <c r="AI552" i="3"/>
  <c r="AH552" i="3"/>
  <c r="AG552" i="3"/>
  <c r="AF552" i="3"/>
  <c r="AE552" i="3"/>
  <c r="AD552" i="3"/>
  <c r="AC552" i="3"/>
  <c r="AB552" i="3"/>
  <c r="AA552" i="3"/>
  <c r="Z552" i="3"/>
  <c r="Y552" i="3"/>
  <c r="AI551" i="3"/>
  <c r="AH551" i="3"/>
  <c r="AG551" i="3"/>
  <c r="AF551" i="3"/>
  <c r="AE551" i="3"/>
  <c r="AD551" i="3"/>
  <c r="AC551" i="3"/>
  <c r="AB551" i="3"/>
  <c r="AA551" i="3"/>
  <c r="Z551" i="3"/>
  <c r="Y551" i="3"/>
  <c r="AI550" i="3"/>
  <c r="AH550" i="3"/>
  <c r="AG550" i="3"/>
  <c r="AF550" i="3"/>
  <c r="AE550" i="3"/>
  <c r="AD550" i="3"/>
  <c r="AC550" i="3"/>
  <c r="AB550" i="3"/>
  <c r="AA550" i="3"/>
  <c r="Z550" i="3"/>
  <c r="Y550" i="3"/>
  <c r="AI549" i="3"/>
  <c r="AH549" i="3"/>
  <c r="AG549" i="3"/>
  <c r="AF549" i="3"/>
  <c r="AE549" i="3"/>
  <c r="AD549" i="3"/>
  <c r="AC549" i="3"/>
  <c r="AB549" i="3"/>
  <c r="AA549" i="3"/>
  <c r="Z549" i="3"/>
  <c r="Y549" i="3"/>
  <c r="AI548" i="3"/>
  <c r="AH548" i="3"/>
  <c r="AG548" i="3"/>
  <c r="AF548" i="3"/>
  <c r="AE548" i="3"/>
  <c r="AD548" i="3"/>
  <c r="AC548" i="3"/>
  <c r="AB548" i="3"/>
  <c r="AA548" i="3"/>
  <c r="Z548" i="3"/>
  <c r="Y548" i="3"/>
  <c r="AI547" i="3"/>
  <c r="AH547" i="3"/>
  <c r="AG547" i="3"/>
  <c r="AF547" i="3"/>
  <c r="AE547" i="3"/>
  <c r="AD547" i="3"/>
  <c r="AC547" i="3"/>
  <c r="AB547" i="3"/>
  <c r="AA547" i="3"/>
  <c r="Z547" i="3"/>
  <c r="Y547" i="3"/>
  <c r="AI546" i="3"/>
  <c r="AH546" i="3"/>
  <c r="AG546" i="3"/>
  <c r="AF546" i="3"/>
  <c r="AE546" i="3"/>
  <c r="AD546" i="3"/>
  <c r="AC546" i="3"/>
  <c r="AB546" i="3"/>
  <c r="AA546" i="3"/>
  <c r="Z546" i="3"/>
  <c r="Y546" i="3"/>
  <c r="AI545" i="3"/>
  <c r="AH545" i="3"/>
  <c r="AG545" i="3"/>
  <c r="AF545" i="3"/>
  <c r="AE545" i="3"/>
  <c r="AD545" i="3"/>
  <c r="AC545" i="3"/>
  <c r="AB545" i="3"/>
  <c r="AA545" i="3"/>
  <c r="Z545" i="3"/>
  <c r="Y545" i="3"/>
  <c r="AI544" i="3"/>
  <c r="AH544" i="3"/>
  <c r="AG544" i="3"/>
  <c r="AF544" i="3"/>
  <c r="AE544" i="3"/>
  <c r="AD544" i="3"/>
  <c r="AC544" i="3"/>
  <c r="AB544" i="3"/>
  <c r="AA544" i="3"/>
  <c r="Z544" i="3"/>
  <c r="Y544" i="3"/>
  <c r="AI543" i="3"/>
  <c r="AH543" i="3"/>
  <c r="AG543" i="3"/>
  <c r="AF543" i="3"/>
  <c r="AE543" i="3"/>
  <c r="AD543" i="3"/>
  <c r="AC543" i="3"/>
  <c r="AB543" i="3"/>
  <c r="AA543" i="3"/>
  <c r="Z543" i="3"/>
  <c r="Y543" i="3"/>
  <c r="AI542" i="3"/>
  <c r="AH542" i="3"/>
  <c r="AG542" i="3"/>
  <c r="AF542" i="3"/>
  <c r="AE542" i="3"/>
  <c r="AD542" i="3"/>
  <c r="AC542" i="3"/>
  <c r="AB542" i="3"/>
  <c r="AA542" i="3"/>
  <c r="Z542" i="3"/>
  <c r="Y542" i="3"/>
  <c r="AI541" i="3"/>
  <c r="AH541" i="3"/>
  <c r="AG541" i="3"/>
  <c r="AF541" i="3"/>
  <c r="AE541" i="3"/>
  <c r="AD541" i="3"/>
  <c r="AC541" i="3"/>
  <c r="AB541" i="3"/>
  <c r="AA541" i="3"/>
  <c r="Z541" i="3"/>
  <c r="Y541" i="3"/>
  <c r="AI540" i="3"/>
  <c r="AH540" i="3"/>
  <c r="AG540" i="3"/>
  <c r="AF540" i="3"/>
  <c r="AE540" i="3"/>
  <c r="AD540" i="3"/>
  <c r="AC540" i="3"/>
  <c r="AB540" i="3"/>
  <c r="AA540" i="3"/>
  <c r="Z540" i="3"/>
  <c r="Y540" i="3"/>
  <c r="AI539" i="3"/>
  <c r="AH539" i="3"/>
  <c r="AG539" i="3"/>
  <c r="AF539" i="3"/>
  <c r="AE539" i="3"/>
  <c r="AD539" i="3"/>
  <c r="AC539" i="3"/>
  <c r="AB539" i="3"/>
  <c r="AA539" i="3"/>
  <c r="Z539" i="3"/>
  <c r="Y539" i="3"/>
  <c r="AI538" i="3"/>
  <c r="AH538" i="3"/>
  <c r="AG538" i="3"/>
  <c r="AF538" i="3"/>
  <c r="AE538" i="3"/>
  <c r="AD538" i="3"/>
  <c r="AC538" i="3"/>
  <c r="AB538" i="3"/>
  <c r="AA538" i="3"/>
  <c r="Z538" i="3"/>
  <c r="Y538" i="3"/>
  <c r="AI537" i="3"/>
  <c r="AH537" i="3"/>
  <c r="AG537" i="3"/>
  <c r="AF537" i="3"/>
  <c r="AE537" i="3"/>
  <c r="AD537" i="3"/>
  <c r="AC537" i="3"/>
  <c r="AB537" i="3"/>
  <c r="AA537" i="3"/>
  <c r="Z537" i="3"/>
  <c r="Y537" i="3"/>
  <c r="AI536" i="3"/>
  <c r="AH536" i="3"/>
  <c r="AG536" i="3"/>
  <c r="AF536" i="3"/>
  <c r="AE536" i="3"/>
  <c r="AD536" i="3"/>
  <c r="AC536" i="3"/>
  <c r="AB536" i="3"/>
  <c r="AA536" i="3"/>
  <c r="Z536" i="3"/>
  <c r="Y536" i="3"/>
  <c r="AI535" i="3"/>
  <c r="AH535" i="3"/>
  <c r="AG535" i="3"/>
  <c r="AF535" i="3"/>
  <c r="AE535" i="3"/>
  <c r="AD535" i="3"/>
  <c r="AC535" i="3"/>
  <c r="AB535" i="3"/>
  <c r="AA535" i="3"/>
  <c r="Z535" i="3"/>
  <c r="Y535" i="3"/>
  <c r="AI534" i="3"/>
  <c r="AH534" i="3"/>
  <c r="AG534" i="3"/>
  <c r="AF534" i="3"/>
  <c r="AE534" i="3"/>
  <c r="AD534" i="3"/>
  <c r="AC534" i="3"/>
  <c r="AB534" i="3"/>
  <c r="AA534" i="3"/>
  <c r="Z534" i="3"/>
  <c r="Y534" i="3"/>
  <c r="AI533" i="3"/>
  <c r="AH533" i="3"/>
  <c r="AG533" i="3"/>
  <c r="AF533" i="3"/>
  <c r="AE533" i="3"/>
  <c r="AD533" i="3"/>
  <c r="AC533" i="3"/>
  <c r="AB533" i="3"/>
  <c r="AA533" i="3"/>
  <c r="Z533" i="3"/>
  <c r="Y533" i="3"/>
  <c r="AI532" i="3"/>
  <c r="AH532" i="3"/>
  <c r="AG532" i="3"/>
  <c r="AF532" i="3"/>
  <c r="AE532" i="3"/>
  <c r="AD532" i="3"/>
  <c r="AC532" i="3"/>
  <c r="AB532" i="3"/>
  <c r="AA532" i="3"/>
  <c r="Z532" i="3"/>
  <c r="Y532" i="3"/>
  <c r="AI531" i="3"/>
  <c r="AH531" i="3"/>
  <c r="AG531" i="3"/>
  <c r="AF531" i="3"/>
  <c r="AE531" i="3"/>
  <c r="AD531" i="3"/>
  <c r="AC531" i="3"/>
  <c r="AB531" i="3"/>
  <c r="AA531" i="3"/>
  <c r="Z531" i="3"/>
  <c r="Y531" i="3"/>
  <c r="AI530" i="3"/>
  <c r="AH530" i="3"/>
  <c r="AG530" i="3"/>
  <c r="AF530" i="3"/>
  <c r="AE530" i="3"/>
  <c r="AD530" i="3"/>
  <c r="AC530" i="3"/>
  <c r="AB530" i="3"/>
  <c r="AA530" i="3"/>
  <c r="Z530" i="3"/>
  <c r="Y530" i="3"/>
  <c r="AI529" i="3"/>
  <c r="AH529" i="3"/>
  <c r="AG529" i="3"/>
  <c r="AF529" i="3"/>
  <c r="AE529" i="3"/>
  <c r="AD529" i="3"/>
  <c r="AC529" i="3"/>
  <c r="AB529" i="3"/>
  <c r="AA529" i="3"/>
  <c r="Z529" i="3"/>
  <c r="Y529" i="3"/>
  <c r="AI528" i="3"/>
  <c r="AH528" i="3"/>
  <c r="AG528" i="3"/>
  <c r="AF528" i="3"/>
  <c r="AE528" i="3"/>
  <c r="AD528" i="3"/>
  <c r="AC528" i="3"/>
  <c r="AB528" i="3"/>
  <c r="AA528" i="3"/>
  <c r="Z528" i="3"/>
  <c r="Y528" i="3"/>
  <c r="AI527" i="3"/>
  <c r="AH527" i="3"/>
  <c r="AG527" i="3"/>
  <c r="AF527" i="3"/>
  <c r="AE527" i="3"/>
  <c r="AD527" i="3"/>
  <c r="AC527" i="3"/>
  <c r="AB527" i="3"/>
  <c r="AA527" i="3"/>
  <c r="Z527" i="3"/>
  <c r="Y527" i="3"/>
  <c r="AI526" i="3"/>
  <c r="AH526" i="3"/>
  <c r="AG526" i="3"/>
  <c r="AF526" i="3"/>
  <c r="AE526" i="3"/>
  <c r="AD526" i="3"/>
  <c r="AC526" i="3"/>
  <c r="AB526" i="3"/>
  <c r="AA526" i="3"/>
  <c r="Z526" i="3"/>
  <c r="Y526" i="3"/>
  <c r="AI525" i="3"/>
  <c r="AH525" i="3"/>
  <c r="AG525" i="3"/>
  <c r="AF525" i="3"/>
  <c r="AE525" i="3"/>
  <c r="AD525" i="3"/>
  <c r="AC525" i="3"/>
  <c r="AB525" i="3"/>
  <c r="AA525" i="3"/>
  <c r="Z525" i="3"/>
  <c r="Y525" i="3"/>
  <c r="AI524" i="3"/>
  <c r="AH524" i="3"/>
  <c r="AG524" i="3"/>
  <c r="AF524" i="3"/>
  <c r="AE524" i="3"/>
  <c r="AD524" i="3"/>
  <c r="AC524" i="3"/>
  <c r="AB524" i="3"/>
  <c r="AA524" i="3"/>
  <c r="Z524" i="3"/>
  <c r="Y524" i="3"/>
  <c r="AI523" i="3"/>
  <c r="AH523" i="3"/>
  <c r="AG523" i="3"/>
  <c r="AF523" i="3"/>
  <c r="AE523" i="3"/>
  <c r="AD523" i="3"/>
  <c r="AC523" i="3"/>
  <c r="AB523" i="3"/>
  <c r="AA523" i="3"/>
  <c r="Z523" i="3"/>
  <c r="Y523" i="3"/>
  <c r="AI522" i="3"/>
  <c r="AH522" i="3"/>
  <c r="AG522" i="3"/>
  <c r="AF522" i="3"/>
  <c r="AE522" i="3"/>
  <c r="AD522" i="3"/>
  <c r="AC522" i="3"/>
  <c r="AB522" i="3"/>
  <c r="AA522" i="3"/>
  <c r="Z522" i="3"/>
  <c r="Y522" i="3"/>
  <c r="AI521" i="3"/>
  <c r="AH521" i="3"/>
  <c r="AG521" i="3"/>
  <c r="AF521" i="3"/>
  <c r="AE521" i="3"/>
  <c r="AD521" i="3"/>
  <c r="AC521" i="3"/>
  <c r="AB521" i="3"/>
  <c r="AA521" i="3"/>
  <c r="Z521" i="3"/>
  <c r="Y521" i="3"/>
  <c r="AI520" i="3"/>
  <c r="AH520" i="3"/>
  <c r="AG520" i="3"/>
  <c r="AF520" i="3"/>
  <c r="AE520" i="3"/>
  <c r="AD520" i="3"/>
  <c r="AC520" i="3"/>
  <c r="AB520" i="3"/>
  <c r="AA520" i="3"/>
  <c r="Z520" i="3"/>
  <c r="Y520" i="3"/>
  <c r="AI519" i="3"/>
  <c r="AH519" i="3"/>
  <c r="AG519" i="3"/>
  <c r="AF519" i="3"/>
  <c r="AE519" i="3"/>
  <c r="AD519" i="3"/>
  <c r="AC519" i="3"/>
  <c r="AB519" i="3"/>
  <c r="AA519" i="3"/>
  <c r="Z519" i="3"/>
  <c r="Y519" i="3"/>
  <c r="AI518" i="3"/>
  <c r="AH518" i="3"/>
  <c r="AG518" i="3"/>
  <c r="AF518" i="3"/>
  <c r="AE518" i="3"/>
  <c r="AD518" i="3"/>
  <c r="AC518" i="3"/>
  <c r="AB518" i="3"/>
  <c r="AA518" i="3"/>
  <c r="Z518" i="3"/>
  <c r="Y518" i="3"/>
  <c r="AI517" i="3"/>
  <c r="AH517" i="3"/>
  <c r="AG517" i="3"/>
  <c r="AF517" i="3"/>
  <c r="AE517" i="3"/>
  <c r="AD517" i="3"/>
  <c r="AC517" i="3"/>
  <c r="AB517" i="3"/>
  <c r="AA517" i="3"/>
  <c r="Z517" i="3"/>
  <c r="Y517" i="3"/>
  <c r="AI516" i="3"/>
  <c r="AH516" i="3"/>
  <c r="AG516" i="3"/>
  <c r="AF516" i="3"/>
  <c r="AE516" i="3"/>
  <c r="AD516" i="3"/>
  <c r="AC516" i="3"/>
  <c r="AB516" i="3"/>
  <c r="AA516" i="3"/>
  <c r="Z516" i="3"/>
  <c r="Y516" i="3"/>
  <c r="AI515" i="3"/>
  <c r="AH515" i="3"/>
  <c r="AG515" i="3"/>
  <c r="AF515" i="3"/>
  <c r="AE515" i="3"/>
  <c r="AD515" i="3"/>
  <c r="AC515" i="3"/>
  <c r="AB515" i="3"/>
  <c r="AA515" i="3"/>
  <c r="Z515" i="3"/>
  <c r="Y515" i="3"/>
  <c r="AI514" i="3"/>
  <c r="AH514" i="3"/>
  <c r="AG514" i="3"/>
  <c r="AF514" i="3"/>
  <c r="AE514" i="3"/>
  <c r="AD514" i="3"/>
  <c r="AC514" i="3"/>
  <c r="AB514" i="3"/>
  <c r="AA514" i="3"/>
  <c r="Z514" i="3"/>
  <c r="Y514" i="3"/>
  <c r="AI513" i="3"/>
  <c r="AH513" i="3"/>
  <c r="AG513" i="3"/>
  <c r="AF513" i="3"/>
  <c r="AE513" i="3"/>
  <c r="AD513" i="3"/>
  <c r="AC513" i="3"/>
  <c r="AB513" i="3"/>
  <c r="AA513" i="3"/>
  <c r="Z513" i="3"/>
  <c r="Y513" i="3"/>
  <c r="AI512" i="3"/>
  <c r="AH512" i="3"/>
  <c r="AG512" i="3"/>
  <c r="AF512" i="3"/>
  <c r="AE512" i="3"/>
  <c r="AD512" i="3"/>
  <c r="AC512" i="3"/>
  <c r="AB512" i="3"/>
  <c r="AA512" i="3"/>
  <c r="Z512" i="3"/>
  <c r="Y512" i="3"/>
  <c r="AI511" i="3"/>
  <c r="AH511" i="3"/>
  <c r="AG511" i="3"/>
  <c r="AF511" i="3"/>
  <c r="AE511" i="3"/>
  <c r="AD511" i="3"/>
  <c r="AC511" i="3"/>
  <c r="AB511" i="3"/>
  <c r="AA511" i="3"/>
  <c r="Z511" i="3"/>
  <c r="Y511" i="3"/>
  <c r="AI510" i="3"/>
  <c r="AH510" i="3"/>
  <c r="AG510" i="3"/>
  <c r="AF510" i="3"/>
  <c r="AE510" i="3"/>
  <c r="AD510" i="3"/>
  <c r="AC510" i="3"/>
  <c r="AB510" i="3"/>
  <c r="AA510" i="3"/>
  <c r="Z510" i="3"/>
  <c r="Y510" i="3"/>
  <c r="AI509" i="3"/>
  <c r="AH509" i="3"/>
  <c r="AG509" i="3"/>
  <c r="AF509" i="3"/>
  <c r="AE509" i="3"/>
  <c r="AD509" i="3"/>
  <c r="AC509" i="3"/>
  <c r="AB509" i="3"/>
  <c r="AA509" i="3"/>
  <c r="Z509" i="3"/>
  <c r="Y509" i="3"/>
  <c r="AI508" i="3"/>
  <c r="AH508" i="3"/>
  <c r="AG508" i="3"/>
  <c r="AF508" i="3"/>
  <c r="AE508" i="3"/>
  <c r="AD508" i="3"/>
  <c r="AC508" i="3"/>
  <c r="AB508" i="3"/>
  <c r="AA508" i="3"/>
  <c r="Z508" i="3"/>
  <c r="Y508" i="3"/>
  <c r="AI507" i="3"/>
  <c r="AH507" i="3"/>
  <c r="AG507" i="3"/>
  <c r="AF507" i="3"/>
  <c r="AE507" i="3"/>
  <c r="AD507" i="3"/>
  <c r="AC507" i="3"/>
  <c r="AB507" i="3"/>
  <c r="AA507" i="3"/>
  <c r="Z507" i="3"/>
  <c r="Y507" i="3"/>
  <c r="AI506" i="3"/>
  <c r="AH506" i="3"/>
  <c r="AG506" i="3"/>
  <c r="AF506" i="3"/>
  <c r="AE506" i="3"/>
  <c r="AD506" i="3"/>
  <c r="AC506" i="3"/>
  <c r="AB506" i="3"/>
  <c r="AA506" i="3"/>
  <c r="Z506" i="3"/>
  <c r="Y506" i="3"/>
  <c r="AI505" i="3"/>
  <c r="AH505" i="3"/>
  <c r="AG505" i="3"/>
  <c r="AF505" i="3"/>
  <c r="AE505" i="3"/>
  <c r="AD505" i="3"/>
  <c r="AC505" i="3"/>
  <c r="AB505" i="3"/>
  <c r="AA505" i="3"/>
  <c r="Z505" i="3"/>
  <c r="Y505" i="3"/>
  <c r="AI504" i="3"/>
  <c r="AH504" i="3"/>
  <c r="AG504" i="3"/>
  <c r="AF504" i="3"/>
  <c r="AE504" i="3"/>
  <c r="AD504" i="3"/>
  <c r="AC504" i="3"/>
  <c r="AB504" i="3"/>
  <c r="AA504" i="3"/>
  <c r="Z504" i="3"/>
  <c r="Y504" i="3"/>
  <c r="AI503" i="3"/>
  <c r="AH503" i="3"/>
  <c r="AG503" i="3"/>
  <c r="AF503" i="3"/>
  <c r="AE503" i="3"/>
  <c r="AD503" i="3"/>
  <c r="AC503" i="3"/>
  <c r="AB503" i="3"/>
  <c r="AA503" i="3"/>
  <c r="Z503" i="3"/>
  <c r="Y503" i="3"/>
  <c r="AI502" i="3"/>
  <c r="AH502" i="3"/>
  <c r="AG502" i="3"/>
  <c r="AF502" i="3"/>
  <c r="AE502" i="3"/>
  <c r="AD502" i="3"/>
  <c r="AC502" i="3"/>
  <c r="AB502" i="3"/>
  <c r="AA502" i="3"/>
  <c r="Z502" i="3"/>
  <c r="Y502" i="3"/>
  <c r="AI501" i="3"/>
  <c r="AH501" i="3"/>
  <c r="AG501" i="3"/>
  <c r="AF501" i="3"/>
  <c r="AE501" i="3"/>
  <c r="AD501" i="3"/>
  <c r="AC501" i="3"/>
  <c r="AB501" i="3"/>
  <c r="AA501" i="3"/>
  <c r="Z501" i="3"/>
  <c r="Y501" i="3"/>
  <c r="AI500" i="3"/>
  <c r="AH500" i="3"/>
  <c r="AG500" i="3"/>
  <c r="AF500" i="3"/>
  <c r="AE500" i="3"/>
  <c r="AD500" i="3"/>
  <c r="AC500" i="3"/>
  <c r="AB500" i="3"/>
  <c r="AA500" i="3"/>
  <c r="Z500" i="3"/>
  <c r="Y500" i="3"/>
  <c r="AI499" i="3"/>
  <c r="AH499" i="3"/>
  <c r="AG499" i="3"/>
  <c r="AF499" i="3"/>
  <c r="AE499" i="3"/>
  <c r="AD499" i="3"/>
  <c r="AC499" i="3"/>
  <c r="AB499" i="3"/>
  <c r="AA499" i="3"/>
  <c r="Z499" i="3"/>
  <c r="Y499" i="3"/>
  <c r="AI498" i="3"/>
  <c r="AH498" i="3"/>
  <c r="AG498" i="3"/>
  <c r="AF498" i="3"/>
  <c r="AE498" i="3"/>
  <c r="AD498" i="3"/>
  <c r="AC498" i="3"/>
  <c r="AB498" i="3"/>
  <c r="AA498" i="3"/>
  <c r="Z498" i="3"/>
  <c r="Y498" i="3"/>
  <c r="AI497" i="3"/>
  <c r="AH497" i="3"/>
  <c r="AG497" i="3"/>
  <c r="AF497" i="3"/>
  <c r="AE497" i="3"/>
  <c r="AD497" i="3"/>
  <c r="AC497" i="3"/>
  <c r="AB497" i="3"/>
  <c r="AA497" i="3"/>
  <c r="Z497" i="3"/>
  <c r="Y497" i="3"/>
  <c r="AI496" i="3"/>
  <c r="AH496" i="3"/>
  <c r="AG496" i="3"/>
  <c r="AF496" i="3"/>
  <c r="AE496" i="3"/>
  <c r="AD496" i="3"/>
  <c r="AC496" i="3"/>
  <c r="AB496" i="3"/>
  <c r="AA496" i="3"/>
  <c r="Z496" i="3"/>
  <c r="Y496" i="3"/>
  <c r="AI495" i="3"/>
  <c r="AH495" i="3"/>
  <c r="AG495" i="3"/>
  <c r="AF495" i="3"/>
  <c r="AE495" i="3"/>
  <c r="AD495" i="3"/>
  <c r="AC495" i="3"/>
  <c r="AB495" i="3"/>
  <c r="AA495" i="3"/>
  <c r="Z495" i="3"/>
  <c r="Y495" i="3"/>
  <c r="AI494" i="3"/>
  <c r="AH494" i="3"/>
  <c r="AG494" i="3"/>
  <c r="AF494" i="3"/>
  <c r="AE494" i="3"/>
  <c r="AD494" i="3"/>
  <c r="AC494" i="3"/>
  <c r="AB494" i="3"/>
  <c r="AA494" i="3"/>
  <c r="Z494" i="3"/>
  <c r="Y494" i="3"/>
  <c r="AI493" i="3"/>
  <c r="AH493" i="3"/>
  <c r="AG493" i="3"/>
  <c r="AF493" i="3"/>
  <c r="AE493" i="3"/>
  <c r="AD493" i="3"/>
  <c r="AC493" i="3"/>
  <c r="AB493" i="3"/>
  <c r="AA493" i="3"/>
  <c r="Z493" i="3"/>
  <c r="Y493" i="3"/>
  <c r="AI492" i="3"/>
  <c r="AH492" i="3"/>
  <c r="AG492" i="3"/>
  <c r="AF492" i="3"/>
  <c r="AE492" i="3"/>
  <c r="AD492" i="3"/>
  <c r="AC492" i="3"/>
  <c r="AB492" i="3"/>
  <c r="AA492" i="3"/>
  <c r="Z492" i="3"/>
  <c r="Y492" i="3"/>
  <c r="AI491" i="3"/>
  <c r="AH491" i="3"/>
  <c r="AG491" i="3"/>
  <c r="AF491" i="3"/>
  <c r="AE491" i="3"/>
  <c r="AD491" i="3"/>
  <c r="AC491" i="3"/>
  <c r="AB491" i="3"/>
  <c r="AA491" i="3"/>
  <c r="Z491" i="3"/>
  <c r="Y491" i="3"/>
  <c r="AI490" i="3"/>
  <c r="AH490" i="3"/>
  <c r="AG490" i="3"/>
  <c r="AF490" i="3"/>
  <c r="AE490" i="3"/>
  <c r="AD490" i="3"/>
  <c r="AC490" i="3"/>
  <c r="AB490" i="3"/>
  <c r="AA490" i="3"/>
  <c r="Z490" i="3"/>
  <c r="Y490" i="3"/>
  <c r="AI489" i="3"/>
  <c r="AH489" i="3"/>
  <c r="AG489" i="3"/>
  <c r="AF489" i="3"/>
  <c r="AE489" i="3"/>
  <c r="AD489" i="3"/>
  <c r="AC489" i="3"/>
  <c r="AB489" i="3"/>
  <c r="AA489" i="3"/>
  <c r="Z489" i="3"/>
  <c r="Y489" i="3"/>
  <c r="AI488" i="3"/>
  <c r="AH488" i="3"/>
  <c r="AG488" i="3"/>
  <c r="AF488" i="3"/>
  <c r="AE488" i="3"/>
  <c r="AD488" i="3"/>
  <c r="AC488" i="3"/>
  <c r="AB488" i="3"/>
  <c r="AA488" i="3"/>
  <c r="Z488" i="3"/>
  <c r="Y488" i="3"/>
  <c r="AI487" i="3"/>
  <c r="AH487" i="3"/>
  <c r="AG487" i="3"/>
  <c r="AF487" i="3"/>
  <c r="AE487" i="3"/>
  <c r="AD487" i="3"/>
  <c r="AC487" i="3"/>
  <c r="AB487" i="3"/>
  <c r="AA487" i="3"/>
  <c r="Z487" i="3"/>
  <c r="Y487" i="3"/>
  <c r="AI486" i="3"/>
  <c r="AH486" i="3"/>
  <c r="AG486" i="3"/>
  <c r="AF486" i="3"/>
  <c r="AE486" i="3"/>
  <c r="AD486" i="3"/>
  <c r="AC486" i="3"/>
  <c r="AB486" i="3"/>
  <c r="AA486" i="3"/>
  <c r="Z486" i="3"/>
  <c r="Y486" i="3"/>
  <c r="AI485" i="3"/>
  <c r="AH485" i="3"/>
  <c r="AG485" i="3"/>
  <c r="AF485" i="3"/>
  <c r="AE485" i="3"/>
  <c r="AD485" i="3"/>
  <c r="AC485" i="3"/>
  <c r="AB485" i="3"/>
  <c r="AA485" i="3"/>
  <c r="Z485" i="3"/>
  <c r="Y485" i="3"/>
  <c r="AI484" i="3"/>
  <c r="AH484" i="3"/>
  <c r="AG484" i="3"/>
  <c r="AF484" i="3"/>
  <c r="AE484" i="3"/>
  <c r="AD484" i="3"/>
  <c r="AC484" i="3"/>
  <c r="AB484" i="3"/>
  <c r="AA484" i="3"/>
  <c r="Z484" i="3"/>
  <c r="Y484" i="3"/>
  <c r="AI483" i="3"/>
  <c r="AH483" i="3"/>
  <c r="AG483" i="3"/>
  <c r="AF483" i="3"/>
  <c r="AE483" i="3"/>
  <c r="AD483" i="3"/>
  <c r="AC483" i="3"/>
  <c r="AB483" i="3"/>
  <c r="AA483" i="3"/>
  <c r="Z483" i="3"/>
  <c r="Y483" i="3"/>
  <c r="AI482" i="3"/>
  <c r="AH482" i="3"/>
  <c r="AG482" i="3"/>
  <c r="AF482" i="3"/>
  <c r="AE482" i="3"/>
  <c r="AD482" i="3"/>
  <c r="AC482" i="3"/>
  <c r="AB482" i="3"/>
  <c r="AA482" i="3"/>
  <c r="Z482" i="3"/>
  <c r="Y482" i="3"/>
  <c r="AI481" i="3"/>
  <c r="AH481" i="3"/>
  <c r="AG481" i="3"/>
  <c r="AF481" i="3"/>
  <c r="AE481" i="3"/>
  <c r="AD481" i="3"/>
  <c r="AC481" i="3"/>
  <c r="AB481" i="3"/>
  <c r="AA481" i="3"/>
  <c r="Z481" i="3"/>
  <c r="Y481" i="3"/>
  <c r="AI480" i="3"/>
  <c r="AH480" i="3"/>
  <c r="AG480" i="3"/>
  <c r="AF480" i="3"/>
  <c r="AE480" i="3"/>
  <c r="AD480" i="3"/>
  <c r="AC480" i="3"/>
  <c r="AB480" i="3"/>
  <c r="AA480" i="3"/>
  <c r="Z480" i="3"/>
  <c r="Y480" i="3"/>
  <c r="AI479" i="3"/>
  <c r="AH479" i="3"/>
  <c r="AG479" i="3"/>
  <c r="AF479" i="3"/>
  <c r="AE479" i="3"/>
  <c r="AD479" i="3"/>
  <c r="AC479" i="3"/>
  <c r="AB479" i="3"/>
  <c r="AA479" i="3"/>
  <c r="Z479" i="3"/>
  <c r="Y479" i="3"/>
  <c r="AI478" i="3"/>
  <c r="AH478" i="3"/>
  <c r="AG478" i="3"/>
  <c r="AF478" i="3"/>
  <c r="AE478" i="3"/>
  <c r="AD478" i="3"/>
  <c r="AC478" i="3"/>
  <c r="AB478" i="3"/>
  <c r="AA478" i="3"/>
  <c r="Z478" i="3"/>
  <c r="Y478" i="3"/>
  <c r="AI477" i="3"/>
  <c r="AH477" i="3"/>
  <c r="AG477" i="3"/>
  <c r="AF477" i="3"/>
  <c r="AE477" i="3"/>
  <c r="AD477" i="3"/>
  <c r="AC477" i="3"/>
  <c r="AB477" i="3"/>
  <c r="AA477" i="3"/>
  <c r="Z477" i="3"/>
  <c r="Y477" i="3"/>
  <c r="AI476" i="3"/>
  <c r="AH476" i="3"/>
  <c r="AG476" i="3"/>
  <c r="AF476" i="3"/>
  <c r="AE476" i="3"/>
  <c r="AD476" i="3"/>
  <c r="AC476" i="3"/>
  <c r="AB476" i="3"/>
  <c r="AA476" i="3"/>
  <c r="Z476" i="3"/>
  <c r="Y476" i="3"/>
  <c r="AI475" i="3"/>
  <c r="AH475" i="3"/>
  <c r="AG475" i="3"/>
  <c r="AF475" i="3"/>
  <c r="AE475" i="3"/>
  <c r="AD475" i="3"/>
  <c r="AC475" i="3"/>
  <c r="AB475" i="3"/>
  <c r="AA475" i="3"/>
  <c r="Z475" i="3"/>
  <c r="Y475" i="3"/>
  <c r="AI474" i="3"/>
  <c r="AH474" i="3"/>
  <c r="AG474" i="3"/>
  <c r="AF474" i="3"/>
  <c r="AE474" i="3"/>
  <c r="AD474" i="3"/>
  <c r="AC474" i="3"/>
  <c r="AB474" i="3"/>
  <c r="AA474" i="3"/>
  <c r="Z474" i="3"/>
  <c r="Y474" i="3"/>
  <c r="AI473" i="3"/>
  <c r="AH473" i="3"/>
  <c r="AG473" i="3"/>
  <c r="AF473" i="3"/>
  <c r="AE473" i="3"/>
  <c r="AD473" i="3"/>
  <c r="AC473" i="3"/>
  <c r="AB473" i="3"/>
  <c r="AA473" i="3"/>
  <c r="Z473" i="3"/>
  <c r="Y473" i="3"/>
  <c r="AI472" i="3"/>
  <c r="AH472" i="3"/>
  <c r="AG472" i="3"/>
  <c r="AF472" i="3"/>
  <c r="AE472" i="3"/>
  <c r="AD472" i="3"/>
  <c r="AC472" i="3"/>
  <c r="AB472" i="3"/>
  <c r="AA472" i="3"/>
  <c r="Z472" i="3"/>
  <c r="Y472" i="3"/>
  <c r="AI471" i="3"/>
  <c r="AH471" i="3"/>
  <c r="AG471" i="3"/>
  <c r="AF471" i="3"/>
  <c r="AE471" i="3"/>
  <c r="AD471" i="3"/>
  <c r="AC471" i="3"/>
  <c r="AB471" i="3"/>
  <c r="AA471" i="3"/>
  <c r="Z471" i="3"/>
  <c r="Y471" i="3"/>
  <c r="AI470" i="3"/>
  <c r="AH470" i="3"/>
  <c r="AG470" i="3"/>
  <c r="AF470" i="3"/>
  <c r="AE470" i="3"/>
  <c r="AD470" i="3"/>
  <c r="AC470" i="3"/>
  <c r="AB470" i="3"/>
  <c r="AA470" i="3"/>
  <c r="Z470" i="3"/>
  <c r="Y470" i="3"/>
  <c r="AI469" i="3"/>
  <c r="AH469" i="3"/>
  <c r="AG469" i="3"/>
  <c r="AF469" i="3"/>
  <c r="AE469" i="3"/>
  <c r="AD469" i="3"/>
  <c r="AC469" i="3"/>
  <c r="AB469" i="3"/>
  <c r="AA469" i="3"/>
  <c r="Z469" i="3"/>
  <c r="Y469" i="3"/>
  <c r="AI468" i="3"/>
  <c r="AH468" i="3"/>
  <c r="AG468" i="3"/>
  <c r="AF468" i="3"/>
  <c r="AE468" i="3"/>
  <c r="AD468" i="3"/>
  <c r="AC468" i="3"/>
  <c r="AB468" i="3"/>
  <c r="AA468" i="3"/>
  <c r="Z468" i="3"/>
  <c r="Y468" i="3"/>
  <c r="AI467" i="3"/>
  <c r="AH467" i="3"/>
  <c r="AG467" i="3"/>
  <c r="AF467" i="3"/>
  <c r="AE467" i="3"/>
  <c r="AD467" i="3"/>
  <c r="AC467" i="3"/>
  <c r="AB467" i="3"/>
  <c r="AA467" i="3"/>
  <c r="Z467" i="3"/>
  <c r="Y467" i="3"/>
  <c r="AI466" i="3"/>
  <c r="AH466" i="3"/>
  <c r="AG466" i="3"/>
  <c r="AF466" i="3"/>
  <c r="AE466" i="3"/>
  <c r="AD466" i="3"/>
  <c r="AC466" i="3"/>
  <c r="AB466" i="3"/>
  <c r="AA466" i="3"/>
  <c r="Z466" i="3"/>
  <c r="Y466" i="3"/>
  <c r="AI465" i="3"/>
  <c r="AH465" i="3"/>
  <c r="AG465" i="3"/>
  <c r="AF465" i="3"/>
  <c r="AE465" i="3"/>
  <c r="AD465" i="3"/>
  <c r="AC465" i="3"/>
  <c r="AB465" i="3"/>
  <c r="AA465" i="3"/>
  <c r="Z465" i="3"/>
  <c r="Y465" i="3"/>
  <c r="AI464" i="3"/>
  <c r="AH464" i="3"/>
  <c r="AG464" i="3"/>
  <c r="AF464" i="3"/>
  <c r="AE464" i="3"/>
  <c r="AD464" i="3"/>
  <c r="AC464" i="3"/>
  <c r="AB464" i="3"/>
  <c r="AA464" i="3"/>
  <c r="Z464" i="3"/>
  <c r="Y464" i="3"/>
  <c r="AI463" i="3"/>
  <c r="AH463" i="3"/>
  <c r="AG463" i="3"/>
  <c r="AF463" i="3"/>
  <c r="AE463" i="3"/>
  <c r="AD463" i="3"/>
  <c r="AC463" i="3"/>
  <c r="AB463" i="3"/>
  <c r="AA463" i="3"/>
  <c r="Z463" i="3"/>
  <c r="Y463" i="3"/>
  <c r="AI462" i="3"/>
  <c r="AH462" i="3"/>
  <c r="AG462" i="3"/>
  <c r="AF462" i="3"/>
  <c r="AE462" i="3"/>
  <c r="AD462" i="3"/>
  <c r="AC462" i="3"/>
  <c r="AB462" i="3"/>
  <c r="AA462" i="3"/>
  <c r="Z462" i="3"/>
  <c r="Y462" i="3"/>
  <c r="AI461" i="3"/>
  <c r="AH461" i="3"/>
  <c r="AG461" i="3"/>
  <c r="AF461" i="3"/>
  <c r="AE461" i="3"/>
  <c r="AD461" i="3"/>
  <c r="AC461" i="3"/>
  <c r="AB461" i="3"/>
  <c r="AA461" i="3"/>
  <c r="Z461" i="3"/>
  <c r="Y461" i="3"/>
  <c r="AI460" i="3"/>
  <c r="AH460" i="3"/>
  <c r="AG460" i="3"/>
  <c r="AF460" i="3"/>
  <c r="AE460" i="3"/>
  <c r="AD460" i="3"/>
  <c r="AC460" i="3"/>
  <c r="AB460" i="3"/>
  <c r="AA460" i="3"/>
  <c r="Z460" i="3"/>
  <c r="Y460" i="3"/>
  <c r="AI459" i="3"/>
  <c r="AH459" i="3"/>
  <c r="AG459" i="3"/>
  <c r="AF459" i="3"/>
  <c r="AE459" i="3"/>
  <c r="AD459" i="3"/>
  <c r="AC459" i="3"/>
  <c r="AB459" i="3"/>
  <c r="AA459" i="3"/>
  <c r="Z459" i="3"/>
  <c r="Y459" i="3"/>
  <c r="AI458" i="3"/>
  <c r="AH458" i="3"/>
  <c r="AG458" i="3"/>
  <c r="AF458" i="3"/>
  <c r="AE458" i="3"/>
  <c r="AD458" i="3"/>
  <c r="AC458" i="3"/>
  <c r="AB458" i="3"/>
  <c r="AA458" i="3"/>
  <c r="Z458" i="3"/>
  <c r="Y458" i="3"/>
  <c r="AI457" i="3"/>
  <c r="AH457" i="3"/>
  <c r="AG457" i="3"/>
  <c r="AF457" i="3"/>
  <c r="AE457" i="3"/>
  <c r="AD457" i="3"/>
  <c r="AC457" i="3"/>
  <c r="AB457" i="3"/>
  <c r="AA457" i="3"/>
  <c r="Z457" i="3"/>
  <c r="Y457" i="3"/>
  <c r="AI456" i="3"/>
  <c r="AH456" i="3"/>
  <c r="AG456" i="3"/>
  <c r="AF456" i="3"/>
  <c r="AE456" i="3"/>
  <c r="AD456" i="3"/>
  <c r="AC456" i="3"/>
  <c r="AB456" i="3"/>
  <c r="AA456" i="3"/>
  <c r="Z456" i="3"/>
  <c r="Y456" i="3"/>
  <c r="AI455" i="3"/>
  <c r="AH455" i="3"/>
  <c r="AG455" i="3"/>
  <c r="AF455" i="3"/>
  <c r="AE455" i="3"/>
  <c r="AD455" i="3"/>
  <c r="AC455" i="3"/>
  <c r="AB455" i="3"/>
  <c r="AA455" i="3"/>
  <c r="Z455" i="3"/>
  <c r="Y455" i="3"/>
  <c r="AI454" i="3"/>
  <c r="AH454" i="3"/>
  <c r="AG454" i="3"/>
  <c r="AF454" i="3"/>
  <c r="AE454" i="3"/>
  <c r="AD454" i="3"/>
  <c r="AC454" i="3"/>
  <c r="AB454" i="3"/>
  <c r="AA454" i="3"/>
  <c r="Z454" i="3"/>
  <c r="Y454" i="3"/>
  <c r="AI453" i="3"/>
  <c r="AH453" i="3"/>
  <c r="AG453" i="3"/>
  <c r="AF453" i="3"/>
  <c r="AE453" i="3"/>
  <c r="AD453" i="3"/>
  <c r="AC453" i="3"/>
  <c r="AB453" i="3"/>
  <c r="AA453" i="3"/>
  <c r="Z453" i="3"/>
  <c r="Y453" i="3"/>
  <c r="AI452" i="3"/>
  <c r="AH452" i="3"/>
  <c r="AG452" i="3"/>
  <c r="AF452" i="3"/>
  <c r="AE452" i="3"/>
  <c r="AD452" i="3"/>
  <c r="AC452" i="3"/>
  <c r="AB452" i="3"/>
  <c r="AA452" i="3"/>
  <c r="Z452" i="3"/>
  <c r="Y452" i="3"/>
  <c r="AI451" i="3"/>
  <c r="AH451" i="3"/>
  <c r="AG451" i="3"/>
  <c r="AF451" i="3"/>
  <c r="AE451" i="3"/>
  <c r="AD451" i="3"/>
  <c r="AC451" i="3"/>
  <c r="AB451" i="3"/>
  <c r="AA451" i="3"/>
  <c r="Z451" i="3"/>
  <c r="Y451" i="3"/>
  <c r="AI450" i="3"/>
  <c r="AH450" i="3"/>
  <c r="AG450" i="3"/>
  <c r="AF450" i="3"/>
  <c r="AE450" i="3"/>
  <c r="AD450" i="3"/>
  <c r="AC450" i="3"/>
  <c r="AB450" i="3"/>
  <c r="AA450" i="3"/>
  <c r="Z450" i="3"/>
  <c r="Y450" i="3"/>
  <c r="AI449" i="3"/>
  <c r="AH449" i="3"/>
  <c r="AG449" i="3"/>
  <c r="AF449" i="3"/>
  <c r="AE449" i="3"/>
  <c r="AD449" i="3"/>
  <c r="AC449" i="3"/>
  <c r="AB449" i="3"/>
  <c r="AA449" i="3"/>
  <c r="Z449" i="3"/>
  <c r="Y449" i="3"/>
  <c r="AI448" i="3"/>
  <c r="AH448" i="3"/>
  <c r="AG448" i="3"/>
  <c r="AF448" i="3"/>
  <c r="AE448" i="3"/>
  <c r="AD448" i="3"/>
  <c r="AC448" i="3"/>
  <c r="AB448" i="3"/>
  <c r="AA448" i="3"/>
  <c r="Z448" i="3"/>
  <c r="Y448" i="3"/>
  <c r="AI447" i="3"/>
  <c r="AH447" i="3"/>
  <c r="AG447" i="3"/>
  <c r="AF447" i="3"/>
  <c r="AE447" i="3"/>
  <c r="AD447" i="3"/>
  <c r="AC447" i="3"/>
  <c r="AB447" i="3"/>
  <c r="AA447" i="3"/>
  <c r="Z447" i="3"/>
  <c r="Y447" i="3"/>
  <c r="AI446" i="3"/>
  <c r="AH446" i="3"/>
  <c r="AG446" i="3"/>
  <c r="AF446" i="3"/>
  <c r="AE446" i="3"/>
  <c r="AD446" i="3"/>
  <c r="AC446" i="3"/>
  <c r="AB446" i="3"/>
  <c r="AA446" i="3"/>
  <c r="Z446" i="3"/>
  <c r="Y446" i="3"/>
  <c r="AI445" i="3"/>
  <c r="AH445" i="3"/>
  <c r="AG445" i="3"/>
  <c r="AF445" i="3"/>
  <c r="AE445" i="3"/>
  <c r="AD445" i="3"/>
  <c r="AC445" i="3"/>
  <c r="AB445" i="3"/>
  <c r="AA445" i="3"/>
  <c r="Z445" i="3"/>
  <c r="Y445" i="3"/>
  <c r="AI444" i="3"/>
  <c r="AH444" i="3"/>
  <c r="AG444" i="3"/>
  <c r="AF444" i="3"/>
  <c r="AE444" i="3"/>
  <c r="AD444" i="3"/>
  <c r="AC444" i="3"/>
  <c r="AB444" i="3"/>
  <c r="AA444" i="3"/>
  <c r="Z444" i="3"/>
  <c r="Y444" i="3"/>
  <c r="AI443" i="3"/>
  <c r="AH443" i="3"/>
  <c r="AG443" i="3"/>
  <c r="AF443" i="3"/>
  <c r="AE443" i="3"/>
  <c r="AD443" i="3"/>
  <c r="AC443" i="3"/>
  <c r="AB443" i="3"/>
  <c r="AA443" i="3"/>
  <c r="Z443" i="3"/>
  <c r="Y443" i="3"/>
  <c r="AI442" i="3"/>
  <c r="AH442" i="3"/>
  <c r="AG442" i="3"/>
  <c r="AF442" i="3"/>
  <c r="AE442" i="3"/>
  <c r="AD442" i="3"/>
  <c r="AC442" i="3"/>
  <c r="AB442" i="3"/>
  <c r="AA442" i="3"/>
  <c r="Z442" i="3"/>
  <c r="Y442" i="3"/>
  <c r="AI441" i="3"/>
  <c r="AH441" i="3"/>
  <c r="AG441" i="3"/>
  <c r="AF441" i="3"/>
  <c r="AE441" i="3"/>
  <c r="AD441" i="3"/>
  <c r="AC441" i="3"/>
  <c r="AB441" i="3"/>
  <c r="AA441" i="3"/>
  <c r="Z441" i="3"/>
  <c r="Y441" i="3"/>
  <c r="AI440" i="3"/>
  <c r="AH440" i="3"/>
  <c r="AG440" i="3"/>
  <c r="AF440" i="3"/>
  <c r="AE440" i="3"/>
  <c r="AD440" i="3"/>
  <c r="AC440" i="3"/>
  <c r="AB440" i="3"/>
  <c r="AA440" i="3"/>
  <c r="Z440" i="3"/>
  <c r="Y440" i="3"/>
  <c r="AI439" i="3"/>
  <c r="AH439" i="3"/>
  <c r="AG439" i="3"/>
  <c r="AF439" i="3"/>
  <c r="AE439" i="3"/>
  <c r="AD439" i="3"/>
  <c r="AC439" i="3"/>
  <c r="AB439" i="3"/>
  <c r="AA439" i="3"/>
  <c r="Z439" i="3"/>
  <c r="Y439" i="3"/>
  <c r="AI438" i="3"/>
  <c r="AH438" i="3"/>
  <c r="AG438" i="3"/>
  <c r="AF438" i="3"/>
  <c r="AE438" i="3"/>
  <c r="AD438" i="3"/>
  <c r="AC438" i="3"/>
  <c r="AB438" i="3"/>
  <c r="AA438" i="3"/>
  <c r="Z438" i="3"/>
  <c r="Y438" i="3"/>
  <c r="AI437" i="3"/>
  <c r="AH437" i="3"/>
  <c r="AG437" i="3"/>
  <c r="AF437" i="3"/>
  <c r="AE437" i="3"/>
  <c r="AD437" i="3"/>
  <c r="AC437" i="3"/>
  <c r="AB437" i="3"/>
  <c r="AA437" i="3"/>
  <c r="Z437" i="3"/>
  <c r="Y437" i="3"/>
  <c r="AI436" i="3"/>
  <c r="AH436" i="3"/>
  <c r="AG436" i="3"/>
  <c r="AF436" i="3"/>
  <c r="AE436" i="3"/>
  <c r="AD436" i="3"/>
  <c r="AC436" i="3"/>
  <c r="AB436" i="3"/>
  <c r="AA436" i="3"/>
  <c r="Z436" i="3"/>
  <c r="Y436" i="3"/>
  <c r="AI435" i="3"/>
  <c r="AH435" i="3"/>
  <c r="AG435" i="3"/>
  <c r="AF435" i="3"/>
  <c r="AE435" i="3"/>
  <c r="AD435" i="3"/>
  <c r="AC435" i="3"/>
  <c r="AB435" i="3"/>
  <c r="AA435" i="3"/>
  <c r="Z435" i="3"/>
  <c r="Y435" i="3"/>
  <c r="AI434" i="3"/>
  <c r="AH434" i="3"/>
  <c r="AG434" i="3"/>
  <c r="AF434" i="3"/>
  <c r="AE434" i="3"/>
  <c r="AD434" i="3"/>
  <c r="AC434" i="3"/>
  <c r="AB434" i="3"/>
  <c r="AA434" i="3"/>
  <c r="Z434" i="3"/>
  <c r="Y434" i="3"/>
  <c r="AI433" i="3"/>
  <c r="AH433" i="3"/>
  <c r="AG433" i="3"/>
  <c r="AF433" i="3"/>
  <c r="AE433" i="3"/>
  <c r="AD433" i="3"/>
  <c r="AC433" i="3"/>
  <c r="AB433" i="3"/>
  <c r="AA433" i="3"/>
  <c r="Z433" i="3"/>
  <c r="Y433" i="3"/>
  <c r="AI432" i="3"/>
  <c r="AH432" i="3"/>
  <c r="AG432" i="3"/>
  <c r="AF432" i="3"/>
  <c r="AE432" i="3"/>
  <c r="AD432" i="3"/>
  <c r="AC432" i="3"/>
  <c r="AB432" i="3"/>
  <c r="AA432" i="3"/>
  <c r="Z432" i="3"/>
  <c r="Y432" i="3"/>
  <c r="AI431" i="3"/>
  <c r="AH431" i="3"/>
  <c r="AG431" i="3"/>
  <c r="AF431" i="3"/>
  <c r="AE431" i="3"/>
  <c r="AD431" i="3"/>
  <c r="AC431" i="3"/>
  <c r="AB431" i="3"/>
  <c r="AA431" i="3"/>
  <c r="Z431" i="3"/>
  <c r="Y431" i="3"/>
  <c r="AI430" i="3"/>
  <c r="AH430" i="3"/>
  <c r="AG430" i="3"/>
  <c r="AF430" i="3"/>
  <c r="AE430" i="3"/>
  <c r="AD430" i="3"/>
  <c r="AC430" i="3"/>
  <c r="AB430" i="3"/>
  <c r="AA430" i="3"/>
  <c r="Z430" i="3"/>
  <c r="Y430" i="3"/>
  <c r="AI429" i="3"/>
  <c r="AH429" i="3"/>
  <c r="AG429" i="3"/>
  <c r="AF429" i="3"/>
  <c r="AE429" i="3"/>
  <c r="AD429" i="3"/>
  <c r="AC429" i="3"/>
  <c r="AB429" i="3"/>
  <c r="AA429" i="3"/>
  <c r="Z429" i="3"/>
  <c r="Y429" i="3"/>
  <c r="AI428" i="3"/>
  <c r="AH428" i="3"/>
  <c r="AG428" i="3"/>
  <c r="AF428" i="3"/>
  <c r="AE428" i="3"/>
  <c r="AD428" i="3"/>
  <c r="AC428" i="3"/>
  <c r="AB428" i="3"/>
  <c r="AA428" i="3"/>
  <c r="Z428" i="3"/>
  <c r="Y428" i="3"/>
  <c r="AI427" i="3"/>
  <c r="AH427" i="3"/>
  <c r="AG427" i="3"/>
  <c r="AF427" i="3"/>
  <c r="AE427" i="3"/>
  <c r="AD427" i="3"/>
  <c r="AC427" i="3"/>
  <c r="AB427" i="3"/>
  <c r="AA427" i="3"/>
  <c r="Z427" i="3"/>
  <c r="Y427" i="3"/>
  <c r="AI426" i="3"/>
  <c r="AH426" i="3"/>
  <c r="AG426" i="3"/>
  <c r="AF426" i="3"/>
  <c r="AE426" i="3"/>
  <c r="AD426" i="3"/>
  <c r="AC426" i="3"/>
  <c r="AB426" i="3"/>
  <c r="AA426" i="3"/>
  <c r="Z426" i="3"/>
  <c r="Y426" i="3"/>
  <c r="AI425" i="3"/>
  <c r="AH425" i="3"/>
  <c r="AG425" i="3"/>
  <c r="AF425" i="3"/>
  <c r="AE425" i="3"/>
  <c r="AD425" i="3"/>
  <c r="AC425" i="3"/>
  <c r="AB425" i="3"/>
  <c r="AA425" i="3"/>
  <c r="Z425" i="3"/>
  <c r="Y425" i="3"/>
  <c r="AI424" i="3"/>
  <c r="AH424" i="3"/>
  <c r="AG424" i="3"/>
  <c r="AF424" i="3"/>
  <c r="AE424" i="3"/>
  <c r="AD424" i="3"/>
  <c r="AC424" i="3"/>
  <c r="AB424" i="3"/>
  <c r="AA424" i="3"/>
  <c r="Z424" i="3"/>
  <c r="Y424" i="3"/>
  <c r="AI423" i="3"/>
  <c r="AH423" i="3"/>
  <c r="AG423" i="3"/>
  <c r="AF423" i="3"/>
  <c r="AE423" i="3"/>
  <c r="AD423" i="3"/>
  <c r="AC423" i="3"/>
  <c r="AB423" i="3"/>
  <c r="AA423" i="3"/>
  <c r="Z423" i="3"/>
  <c r="Y423" i="3"/>
  <c r="AI422" i="3"/>
  <c r="AH422" i="3"/>
  <c r="AG422" i="3"/>
  <c r="AF422" i="3"/>
  <c r="AE422" i="3"/>
  <c r="AD422" i="3"/>
  <c r="AC422" i="3"/>
  <c r="AB422" i="3"/>
  <c r="AA422" i="3"/>
  <c r="Z422" i="3"/>
  <c r="Y422" i="3"/>
  <c r="AI421" i="3"/>
  <c r="AH421" i="3"/>
  <c r="AG421" i="3"/>
  <c r="AF421" i="3"/>
  <c r="AE421" i="3"/>
  <c r="AD421" i="3"/>
  <c r="AC421" i="3"/>
  <c r="AB421" i="3"/>
  <c r="AA421" i="3"/>
  <c r="Z421" i="3"/>
  <c r="Y421" i="3"/>
  <c r="AI420" i="3"/>
  <c r="AH420" i="3"/>
  <c r="AG420" i="3"/>
  <c r="AF420" i="3"/>
  <c r="AE420" i="3"/>
  <c r="AD420" i="3"/>
  <c r="AC420" i="3"/>
  <c r="AB420" i="3"/>
  <c r="AA420" i="3"/>
  <c r="Z420" i="3"/>
  <c r="Y420" i="3"/>
  <c r="AI419" i="3"/>
  <c r="AH419" i="3"/>
  <c r="AG419" i="3"/>
  <c r="AF419" i="3"/>
  <c r="AE419" i="3"/>
  <c r="AD419" i="3"/>
  <c r="AC419" i="3"/>
  <c r="AB419" i="3"/>
  <c r="AA419" i="3"/>
  <c r="Z419" i="3"/>
  <c r="Y419" i="3"/>
  <c r="AI418" i="3"/>
  <c r="AH418" i="3"/>
  <c r="AG418" i="3"/>
  <c r="AF418" i="3"/>
  <c r="AE418" i="3"/>
  <c r="AD418" i="3"/>
  <c r="AC418" i="3"/>
  <c r="AB418" i="3"/>
  <c r="AA418" i="3"/>
  <c r="Z418" i="3"/>
  <c r="Y418" i="3"/>
  <c r="AI417" i="3"/>
  <c r="AH417" i="3"/>
  <c r="AG417" i="3"/>
  <c r="AF417" i="3"/>
  <c r="AE417" i="3"/>
  <c r="AD417" i="3"/>
  <c r="AC417" i="3"/>
  <c r="AB417" i="3"/>
  <c r="AA417" i="3"/>
  <c r="Z417" i="3"/>
  <c r="Y417" i="3"/>
  <c r="AI416" i="3"/>
  <c r="AH416" i="3"/>
  <c r="AG416" i="3"/>
  <c r="AF416" i="3"/>
  <c r="AE416" i="3"/>
  <c r="AD416" i="3"/>
  <c r="AC416" i="3"/>
  <c r="AB416" i="3"/>
  <c r="AA416" i="3"/>
  <c r="Z416" i="3"/>
  <c r="Y416" i="3"/>
  <c r="AI415" i="3"/>
  <c r="AH415" i="3"/>
  <c r="AG415" i="3"/>
  <c r="AF415" i="3"/>
  <c r="AE415" i="3"/>
  <c r="AD415" i="3"/>
  <c r="AC415" i="3"/>
  <c r="AB415" i="3"/>
  <c r="AA415" i="3"/>
  <c r="Z415" i="3"/>
  <c r="Y415" i="3"/>
  <c r="AI414" i="3"/>
  <c r="AH414" i="3"/>
  <c r="AG414" i="3"/>
  <c r="AF414" i="3"/>
  <c r="AE414" i="3"/>
  <c r="AD414" i="3"/>
  <c r="AC414" i="3"/>
  <c r="AB414" i="3"/>
  <c r="AA414" i="3"/>
  <c r="Z414" i="3"/>
  <c r="Y414" i="3"/>
  <c r="AI413" i="3"/>
  <c r="AH413" i="3"/>
  <c r="AG413" i="3"/>
  <c r="AF413" i="3"/>
  <c r="AE413" i="3"/>
  <c r="AD413" i="3"/>
  <c r="AC413" i="3"/>
  <c r="AB413" i="3"/>
  <c r="AA413" i="3"/>
  <c r="Z413" i="3"/>
  <c r="Y413" i="3"/>
  <c r="AI412" i="3"/>
  <c r="AH412" i="3"/>
  <c r="AG412" i="3"/>
  <c r="AF412" i="3"/>
  <c r="AE412" i="3"/>
  <c r="AD412" i="3"/>
  <c r="AC412" i="3"/>
  <c r="AB412" i="3"/>
  <c r="AA412" i="3"/>
  <c r="Z412" i="3"/>
  <c r="Y412" i="3"/>
  <c r="AI411" i="3"/>
  <c r="AH411" i="3"/>
  <c r="AG411" i="3"/>
  <c r="AF411" i="3"/>
  <c r="AE411" i="3"/>
  <c r="AD411" i="3"/>
  <c r="AC411" i="3"/>
  <c r="AB411" i="3"/>
  <c r="AA411" i="3"/>
  <c r="Z411" i="3"/>
  <c r="Y411" i="3"/>
  <c r="AI410" i="3"/>
  <c r="AH410" i="3"/>
  <c r="AG410" i="3"/>
  <c r="AF410" i="3"/>
  <c r="AE410" i="3"/>
  <c r="AD410" i="3"/>
  <c r="AC410" i="3"/>
  <c r="AB410" i="3"/>
  <c r="AA410" i="3"/>
  <c r="Z410" i="3"/>
  <c r="Y410" i="3"/>
  <c r="AI409" i="3"/>
  <c r="AH409" i="3"/>
  <c r="AG409" i="3"/>
  <c r="AF409" i="3"/>
  <c r="AE409" i="3"/>
  <c r="AD409" i="3"/>
  <c r="AC409" i="3"/>
  <c r="AB409" i="3"/>
  <c r="AA409" i="3"/>
  <c r="Z409" i="3"/>
  <c r="Y409" i="3"/>
  <c r="AI408" i="3"/>
  <c r="AH408" i="3"/>
  <c r="AG408" i="3"/>
  <c r="AF408" i="3"/>
  <c r="AE408" i="3"/>
  <c r="AD408" i="3"/>
  <c r="AC408" i="3"/>
  <c r="AB408" i="3"/>
  <c r="AA408" i="3"/>
  <c r="Z408" i="3"/>
  <c r="Y408" i="3"/>
  <c r="AI407" i="3"/>
  <c r="AH407" i="3"/>
  <c r="AG407" i="3"/>
  <c r="AF407" i="3"/>
  <c r="AE407" i="3"/>
  <c r="AD407" i="3"/>
  <c r="AC407" i="3"/>
  <c r="AB407" i="3"/>
  <c r="AA407" i="3"/>
  <c r="Z407" i="3"/>
  <c r="Y407" i="3"/>
  <c r="AI406" i="3"/>
  <c r="AH406" i="3"/>
  <c r="AG406" i="3"/>
  <c r="AF406" i="3"/>
  <c r="AE406" i="3"/>
  <c r="AD406" i="3"/>
  <c r="AC406" i="3"/>
  <c r="AB406" i="3"/>
  <c r="AA406" i="3"/>
  <c r="Z406" i="3"/>
  <c r="Y406" i="3"/>
  <c r="AI405" i="3"/>
  <c r="AH405" i="3"/>
  <c r="AG405" i="3"/>
  <c r="AF405" i="3"/>
  <c r="AE405" i="3"/>
  <c r="AD405" i="3"/>
  <c r="AC405" i="3"/>
  <c r="AB405" i="3"/>
  <c r="AA405" i="3"/>
  <c r="Z405" i="3"/>
  <c r="Y405" i="3"/>
  <c r="AI404" i="3"/>
  <c r="AH404" i="3"/>
  <c r="AG404" i="3"/>
  <c r="AF404" i="3"/>
  <c r="AE404" i="3"/>
  <c r="AD404" i="3"/>
  <c r="AC404" i="3"/>
  <c r="AB404" i="3"/>
  <c r="AA404" i="3"/>
  <c r="Z404" i="3"/>
  <c r="Y404" i="3"/>
  <c r="AI403" i="3"/>
  <c r="AH403" i="3"/>
  <c r="AG403" i="3"/>
  <c r="AF403" i="3"/>
  <c r="AE403" i="3"/>
  <c r="AD403" i="3"/>
  <c r="AC403" i="3"/>
  <c r="AB403" i="3"/>
  <c r="AA403" i="3"/>
  <c r="Z403" i="3"/>
  <c r="Y403" i="3"/>
  <c r="AI402" i="3"/>
  <c r="AH402" i="3"/>
  <c r="AG402" i="3"/>
  <c r="AF402" i="3"/>
  <c r="AE402" i="3"/>
  <c r="AD402" i="3"/>
  <c r="AC402" i="3"/>
  <c r="AB402" i="3"/>
  <c r="AA402" i="3"/>
  <c r="Z402" i="3"/>
  <c r="Y402" i="3"/>
  <c r="AI401" i="3"/>
  <c r="AH401" i="3"/>
  <c r="AG401" i="3"/>
  <c r="AF401" i="3"/>
  <c r="AE401" i="3"/>
  <c r="AD401" i="3"/>
  <c r="AC401" i="3"/>
  <c r="AB401" i="3"/>
  <c r="AA401" i="3"/>
  <c r="Z401" i="3"/>
  <c r="Y401" i="3"/>
  <c r="AI400" i="3"/>
  <c r="AH400" i="3"/>
  <c r="AG400" i="3"/>
  <c r="AF400" i="3"/>
  <c r="AE400" i="3"/>
  <c r="AD400" i="3"/>
  <c r="AC400" i="3"/>
  <c r="AB400" i="3"/>
  <c r="AA400" i="3"/>
  <c r="Z400" i="3"/>
  <c r="Y400" i="3"/>
  <c r="AI399" i="3"/>
  <c r="AH399" i="3"/>
  <c r="AG399" i="3"/>
  <c r="AF399" i="3"/>
  <c r="AE399" i="3"/>
  <c r="AD399" i="3"/>
  <c r="AC399" i="3"/>
  <c r="AB399" i="3"/>
  <c r="AA399" i="3"/>
  <c r="Z399" i="3"/>
  <c r="Y399" i="3"/>
  <c r="AI398" i="3"/>
  <c r="AH398" i="3"/>
  <c r="AG398" i="3"/>
  <c r="AF398" i="3"/>
  <c r="AE398" i="3"/>
  <c r="AD398" i="3"/>
  <c r="AC398" i="3"/>
  <c r="AB398" i="3"/>
  <c r="AA398" i="3"/>
  <c r="Z398" i="3"/>
  <c r="Y398" i="3"/>
  <c r="AI397" i="3"/>
  <c r="AH397" i="3"/>
  <c r="AG397" i="3"/>
  <c r="AF397" i="3"/>
  <c r="AE397" i="3"/>
  <c r="AD397" i="3"/>
  <c r="AC397" i="3"/>
  <c r="AB397" i="3"/>
  <c r="AA397" i="3"/>
  <c r="Z397" i="3"/>
  <c r="Y397" i="3"/>
  <c r="AI396" i="3"/>
  <c r="AH396" i="3"/>
  <c r="AG396" i="3"/>
  <c r="AF396" i="3"/>
  <c r="AE396" i="3"/>
  <c r="AD396" i="3"/>
  <c r="AC396" i="3"/>
  <c r="AB396" i="3"/>
  <c r="AA396" i="3"/>
  <c r="Z396" i="3"/>
  <c r="Y396" i="3"/>
  <c r="AI395" i="3"/>
  <c r="AH395" i="3"/>
  <c r="AG395" i="3"/>
  <c r="AF395" i="3"/>
  <c r="AE395" i="3"/>
  <c r="AD395" i="3"/>
  <c r="AC395" i="3"/>
  <c r="AB395" i="3"/>
  <c r="AA395" i="3"/>
  <c r="Z395" i="3"/>
  <c r="Y395" i="3"/>
  <c r="AI394" i="3"/>
  <c r="AH394" i="3"/>
  <c r="AG394" i="3"/>
  <c r="AF394" i="3"/>
  <c r="AE394" i="3"/>
  <c r="AD394" i="3"/>
  <c r="AC394" i="3"/>
  <c r="AB394" i="3"/>
  <c r="AA394" i="3"/>
  <c r="Z394" i="3"/>
  <c r="Y394" i="3"/>
  <c r="AI393" i="3"/>
  <c r="AH393" i="3"/>
  <c r="AG393" i="3"/>
  <c r="AF393" i="3"/>
  <c r="AE393" i="3"/>
  <c r="AD393" i="3"/>
  <c r="AC393" i="3"/>
  <c r="AB393" i="3"/>
  <c r="AA393" i="3"/>
  <c r="Z393" i="3"/>
  <c r="Y393" i="3"/>
  <c r="AI392" i="3"/>
  <c r="AH392" i="3"/>
  <c r="AG392" i="3"/>
  <c r="AF392" i="3"/>
  <c r="AE392" i="3"/>
  <c r="AD392" i="3"/>
  <c r="AC392" i="3"/>
  <c r="AB392" i="3"/>
  <c r="AA392" i="3"/>
  <c r="Z392" i="3"/>
  <c r="Y392" i="3"/>
  <c r="AI391" i="3"/>
  <c r="AH391" i="3"/>
  <c r="AG391" i="3"/>
  <c r="AF391" i="3"/>
  <c r="AE391" i="3"/>
  <c r="AD391" i="3"/>
  <c r="AC391" i="3"/>
  <c r="AB391" i="3"/>
  <c r="AA391" i="3"/>
  <c r="Z391" i="3"/>
  <c r="Y391" i="3"/>
  <c r="AI390" i="3"/>
  <c r="AH390" i="3"/>
  <c r="AG390" i="3"/>
  <c r="AF390" i="3"/>
  <c r="AE390" i="3"/>
  <c r="AD390" i="3"/>
  <c r="AC390" i="3"/>
  <c r="AB390" i="3"/>
  <c r="AA390" i="3"/>
  <c r="Z390" i="3"/>
  <c r="Y390" i="3"/>
  <c r="AI389" i="3"/>
  <c r="AH389" i="3"/>
  <c r="AG389" i="3"/>
  <c r="AF389" i="3"/>
  <c r="AE389" i="3"/>
  <c r="AD389" i="3"/>
  <c r="AC389" i="3"/>
  <c r="AB389" i="3"/>
  <c r="AA389" i="3"/>
  <c r="Z389" i="3"/>
  <c r="Y389" i="3"/>
  <c r="AI388" i="3"/>
  <c r="AH388" i="3"/>
  <c r="AG388" i="3"/>
  <c r="AF388" i="3"/>
  <c r="AE388" i="3"/>
  <c r="AD388" i="3"/>
  <c r="AC388" i="3"/>
  <c r="AB388" i="3"/>
  <c r="AA388" i="3"/>
  <c r="Z388" i="3"/>
  <c r="Y388" i="3"/>
  <c r="AI387" i="3"/>
  <c r="AH387" i="3"/>
  <c r="AG387" i="3"/>
  <c r="AF387" i="3"/>
  <c r="AE387" i="3"/>
  <c r="AD387" i="3"/>
  <c r="AC387" i="3"/>
  <c r="AB387" i="3"/>
  <c r="AA387" i="3"/>
  <c r="Z387" i="3"/>
  <c r="Y387" i="3"/>
  <c r="AI386" i="3"/>
  <c r="AH386" i="3"/>
  <c r="AG386" i="3"/>
  <c r="AF386" i="3"/>
  <c r="AE386" i="3"/>
  <c r="AD386" i="3"/>
  <c r="AC386" i="3"/>
  <c r="AB386" i="3"/>
  <c r="AA386" i="3"/>
  <c r="Z386" i="3"/>
  <c r="Y386" i="3"/>
  <c r="AI385" i="3"/>
  <c r="AH385" i="3"/>
  <c r="AG385" i="3"/>
  <c r="AF385" i="3"/>
  <c r="AE385" i="3"/>
  <c r="AD385" i="3"/>
  <c r="AC385" i="3"/>
  <c r="AB385" i="3"/>
  <c r="AA385" i="3"/>
  <c r="Z385" i="3"/>
  <c r="Y385" i="3"/>
  <c r="AI384" i="3"/>
  <c r="AH384" i="3"/>
  <c r="AG384" i="3"/>
  <c r="AF384" i="3"/>
  <c r="AE384" i="3"/>
  <c r="AD384" i="3"/>
  <c r="AC384" i="3"/>
  <c r="AB384" i="3"/>
  <c r="AA384" i="3"/>
  <c r="Z384" i="3"/>
  <c r="Y384" i="3"/>
  <c r="AI383" i="3"/>
  <c r="AH383" i="3"/>
  <c r="AG383" i="3"/>
  <c r="AF383" i="3"/>
  <c r="AE383" i="3"/>
  <c r="AD383" i="3"/>
  <c r="AC383" i="3"/>
  <c r="AB383" i="3"/>
  <c r="AA383" i="3"/>
  <c r="Z383" i="3"/>
  <c r="Y383" i="3"/>
  <c r="AI382" i="3"/>
  <c r="AH382" i="3"/>
  <c r="AG382" i="3"/>
  <c r="AF382" i="3"/>
  <c r="AE382" i="3"/>
  <c r="AD382" i="3"/>
  <c r="AC382" i="3"/>
  <c r="AB382" i="3"/>
  <c r="AA382" i="3"/>
  <c r="Z382" i="3"/>
  <c r="Y382" i="3"/>
  <c r="AI381" i="3"/>
  <c r="AH381" i="3"/>
  <c r="AG381" i="3"/>
  <c r="AF381" i="3"/>
  <c r="AE381" i="3"/>
  <c r="AD381" i="3"/>
  <c r="AC381" i="3"/>
  <c r="AB381" i="3"/>
  <c r="AA381" i="3"/>
  <c r="Z381" i="3"/>
  <c r="Y381" i="3"/>
  <c r="AI380" i="3"/>
  <c r="AH380" i="3"/>
  <c r="AG380" i="3"/>
  <c r="AF380" i="3"/>
  <c r="AE380" i="3"/>
  <c r="AD380" i="3"/>
  <c r="AC380" i="3"/>
  <c r="AB380" i="3"/>
  <c r="AA380" i="3"/>
  <c r="Z380" i="3"/>
  <c r="Y380" i="3"/>
  <c r="AI379" i="3"/>
  <c r="AH379" i="3"/>
  <c r="AG379" i="3"/>
  <c r="AF379" i="3"/>
  <c r="AE379" i="3"/>
  <c r="AD379" i="3"/>
  <c r="AC379" i="3"/>
  <c r="AB379" i="3"/>
  <c r="AA379" i="3"/>
  <c r="Z379" i="3"/>
  <c r="Y379" i="3"/>
  <c r="AI378" i="3"/>
  <c r="AH378" i="3"/>
  <c r="AG378" i="3"/>
  <c r="AF378" i="3"/>
  <c r="AE378" i="3"/>
  <c r="AD378" i="3"/>
  <c r="AC378" i="3"/>
  <c r="AB378" i="3"/>
  <c r="AA378" i="3"/>
  <c r="Z378" i="3"/>
  <c r="Y378" i="3"/>
  <c r="AI377" i="3"/>
  <c r="AH377" i="3"/>
  <c r="AG377" i="3"/>
  <c r="AF377" i="3"/>
  <c r="AE377" i="3"/>
  <c r="AD377" i="3"/>
  <c r="AC377" i="3"/>
  <c r="AB377" i="3"/>
  <c r="AA377" i="3"/>
  <c r="Z377" i="3"/>
  <c r="Y377" i="3"/>
  <c r="AI376" i="3"/>
  <c r="AH376" i="3"/>
  <c r="AG376" i="3"/>
  <c r="AF376" i="3"/>
  <c r="AE376" i="3"/>
  <c r="AD376" i="3"/>
  <c r="AC376" i="3"/>
  <c r="AB376" i="3"/>
  <c r="AA376" i="3"/>
  <c r="Z376" i="3"/>
  <c r="Y376" i="3"/>
  <c r="AI375" i="3"/>
  <c r="AH375" i="3"/>
  <c r="AG375" i="3"/>
  <c r="AF375" i="3"/>
  <c r="AE375" i="3"/>
  <c r="AD375" i="3"/>
  <c r="AC375" i="3"/>
  <c r="AB375" i="3"/>
  <c r="AA375" i="3"/>
  <c r="Z375" i="3"/>
  <c r="Y375" i="3"/>
  <c r="AI374" i="3"/>
  <c r="AH374" i="3"/>
  <c r="AG374" i="3"/>
  <c r="AF374" i="3"/>
  <c r="AE374" i="3"/>
  <c r="AD374" i="3"/>
  <c r="AC374" i="3"/>
  <c r="AB374" i="3"/>
  <c r="AA374" i="3"/>
  <c r="Z374" i="3"/>
  <c r="Y374" i="3"/>
  <c r="AI373" i="3"/>
  <c r="AH373" i="3"/>
  <c r="AG373" i="3"/>
  <c r="AF373" i="3"/>
  <c r="AE373" i="3"/>
  <c r="AD373" i="3"/>
  <c r="AC373" i="3"/>
  <c r="AB373" i="3"/>
  <c r="AA373" i="3"/>
  <c r="Z373" i="3"/>
  <c r="Y373" i="3"/>
  <c r="AI372" i="3"/>
  <c r="AH372" i="3"/>
  <c r="AG372" i="3"/>
  <c r="AF372" i="3"/>
  <c r="AE372" i="3"/>
  <c r="AD372" i="3"/>
  <c r="AC372" i="3"/>
  <c r="AB372" i="3"/>
  <c r="AA372" i="3"/>
  <c r="Z372" i="3"/>
  <c r="Y372" i="3"/>
  <c r="AI371" i="3"/>
  <c r="AH371" i="3"/>
  <c r="AG371" i="3"/>
  <c r="AF371" i="3"/>
  <c r="AE371" i="3"/>
  <c r="AD371" i="3"/>
  <c r="AC371" i="3"/>
  <c r="AB371" i="3"/>
  <c r="AA371" i="3"/>
  <c r="Z371" i="3"/>
  <c r="Y371" i="3"/>
  <c r="AI370" i="3"/>
  <c r="AH370" i="3"/>
  <c r="AG370" i="3"/>
  <c r="AF370" i="3"/>
  <c r="AE370" i="3"/>
  <c r="AD370" i="3"/>
  <c r="AC370" i="3"/>
  <c r="AB370" i="3"/>
  <c r="AA370" i="3"/>
  <c r="Z370" i="3"/>
  <c r="Y370" i="3"/>
  <c r="AI369" i="3"/>
  <c r="AH369" i="3"/>
  <c r="AG369" i="3"/>
  <c r="AF369" i="3"/>
  <c r="AE369" i="3"/>
  <c r="AD369" i="3"/>
  <c r="AC369" i="3"/>
  <c r="AB369" i="3"/>
  <c r="AA369" i="3"/>
  <c r="Z369" i="3"/>
  <c r="Y369" i="3"/>
  <c r="AI368" i="3"/>
  <c r="AH368" i="3"/>
  <c r="AG368" i="3"/>
  <c r="AF368" i="3"/>
  <c r="AE368" i="3"/>
  <c r="AD368" i="3"/>
  <c r="AC368" i="3"/>
  <c r="AB368" i="3"/>
  <c r="AA368" i="3"/>
  <c r="Z368" i="3"/>
  <c r="Y368" i="3"/>
  <c r="AI367" i="3"/>
  <c r="AH367" i="3"/>
  <c r="AG367" i="3"/>
  <c r="AF367" i="3"/>
  <c r="AE367" i="3"/>
  <c r="AD367" i="3"/>
  <c r="AC367" i="3"/>
  <c r="AB367" i="3"/>
  <c r="AA367" i="3"/>
  <c r="Z367" i="3"/>
  <c r="Y367" i="3"/>
  <c r="AI366" i="3"/>
  <c r="AH366" i="3"/>
  <c r="AG366" i="3"/>
  <c r="AF366" i="3"/>
  <c r="AE366" i="3"/>
  <c r="AD366" i="3"/>
  <c r="AC366" i="3"/>
  <c r="AB366" i="3"/>
  <c r="AA366" i="3"/>
  <c r="Z366" i="3"/>
  <c r="Y366" i="3"/>
  <c r="AI365" i="3"/>
  <c r="AH365" i="3"/>
  <c r="AG365" i="3"/>
  <c r="AF365" i="3"/>
  <c r="AE365" i="3"/>
  <c r="AD365" i="3"/>
  <c r="AC365" i="3"/>
  <c r="AB365" i="3"/>
  <c r="AA365" i="3"/>
  <c r="Z365" i="3"/>
  <c r="Y365" i="3"/>
  <c r="AI364" i="3"/>
  <c r="AH364" i="3"/>
  <c r="AG364" i="3"/>
  <c r="AF364" i="3"/>
  <c r="AE364" i="3"/>
  <c r="AD364" i="3"/>
  <c r="AC364" i="3"/>
  <c r="AB364" i="3"/>
  <c r="AA364" i="3"/>
  <c r="Z364" i="3"/>
  <c r="Y364" i="3"/>
  <c r="AI363" i="3"/>
  <c r="AH363" i="3"/>
  <c r="AG363" i="3"/>
  <c r="AF363" i="3"/>
  <c r="AE363" i="3"/>
  <c r="AD363" i="3"/>
  <c r="AC363" i="3"/>
  <c r="AB363" i="3"/>
  <c r="AA363" i="3"/>
  <c r="Z363" i="3"/>
  <c r="Y363" i="3"/>
  <c r="AI362" i="3"/>
  <c r="AH362" i="3"/>
  <c r="AG362" i="3"/>
  <c r="AF362" i="3"/>
  <c r="AE362" i="3"/>
  <c r="AD362" i="3"/>
  <c r="AC362" i="3"/>
  <c r="AB362" i="3"/>
  <c r="AA362" i="3"/>
  <c r="Z362" i="3"/>
  <c r="Y362" i="3"/>
  <c r="AI361" i="3"/>
  <c r="AH361" i="3"/>
  <c r="AG361" i="3"/>
  <c r="AF361" i="3"/>
  <c r="AE361" i="3"/>
  <c r="AD361" i="3"/>
  <c r="AC361" i="3"/>
  <c r="AB361" i="3"/>
  <c r="AA361" i="3"/>
  <c r="Z361" i="3"/>
  <c r="Y361" i="3"/>
  <c r="AI360" i="3"/>
  <c r="AH360" i="3"/>
  <c r="AG360" i="3"/>
  <c r="AF360" i="3"/>
  <c r="AE360" i="3"/>
  <c r="AD360" i="3"/>
  <c r="AC360" i="3"/>
  <c r="AB360" i="3"/>
  <c r="AA360" i="3"/>
  <c r="Z360" i="3"/>
  <c r="Y360" i="3"/>
  <c r="AI359" i="3"/>
  <c r="AH359" i="3"/>
  <c r="AG359" i="3"/>
  <c r="AF359" i="3"/>
  <c r="AE359" i="3"/>
  <c r="AD359" i="3"/>
  <c r="AC359" i="3"/>
  <c r="AB359" i="3"/>
  <c r="AA359" i="3"/>
  <c r="Z359" i="3"/>
  <c r="Y359" i="3"/>
  <c r="AI358" i="3"/>
  <c r="AH358" i="3"/>
  <c r="AG358" i="3"/>
  <c r="AF358" i="3"/>
  <c r="AE358" i="3"/>
  <c r="AD358" i="3"/>
  <c r="AC358" i="3"/>
  <c r="AB358" i="3"/>
  <c r="AA358" i="3"/>
  <c r="Z358" i="3"/>
  <c r="Y358" i="3"/>
  <c r="AI357" i="3"/>
  <c r="AH357" i="3"/>
  <c r="AG357" i="3"/>
  <c r="AF357" i="3"/>
  <c r="AE357" i="3"/>
  <c r="AD357" i="3"/>
  <c r="AC357" i="3"/>
  <c r="AB357" i="3"/>
  <c r="AA357" i="3"/>
  <c r="Z357" i="3"/>
  <c r="Y357" i="3"/>
  <c r="AI356" i="3"/>
  <c r="AH356" i="3"/>
  <c r="AG356" i="3"/>
  <c r="AF356" i="3"/>
  <c r="AE356" i="3"/>
  <c r="AD356" i="3"/>
  <c r="AC356" i="3"/>
  <c r="AB356" i="3"/>
  <c r="AA356" i="3"/>
  <c r="Z356" i="3"/>
  <c r="Y356" i="3"/>
  <c r="AI355" i="3"/>
  <c r="AH355" i="3"/>
  <c r="AG355" i="3"/>
  <c r="AF355" i="3"/>
  <c r="AE355" i="3"/>
  <c r="AD355" i="3"/>
  <c r="AC355" i="3"/>
  <c r="AB355" i="3"/>
  <c r="AA355" i="3"/>
  <c r="Z355" i="3"/>
  <c r="Y355" i="3"/>
  <c r="AI354" i="3"/>
  <c r="AH354" i="3"/>
  <c r="AG354" i="3"/>
  <c r="AF354" i="3"/>
  <c r="AE354" i="3"/>
  <c r="AD354" i="3"/>
  <c r="AC354" i="3"/>
  <c r="AB354" i="3"/>
  <c r="AA354" i="3"/>
  <c r="Z354" i="3"/>
  <c r="Y354" i="3"/>
  <c r="AI353" i="3"/>
  <c r="AH353" i="3"/>
  <c r="AG353" i="3"/>
  <c r="AF353" i="3"/>
  <c r="AE353" i="3"/>
  <c r="AD353" i="3"/>
  <c r="AC353" i="3"/>
  <c r="AB353" i="3"/>
  <c r="AA353" i="3"/>
  <c r="Z353" i="3"/>
  <c r="Y353" i="3"/>
  <c r="AI352" i="3"/>
  <c r="AH352" i="3"/>
  <c r="AG352" i="3"/>
  <c r="AF352" i="3"/>
  <c r="AE352" i="3"/>
  <c r="AD352" i="3"/>
  <c r="AC352" i="3"/>
  <c r="AB352" i="3"/>
  <c r="AA352" i="3"/>
  <c r="Z352" i="3"/>
  <c r="Y352" i="3"/>
  <c r="AI351" i="3"/>
  <c r="AH351" i="3"/>
  <c r="AG351" i="3"/>
  <c r="AF351" i="3"/>
  <c r="AE351" i="3"/>
  <c r="AD351" i="3"/>
  <c r="AC351" i="3"/>
  <c r="AB351" i="3"/>
  <c r="AA351" i="3"/>
  <c r="Z351" i="3"/>
  <c r="Y351" i="3"/>
  <c r="AI350" i="3"/>
  <c r="AH350" i="3"/>
  <c r="AG350" i="3"/>
  <c r="AF350" i="3"/>
  <c r="AE350" i="3"/>
  <c r="AD350" i="3"/>
  <c r="AC350" i="3"/>
  <c r="AB350" i="3"/>
  <c r="AA350" i="3"/>
  <c r="Z350" i="3"/>
  <c r="Y350" i="3"/>
  <c r="AI349" i="3"/>
  <c r="AH349" i="3"/>
  <c r="AG349" i="3"/>
  <c r="AF349" i="3"/>
  <c r="AE349" i="3"/>
  <c r="AD349" i="3"/>
  <c r="AC349" i="3"/>
  <c r="AB349" i="3"/>
  <c r="AA349" i="3"/>
  <c r="Z349" i="3"/>
  <c r="Y349" i="3"/>
  <c r="AI348" i="3"/>
  <c r="AH348" i="3"/>
  <c r="AG348" i="3"/>
  <c r="AF348" i="3"/>
  <c r="AE348" i="3"/>
  <c r="AD348" i="3"/>
  <c r="AC348" i="3"/>
  <c r="AB348" i="3"/>
  <c r="AA348" i="3"/>
  <c r="Z348" i="3"/>
  <c r="Y348" i="3"/>
  <c r="AI347" i="3"/>
  <c r="AH347" i="3"/>
  <c r="AG347" i="3"/>
  <c r="AF347" i="3"/>
  <c r="AE347" i="3"/>
  <c r="AD347" i="3"/>
  <c r="AC347" i="3"/>
  <c r="AB347" i="3"/>
  <c r="AA347" i="3"/>
  <c r="Z347" i="3"/>
  <c r="Y347" i="3"/>
  <c r="AI346" i="3"/>
  <c r="AH346" i="3"/>
  <c r="AG346" i="3"/>
  <c r="AF346" i="3"/>
  <c r="AE346" i="3"/>
  <c r="AD346" i="3"/>
  <c r="AC346" i="3"/>
  <c r="AB346" i="3"/>
  <c r="AA346" i="3"/>
  <c r="Z346" i="3"/>
  <c r="Y346" i="3"/>
  <c r="AI345" i="3"/>
  <c r="AH345" i="3"/>
  <c r="AG345" i="3"/>
  <c r="AF345" i="3"/>
  <c r="AE345" i="3"/>
  <c r="AD345" i="3"/>
  <c r="AC345" i="3"/>
  <c r="AB345" i="3"/>
  <c r="AA345" i="3"/>
  <c r="Z345" i="3"/>
  <c r="Y345" i="3"/>
  <c r="AI344" i="3"/>
  <c r="AH344" i="3"/>
  <c r="AG344" i="3"/>
  <c r="AF344" i="3"/>
  <c r="AE344" i="3"/>
  <c r="AD344" i="3"/>
  <c r="AC344" i="3"/>
  <c r="AB344" i="3"/>
  <c r="AA344" i="3"/>
  <c r="Z344" i="3"/>
  <c r="Y344" i="3"/>
  <c r="AI343" i="3"/>
  <c r="AH343" i="3"/>
  <c r="AG343" i="3"/>
  <c r="AF343" i="3"/>
  <c r="AE343" i="3"/>
  <c r="AD343" i="3"/>
  <c r="AC343" i="3"/>
  <c r="AB343" i="3"/>
  <c r="AA343" i="3"/>
  <c r="Z343" i="3"/>
  <c r="Y343" i="3"/>
  <c r="AI342" i="3"/>
  <c r="AH342" i="3"/>
  <c r="AG342" i="3"/>
  <c r="AF342" i="3"/>
  <c r="AE342" i="3"/>
  <c r="AD342" i="3"/>
  <c r="AC342" i="3"/>
  <c r="AB342" i="3"/>
  <c r="AA342" i="3"/>
  <c r="Z342" i="3"/>
  <c r="Y342" i="3"/>
  <c r="AI341" i="3"/>
  <c r="AH341" i="3"/>
  <c r="AG341" i="3"/>
  <c r="AF341" i="3"/>
  <c r="AE341" i="3"/>
  <c r="AD341" i="3"/>
  <c r="AC341" i="3"/>
  <c r="AB341" i="3"/>
  <c r="AA341" i="3"/>
  <c r="Z341" i="3"/>
  <c r="Y341" i="3"/>
  <c r="AI340" i="3"/>
  <c r="AH340" i="3"/>
  <c r="AG340" i="3"/>
  <c r="AF340" i="3"/>
  <c r="AE340" i="3"/>
  <c r="AD340" i="3"/>
  <c r="AC340" i="3"/>
  <c r="AB340" i="3"/>
  <c r="AA340" i="3"/>
  <c r="Z340" i="3"/>
  <c r="Y340" i="3"/>
  <c r="AI339" i="3"/>
  <c r="AH339" i="3"/>
  <c r="AG339" i="3"/>
  <c r="AF339" i="3"/>
  <c r="AE339" i="3"/>
  <c r="AD339" i="3"/>
  <c r="AC339" i="3"/>
  <c r="AB339" i="3"/>
  <c r="AA339" i="3"/>
  <c r="Z339" i="3"/>
  <c r="Y339" i="3"/>
  <c r="AI338" i="3"/>
  <c r="AH338" i="3"/>
  <c r="AG338" i="3"/>
  <c r="AF338" i="3"/>
  <c r="AE338" i="3"/>
  <c r="AD338" i="3"/>
  <c r="AC338" i="3"/>
  <c r="AB338" i="3"/>
  <c r="AA338" i="3"/>
  <c r="Z338" i="3"/>
  <c r="Y338" i="3"/>
  <c r="AI337" i="3"/>
  <c r="AH337" i="3"/>
  <c r="AG337" i="3"/>
  <c r="AF337" i="3"/>
  <c r="AE337" i="3"/>
  <c r="AD337" i="3"/>
  <c r="AC337" i="3"/>
  <c r="AB337" i="3"/>
  <c r="AA337" i="3"/>
  <c r="Z337" i="3"/>
  <c r="Y337" i="3"/>
  <c r="AI336" i="3"/>
  <c r="AH336" i="3"/>
  <c r="AG336" i="3"/>
  <c r="AF336" i="3"/>
  <c r="AE336" i="3"/>
  <c r="AD336" i="3"/>
  <c r="AC336" i="3"/>
  <c r="AB336" i="3"/>
  <c r="AA336" i="3"/>
  <c r="Z336" i="3"/>
  <c r="Y336" i="3"/>
  <c r="AI335" i="3"/>
  <c r="AH335" i="3"/>
  <c r="AG335" i="3"/>
  <c r="AF335" i="3"/>
  <c r="AE335" i="3"/>
  <c r="AD335" i="3"/>
  <c r="AC335" i="3"/>
  <c r="AB335" i="3"/>
  <c r="AA335" i="3"/>
  <c r="Z335" i="3"/>
  <c r="Y335" i="3"/>
  <c r="AI334" i="3"/>
  <c r="AH334" i="3"/>
  <c r="AG334" i="3"/>
  <c r="AF334" i="3"/>
  <c r="AE334" i="3"/>
  <c r="AD334" i="3"/>
  <c r="AC334" i="3"/>
  <c r="AB334" i="3"/>
  <c r="AA334" i="3"/>
  <c r="Z334" i="3"/>
  <c r="Y334" i="3"/>
  <c r="AI333" i="3"/>
  <c r="AH333" i="3"/>
  <c r="AG333" i="3"/>
  <c r="AF333" i="3"/>
  <c r="AE333" i="3"/>
  <c r="AD333" i="3"/>
  <c r="AC333" i="3"/>
  <c r="AB333" i="3"/>
  <c r="AA333" i="3"/>
  <c r="Z333" i="3"/>
  <c r="Y333" i="3"/>
  <c r="AI332" i="3"/>
  <c r="AH332" i="3"/>
  <c r="AG332" i="3"/>
  <c r="AF332" i="3"/>
  <c r="AE332" i="3"/>
  <c r="AD332" i="3"/>
  <c r="AC332" i="3"/>
  <c r="AB332" i="3"/>
  <c r="AA332" i="3"/>
  <c r="Z332" i="3"/>
  <c r="Y332" i="3"/>
  <c r="AI331" i="3"/>
  <c r="AH331" i="3"/>
  <c r="AG331" i="3"/>
  <c r="AF331" i="3"/>
  <c r="AE331" i="3"/>
  <c r="AD331" i="3"/>
  <c r="AC331" i="3"/>
  <c r="AB331" i="3"/>
  <c r="AA331" i="3"/>
  <c r="Z331" i="3"/>
  <c r="Y331" i="3"/>
  <c r="AI330" i="3"/>
  <c r="AH330" i="3"/>
  <c r="AG330" i="3"/>
  <c r="AF330" i="3"/>
  <c r="AE330" i="3"/>
  <c r="AD330" i="3"/>
  <c r="AC330" i="3"/>
  <c r="AB330" i="3"/>
  <c r="AA330" i="3"/>
  <c r="Z330" i="3"/>
  <c r="Y330" i="3"/>
  <c r="AI329" i="3"/>
  <c r="AH329" i="3"/>
  <c r="AG329" i="3"/>
  <c r="AF329" i="3"/>
  <c r="AE329" i="3"/>
  <c r="AD329" i="3"/>
  <c r="AC329" i="3"/>
  <c r="AB329" i="3"/>
  <c r="AA329" i="3"/>
  <c r="Z329" i="3"/>
  <c r="Y329" i="3"/>
  <c r="AI328" i="3"/>
  <c r="AH328" i="3"/>
  <c r="AG328" i="3"/>
  <c r="AF328" i="3"/>
  <c r="AE328" i="3"/>
  <c r="AD328" i="3"/>
  <c r="AC328" i="3"/>
  <c r="AB328" i="3"/>
  <c r="AA328" i="3"/>
  <c r="Z328" i="3"/>
  <c r="Y328" i="3"/>
  <c r="AI327" i="3"/>
  <c r="AH327" i="3"/>
  <c r="AG327" i="3"/>
  <c r="AF327" i="3"/>
  <c r="AE327" i="3"/>
  <c r="AD327" i="3"/>
  <c r="AC327" i="3"/>
  <c r="AB327" i="3"/>
  <c r="AA327" i="3"/>
  <c r="Z327" i="3"/>
  <c r="Y327" i="3"/>
  <c r="AI326" i="3"/>
  <c r="AH326" i="3"/>
  <c r="AG326" i="3"/>
  <c r="AF326" i="3"/>
  <c r="AE326" i="3"/>
  <c r="AD326" i="3"/>
  <c r="AC326" i="3"/>
  <c r="AB326" i="3"/>
  <c r="AA326" i="3"/>
  <c r="Z326" i="3"/>
  <c r="Y326" i="3"/>
  <c r="AI325" i="3"/>
  <c r="AH325" i="3"/>
  <c r="AG325" i="3"/>
  <c r="AF325" i="3"/>
  <c r="AE325" i="3"/>
  <c r="AD325" i="3"/>
  <c r="AC325" i="3"/>
  <c r="AB325" i="3"/>
  <c r="AA325" i="3"/>
  <c r="Z325" i="3"/>
  <c r="Y325" i="3"/>
  <c r="AI324" i="3"/>
  <c r="AH324" i="3"/>
  <c r="AG324" i="3"/>
  <c r="AF324" i="3"/>
  <c r="AE324" i="3"/>
  <c r="AD324" i="3"/>
  <c r="AC324" i="3"/>
  <c r="AB324" i="3"/>
  <c r="AA324" i="3"/>
  <c r="Z324" i="3"/>
  <c r="Y324" i="3"/>
  <c r="AI323" i="3"/>
  <c r="AH323" i="3"/>
  <c r="AG323" i="3"/>
  <c r="AF323" i="3"/>
  <c r="AE323" i="3"/>
  <c r="AD323" i="3"/>
  <c r="AC323" i="3"/>
  <c r="AB323" i="3"/>
  <c r="AA323" i="3"/>
  <c r="Z323" i="3"/>
  <c r="Y323" i="3"/>
  <c r="AI322" i="3"/>
  <c r="AH322" i="3"/>
  <c r="AG322" i="3"/>
  <c r="AF322" i="3"/>
  <c r="AE322" i="3"/>
  <c r="AD322" i="3"/>
  <c r="AC322" i="3"/>
  <c r="AB322" i="3"/>
  <c r="AA322" i="3"/>
  <c r="Z322" i="3"/>
  <c r="Y322" i="3"/>
  <c r="AI321" i="3"/>
  <c r="AH321" i="3"/>
  <c r="AG321" i="3"/>
  <c r="AF321" i="3"/>
  <c r="AE321" i="3"/>
  <c r="AD321" i="3"/>
  <c r="AC321" i="3"/>
  <c r="AB321" i="3"/>
  <c r="AA321" i="3"/>
  <c r="Z321" i="3"/>
  <c r="Y321" i="3"/>
  <c r="AI320" i="3"/>
  <c r="AH320" i="3"/>
  <c r="AG320" i="3"/>
  <c r="AF320" i="3"/>
  <c r="AE320" i="3"/>
  <c r="AD320" i="3"/>
  <c r="AC320" i="3"/>
  <c r="AB320" i="3"/>
  <c r="AA320" i="3"/>
  <c r="Z320" i="3"/>
  <c r="Y320" i="3"/>
  <c r="AI319" i="3"/>
  <c r="AH319" i="3"/>
  <c r="AG319" i="3"/>
  <c r="AF319" i="3"/>
  <c r="AE319" i="3"/>
  <c r="AD319" i="3"/>
  <c r="AC319" i="3"/>
  <c r="AB319" i="3"/>
  <c r="AA319" i="3"/>
  <c r="Z319" i="3"/>
  <c r="Y319" i="3"/>
  <c r="AI318" i="3"/>
  <c r="AH318" i="3"/>
  <c r="AG318" i="3"/>
  <c r="AF318" i="3"/>
  <c r="AE318" i="3"/>
  <c r="AD318" i="3"/>
  <c r="AC318" i="3"/>
  <c r="AB318" i="3"/>
  <c r="AA318" i="3"/>
  <c r="Z318" i="3"/>
  <c r="Y318" i="3"/>
  <c r="AI317" i="3"/>
  <c r="AH317" i="3"/>
  <c r="AG317" i="3"/>
  <c r="AF317" i="3"/>
  <c r="AE317" i="3"/>
  <c r="AD317" i="3"/>
  <c r="AC317" i="3"/>
  <c r="AB317" i="3"/>
  <c r="AA317" i="3"/>
  <c r="Z317" i="3"/>
  <c r="Y317" i="3"/>
  <c r="AI316" i="3"/>
  <c r="AH316" i="3"/>
  <c r="AG316" i="3"/>
  <c r="AF316" i="3"/>
  <c r="AE316" i="3"/>
  <c r="AD316" i="3"/>
  <c r="AC316" i="3"/>
  <c r="AB316" i="3"/>
  <c r="AA316" i="3"/>
  <c r="Z316" i="3"/>
  <c r="Y316" i="3"/>
  <c r="AI315" i="3"/>
  <c r="AH315" i="3"/>
  <c r="AG315" i="3"/>
  <c r="AF315" i="3"/>
  <c r="AE315" i="3"/>
  <c r="AD315" i="3"/>
  <c r="AC315" i="3"/>
  <c r="AB315" i="3"/>
  <c r="AA315" i="3"/>
  <c r="Z315" i="3"/>
  <c r="Y315" i="3"/>
  <c r="AI314" i="3"/>
  <c r="AH314" i="3"/>
  <c r="AG314" i="3"/>
  <c r="AF314" i="3"/>
  <c r="AE314" i="3"/>
  <c r="AD314" i="3"/>
  <c r="AC314" i="3"/>
  <c r="AB314" i="3"/>
  <c r="AA314" i="3"/>
  <c r="Z314" i="3"/>
  <c r="Y314" i="3"/>
  <c r="AI313" i="3"/>
  <c r="AH313" i="3"/>
  <c r="AG313" i="3"/>
  <c r="AF313" i="3"/>
  <c r="AE313" i="3"/>
  <c r="AD313" i="3"/>
  <c r="AC313" i="3"/>
  <c r="AB313" i="3"/>
  <c r="AA313" i="3"/>
  <c r="Z313" i="3"/>
  <c r="Y313" i="3"/>
  <c r="AI312" i="3"/>
  <c r="AH312" i="3"/>
  <c r="AG312" i="3"/>
  <c r="AF312" i="3"/>
  <c r="AE312" i="3"/>
  <c r="AD312" i="3"/>
  <c r="AC312" i="3"/>
  <c r="AB312" i="3"/>
  <c r="AA312" i="3"/>
  <c r="Z312" i="3"/>
  <c r="Y312" i="3"/>
  <c r="AI311" i="3"/>
  <c r="AH311" i="3"/>
  <c r="AG311" i="3"/>
  <c r="AF311" i="3"/>
  <c r="AE311" i="3"/>
  <c r="AD311" i="3"/>
  <c r="AC311" i="3"/>
  <c r="AB311" i="3"/>
  <c r="AA311" i="3"/>
  <c r="Z311" i="3"/>
  <c r="Y311" i="3"/>
  <c r="AI310" i="3"/>
  <c r="AH310" i="3"/>
  <c r="AG310" i="3"/>
  <c r="AF310" i="3"/>
  <c r="AE310" i="3"/>
  <c r="AD310" i="3"/>
  <c r="AC310" i="3"/>
  <c r="AB310" i="3"/>
  <c r="AA310" i="3"/>
  <c r="Z310" i="3"/>
  <c r="Y310" i="3"/>
  <c r="AI309" i="3"/>
  <c r="AH309" i="3"/>
  <c r="AG309" i="3"/>
  <c r="AF309" i="3"/>
  <c r="AE309" i="3"/>
  <c r="AD309" i="3"/>
  <c r="AC309" i="3"/>
  <c r="AB309" i="3"/>
  <c r="AA309" i="3"/>
  <c r="Z309" i="3"/>
  <c r="Y309" i="3"/>
  <c r="AI308" i="3"/>
  <c r="AH308" i="3"/>
  <c r="AG308" i="3"/>
  <c r="AF308" i="3"/>
  <c r="AE308" i="3"/>
  <c r="AD308" i="3"/>
  <c r="AC308" i="3"/>
  <c r="AB308" i="3"/>
  <c r="AA308" i="3"/>
  <c r="Z308" i="3"/>
  <c r="Y308" i="3"/>
  <c r="AI307" i="3"/>
  <c r="AH307" i="3"/>
  <c r="AG307" i="3"/>
  <c r="AF307" i="3"/>
  <c r="AE307" i="3"/>
  <c r="AD307" i="3"/>
  <c r="AC307" i="3"/>
  <c r="AB307" i="3"/>
  <c r="AA307" i="3"/>
  <c r="Z307" i="3"/>
  <c r="Y307" i="3"/>
  <c r="AI306" i="3"/>
  <c r="AH306" i="3"/>
  <c r="AG306" i="3"/>
  <c r="AF306" i="3"/>
  <c r="AE306" i="3"/>
  <c r="AD306" i="3"/>
  <c r="AC306" i="3"/>
  <c r="AB306" i="3"/>
  <c r="AA306" i="3"/>
  <c r="Z306" i="3"/>
  <c r="Y306" i="3"/>
  <c r="AI305" i="3"/>
  <c r="AH305" i="3"/>
  <c r="AG305" i="3"/>
  <c r="AF305" i="3"/>
  <c r="AE305" i="3"/>
  <c r="AD305" i="3"/>
  <c r="AC305" i="3"/>
  <c r="AB305" i="3"/>
  <c r="AA305" i="3"/>
  <c r="Z305" i="3"/>
  <c r="Y305" i="3"/>
  <c r="AI304" i="3"/>
  <c r="AH304" i="3"/>
  <c r="AG304" i="3"/>
  <c r="AF304" i="3"/>
  <c r="AE304" i="3"/>
  <c r="AD304" i="3"/>
  <c r="AC304" i="3"/>
  <c r="AB304" i="3"/>
  <c r="AA304" i="3"/>
  <c r="Z304" i="3"/>
  <c r="Y304" i="3"/>
  <c r="AI303" i="3"/>
  <c r="AH303" i="3"/>
  <c r="AG303" i="3"/>
  <c r="AF303" i="3"/>
  <c r="AE303" i="3"/>
  <c r="AD303" i="3"/>
  <c r="AC303" i="3"/>
  <c r="AB303" i="3"/>
  <c r="AA303" i="3"/>
  <c r="Z303" i="3"/>
  <c r="Y303" i="3"/>
  <c r="AI302" i="3"/>
  <c r="AH302" i="3"/>
  <c r="AG302" i="3"/>
  <c r="AF302" i="3"/>
  <c r="AE302" i="3"/>
  <c r="AD302" i="3"/>
  <c r="AC302" i="3"/>
  <c r="AB302" i="3"/>
  <c r="AA302" i="3"/>
  <c r="Z302" i="3"/>
  <c r="Y302" i="3"/>
  <c r="AI301" i="3"/>
  <c r="AH301" i="3"/>
  <c r="AG301" i="3"/>
  <c r="AF301" i="3"/>
  <c r="AE301" i="3"/>
  <c r="AD301" i="3"/>
  <c r="AC301" i="3"/>
  <c r="AB301" i="3"/>
  <c r="AA301" i="3"/>
  <c r="Z301" i="3"/>
  <c r="Y301" i="3"/>
  <c r="AI300" i="3"/>
  <c r="AH300" i="3"/>
  <c r="AG300" i="3"/>
  <c r="AF300" i="3"/>
  <c r="AE300" i="3"/>
  <c r="AD300" i="3"/>
  <c r="AC300" i="3"/>
  <c r="AB300" i="3"/>
  <c r="AA300" i="3"/>
  <c r="Z300" i="3"/>
  <c r="Y300" i="3"/>
  <c r="AI299" i="3"/>
  <c r="AH299" i="3"/>
  <c r="AG299" i="3"/>
  <c r="AF299" i="3"/>
  <c r="AE299" i="3"/>
  <c r="AD299" i="3"/>
  <c r="AC299" i="3"/>
  <c r="AB299" i="3"/>
  <c r="AA299" i="3"/>
  <c r="Z299" i="3"/>
  <c r="Y299" i="3"/>
  <c r="AI298" i="3"/>
  <c r="AH298" i="3"/>
  <c r="AG298" i="3"/>
  <c r="AF298" i="3"/>
  <c r="AE298" i="3"/>
  <c r="AD298" i="3"/>
  <c r="AC298" i="3"/>
  <c r="AB298" i="3"/>
  <c r="AA298" i="3"/>
  <c r="Z298" i="3"/>
  <c r="Y298" i="3"/>
  <c r="AI297" i="3"/>
  <c r="AH297" i="3"/>
  <c r="AG297" i="3"/>
  <c r="AF297" i="3"/>
  <c r="AE297" i="3"/>
  <c r="AD297" i="3"/>
  <c r="AC297" i="3"/>
  <c r="AB297" i="3"/>
  <c r="AA297" i="3"/>
  <c r="Z297" i="3"/>
  <c r="Y297" i="3"/>
  <c r="AI296" i="3"/>
  <c r="AH296" i="3"/>
  <c r="AG296" i="3"/>
  <c r="AF296" i="3"/>
  <c r="AE296" i="3"/>
  <c r="AD296" i="3"/>
  <c r="AC296" i="3"/>
  <c r="AB296" i="3"/>
  <c r="AA296" i="3"/>
  <c r="Z296" i="3"/>
  <c r="Y296" i="3"/>
  <c r="AI295" i="3"/>
  <c r="AH295" i="3"/>
  <c r="AG295" i="3"/>
  <c r="AF295" i="3"/>
  <c r="AE295" i="3"/>
  <c r="AD295" i="3"/>
  <c r="AC295" i="3"/>
  <c r="AB295" i="3"/>
  <c r="AA295" i="3"/>
  <c r="Z295" i="3"/>
  <c r="Y295" i="3"/>
  <c r="AI294" i="3"/>
  <c r="AH294" i="3"/>
  <c r="AG294" i="3"/>
  <c r="AF294" i="3"/>
  <c r="AE294" i="3"/>
  <c r="AD294" i="3"/>
  <c r="AC294" i="3"/>
  <c r="AB294" i="3"/>
  <c r="AA294" i="3"/>
  <c r="Z294" i="3"/>
  <c r="Y294" i="3"/>
  <c r="AI293" i="3"/>
  <c r="AH293" i="3"/>
  <c r="AG293" i="3"/>
  <c r="AF293" i="3"/>
  <c r="AE293" i="3"/>
  <c r="AD293" i="3"/>
  <c r="AC293" i="3"/>
  <c r="AB293" i="3"/>
  <c r="AA293" i="3"/>
  <c r="Z293" i="3"/>
  <c r="Y293" i="3"/>
  <c r="AI292" i="3"/>
  <c r="AH292" i="3"/>
  <c r="AG292" i="3"/>
  <c r="AF292" i="3"/>
  <c r="AE292" i="3"/>
  <c r="AD292" i="3"/>
  <c r="AC292" i="3"/>
  <c r="AB292" i="3"/>
  <c r="AA292" i="3"/>
  <c r="Z292" i="3"/>
  <c r="Y292" i="3"/>
  <c r="AI291" i="3"/>
  <c r="AH291" i="3"/>
  <c r="AG291" i="3"/>
  <c r="AF291" i="3"/>
  <c r="AE291" i="3"/>
  <c r="AD291" i="3"/>
  <c r="AC291" i="3"/>
  <c r="AB291" i="3"/>
  <c r="AA291" i="3"/>
  <c r="Z291" i="3"/>
  <c r="Y291" i="3"/>
  <c r="AI290" i="3"/>
  <c r="AH290" i="3"/>
  <c r="AG290" i="3"/>
  <c r="AF290" i="3"/>
  <c r="AE290" i="3"/>
  <c r="AD290" i="3"/>
  <c r="AC290" i="3"/>
  <c r="AB290" i="3"/>
  <c r="AA290" i="3"/>
  <c r="Z290" i="3"/>
  <c r="Y290" i="3"/>
  <c r="AI289" i="3"/>
  <c r="AH289" i="3"/>
  <c r="AG289" i="3"/>
  <c r="AF289" i="3"/>
  <c r="AE289" i="3"/>
  <c r="AD289" i="3"/>
  <c r="AC289" i="3"/>
  <c r="AB289" i="3"/>
  <c r="AA289" i="3"/>
  <c r="Z289" i="3"/>
  <c r="Y289" i="3"/>
  <c r="AI288" i="3"/>
  <c r="AH288" i="3"/>
  <c r="AG288" i="3"/>
  <c r="AF288" i="3"/>
  <c r="AE288" i="3"/>
  <c r="AD288" i="3"/>
  <c r="AC288" i="3"/>
  <c r="AB288" i="3"/>
  <c r="AA288" i="3"/>
  <c r="Z288" i="3"/>
  <c r="Y288" i="3"/>
  <c r="AI287" i="3"/>
  <c r="AH287" i="3"/>
  <c r="AG287" i="3"/>
  <c r="AF287" i="3"/>
  <c r="AE287" i="3"/>
  <c r="AD287" i="3"/>
  <c r="AC287" i="3"/>
  <c r="AB287" i="3"/>
  <c r="AA287" i="3"/>
  <c r="Z287" i="3"/>
  <c r="Y287" i="3"/>
  <c r="AI286" i="3"/>
  <c r="AH286" i="3"/>
  <c r="AG286" i="3"/>
  <c r="AF286" i="3"/>
  <c r="AE286" i="3"/>
  <c r="AD286" i="3"/>
  <c r="AC286" i="3"/>
  <c r="AB286" i="3"/>
  <c r="AA286" i="3"/>
  <c r="Z286" i="3"/>
  <c r="Y286" i="3"/>
  <c r="AI285" i="3"/>
  <c r="AH285" i="3"/>
  <c r="AG285" i="3"/>
  <c r="AF285" i="3"/>
  <c r="AE285" i="3"/>
  <c r="AD285" i="3"/>
  <c r="AC285" i="3"/>
  <c r="AB285" i="3"/>
  <c r="AA285" i="3"/>
  <c r="Z285" i="3"/>
  <c r="Y285" i="3"/>
  <c r="AI284" i="3"/>
  <c r="AH284" i="3"/>
  <c r="AG284" i="3"/>
  <c r="AF284" i="3"/>
  <c r="AE284" i="3"/>
  <c r="AD284" i="3"/>
  <c r="AC284" i="3"/>
  <c r="AB284" i="3"/>
  <c r="AA284" i="3"/>
  <c r="Z284" i="3"/>
  <c r="Y284" i="3"/>
  <c r="AI283" i="3"/>
  <c r="AH283" i="3"/>
  <c r="AG283" i="3"/>
  <c r="AF283" i="3"/>
  <c r="AE283" i="3"/>
  <c r="AD283" i="3"/>
  <c r="AC283" i="3"/>
  <c r="AB283" i="3"/>
  <c r="AA283" i="3"/>
  <c r="Z283" i="3"/>
  <c r="Y283" i="3"/>
  <c r="AI282" i="3"/>
  <c r="AH282" i="3"/>
  <c r="AG282" i="3"/>
  <c r="AF282" i="3"/>
  <c r="AE282" i="3"/>
  <c r="AD282" i="3"/>
  <c r="AC282" i="3"/>
  <c r="AB282" i="3"/>
  <c r="AA282" i="3"/>
  <c r="Z282" i="3"/>
  <c r="Y282" i="3"/>
  <c r="AI281" i="3"/>
  <c r="AH281" i="3"/>
  <c r="AG281" i="3"/>
  <c r="AF281" i="3"/>
  <c r="AE281" i="3"/>
  <c r="AD281" i="3"/>
  <c r="AC281" i="3"/>
  <c r="AB281" i="3"/>
  <c r="AA281" i="3"/>
  <c r="Z281" i="3"/>
  <c r="Y281" i="3"/>
  <c r="AI280" i="3"/>
  <c r="AH280" i="3"/>
  <c r="AG280" i="3"/>
  <c r="AF280" i="3"/>
  <c r="AE280" i="3"/>
  <c r="AD280" i="3"/>
  <c r="AC280" i="3"/>
  <c r="AB280" i="3"/>
  <c r="AA280" i="3"/>
  <c r="Z280" i="3"/>
  <c r="Y280" i="3"/>
  <c r="AI279" i="3"/>
  <c r="AH279" i="3"/>
  <c r="AG279" i="3"/>
  <c r="AF279" i="3"/>
  <c r="AE279" i="3"/>
  <c r="AD279" i="3"/>
  <c r="AC279" i="3"/>
  <c r="AB279" i="3"/>
  <c r="AA279" i="3"/>
  <c r="Z279" i="3"/>
  <c r="Y279" i="3"/>
  <c r="AI278" i="3"/>
  <c r="AH278" i="3"/>
  <c r="AG278" i="3"/>
  <c r="AF278" i="3"/>
  <c r="AE278" i="3"/>
  <c r="AD278" i="3"/>
  <c r="AC278" i="3"/>
  <c r="AB278" i="3"/>
  <c r="AA278" i="3"/>
  <c r="Z278" i="3"/>
  <c r="Y278" i="3"/>
  <c r="AI277" i="3"/>
  <c r="AH277" i="3"/>
  <c r="AG277" i="3"/>
  <c r="AF277" i="3"/>
  <c r="AE277" i="3"/>
  <c r="AD277" i="3"/>
  <c r="AC277" i="3"/>
  <c r="AB277" i="3"/>
  <c r="AA277" i="3"/>
  <c r="Z277" i="3"/>
  <c r="Y277" i="3"/>
  <c r="AI276" i="3"/>
  <c r="AH276" i="3"/>
  <c r="AG276" i="3"/>
  <c r="AF276" i="3"/>
  <c r="AE276" i="3"/>
  <c r="AD276" i="3"/>
  <c r="AC276" i="3"/>
  <c r="AB276" i="3"/>
  <c r="AA276" i="3"/>
  <c r="Z276" i="3"/>
  <c r="Y276" i="3"/>
  <c r="AI275" i="3"/>
  <c r="AH275" i="3"/>
  <c r="AG275" i="3"/>
  <c r="AF275" i="3"/>
  <c r="AE275" i="3"/>
  <c r="AD275" i="3"/>
  <c r="AC275" i="3"/>
  <c r="AB275" i="3"/>
  <c r="AA275" i="3"/>
  <c r="Z275" i="3"/>
  <c r="Y275" i="3"/>
  <c r="AI274" i="3"/>
  <c r="AH274" i="3"/>
  <c r="AG274" i="3"/>
  <c r="AF274" i="3"/>
  <c r="AE274" i="3"/>
  <c r="AD274" i="3"/>
  <c r="AC274" i="3"/>
  <c r="AB274" i="3"/>
  <c r="AA274" i="3"/>
  <c r="Z274" i="3"/>
  <c r="Y274" i="3"/>
  <c r="AI273" i="3"/>
  <c r="AH273" i="3"/>
  <c r="AG273" i="3"/>
  <c r="AF273" i="3"/>
  <c r="AE273" i="3"/>
  <c r="AD273" i="3"/>
  <c r="AC273" i="3"/>
  <c r="AB273" i="3"/>
  <c r="AA273" i="3"/>
  <c r="Z273" i="3"/>
  <c r="Y273" i="3"/>
  <c r="AI272" i="3"/>
  <c r="AH272" i="3"/>
  <c r="AG272" i="3"/>
  <c r="AF272" i="3"/>
  <c r="AE272" i="3"/>
  <c r="AD272" i="3"/>
  <c r="AC272" i="3"/>
  <c r="AB272" i="3"/>
  <c r="AA272" i="3"/>
  <c r="Z272" i="3"/>
  <c r="Y272" i="3"/>
  <c r="AI271" i="3"/>
  <c r="AH271" i="3"/>
  <c r="AG271" i="3"/>
  <c r="AF271" i="3"/>
  <c r="AE271" i="3"/>
  <c r="AD271" i="3"/>
  <c r="AC271" i="3"/>
  <c r="AB271" i="3"/>
  <c r="AA271" i="3"/>
  <c r="Z271" i="3"/>
  <c r="Y271" i="3"/>
  <c r="AI270" i="3"/>
  <c r="AH270" i="3"/>
  <c r="AG270" i="3"/>
  <c r="AF270" i="3"/>
  <c r="AE270" i="3"/>
  <c r="AD270" i="3"/>
  <c r="AC270" i="3"/>
  <c r="AB270" i="3"/>
  <c r="AA270" i="3"/>
  <c r="Z270" i="3"/>
  <c r="Y270" i="3"/>
  <c r="AI269" i="3"/>
  <c r="AH269" i="3"/>
  <c r="AG269" i="3"/>
  <c r="AF269" i="3"/>
  <c r="AE269" i="3"/>
  <c r="AD269" i="3"/>
  <c r="AC269" i="3"/>
  <c r="AB269" i="3"/>
  <c r="AA269" i="3"/>
  <c r="Z269" i="3"/>
  <c r="Y269" i="3"/>
  <c r="AI268" i="3"/>
  <c r="AH268" i="3"/>
  <c r="AG268" i="3"/>
  <c r="AF268" i="3"/>
  <c r="AE268" i="3"/>
  <c r="AD268" i="3"/>
  <c r="AC268" i="3"/>
  <c r="AB268" i="3"/>
  <c r="AA268" i="3"/>
  <c r="Z268" i="3"/>
  <c r="Y268" i="3"/>
  <c r="AI267" i="3"/>
  <c r="AH267" i="3"/>
  <c r="AG267" i="3"/>
  <c r="AF267" i="3"/>
  <c r="AE267" i="3"/>
  <c r="AD267" i="3"/>
  <c r="AC267" i="3"/>
  <c r="AB267" i="3"/>
  <c r="AA267" i="3"/>
  <c r="Z267" i="3"/>
  <c r="Y267" i="3"/>
  <c r="AI266" i="3"/>
  <c r="AH266" i="3"/>
  <c r="AG266" i="3"/>
  <c r="AF266" i="3"/>
  <c r="AE266" i="3"/>
  <c r="AD266" i="3"/>
  <c r="AC266" i="3"/>
  <c r="AB266" i="3"/>
  <c r="AA266" i="3"/>
  <c r="Z266" i="3"/>
  <c r="Y266" i="3"/>
  <c r="AI265" i="3"/>
  <c r="AH265" i="3"/>
  <c r="AG265" i="3"/>
  <c r="AF265" i="3"/>
  <c r="AE265" i="3"/>
  <c r="AD265" i="3"/>
  <c r="AC265" i="3"/>
  <c r="AB265" i="3"/>
  <c r="AA265" i="3"/>
  <c r="Z265" i="3"/>
  <c r="Y265" i="3"/>
  <c r="AI264" i="3"/>
  <c r="AH264" i="3"/>
  <c r="AG264" i="3"/>
  <c r="AF264" i="3"/>
  <c r="AE264" i="3"/>
  <c r="AD264" i="3"/>
  <c r="AC264" i="3"/>
  <c r="AB264" i="3"/>
  <c r="AA264" i="3"/>
  <c r="Z264" i="3"/>
  <c r="Y264" i="3"/>
  <c r="AI263" i="3"/>
  <c r="AH263" i="3"/>
  <c r="AG263" i="3"/>
  <c r="AF263" i="3"/>
  <c r="AE263" i="3"/>
  <c r="AD263" i="3"/>
  <c r="AC263" i="3"/>
  <c r="AB263" i="3"/>
  <c r="AA263" i="3"/>
  <c r="Z263" i="3"/>
  <c r="Y263" i="3"/>
  <c r="AI262" i="3"/>
  <c r="AH262" i="3"/>
  <c r="AG262" i="3"/>
  <c r="AF262" i="3"/>
  <c r="AE262" i="3"/>
  <c r="AD262" i="3"/>
  <c r="AC262" i="3"/>
  <c r="AB262" i="3"/>
  <c r="AA262" i="3"/>
  <c r="Z262" i="3"/>
  <c r="Y262" i="3"/>
  <c r="AI261" i="3"/>
  <c r="AH261" i="3"/>
  <c r="AG261" i="3"/>
  <c r="AF261" i="3"/>
  <c r="AE261" i="3"/>
  <c r="AD261" i="3"/>
  <c r="AC261" i="3"/>
  <c r="AB261" i="3"/>
  <c r="AA261" i="3"/>
  <c r="Z261" i="3"/>
  <c r="Y261" i="3"/>
  <c r="AI260" i="3"/>
  <c r="AH260" i="3"/>
  <c r="AG260" i="3"/>
  <c r="AF260" i="3"/>
  <c r="AE260" i="3"/>
  <c r="AD260" i="3"/>
  <c r="AC260" i="3"/>
  <c r="AB260" i="3"/>
  <c r="AA260" i="3"/>
  <c r="Z260" i="3"/>
  <c r="Y260" i="3"/>
  <c r="AI259" i="3"/>
  <c r="AH259" i="3"/>
  <c r="AG259" i="3"/>
  <c r="AF259" i="3"/>
  <c r="AE259" i="3"/>
  <c r="AD259" i="3"/>
  <c r="AC259" i="3"/>
  <c r="AB259" i="3"/>
  <c r="AA259" i="3"/>
  <c r="Z259" i="3"/>
  <c r="Y259" i="3"/>
  <c r="AI258" i="3"/>
  <c r="AH258" i="3"/>
  <c r="AG258" i="3"/>
  <c r="AF258" i="3"/>
  <c r="AE258" i="3"/>
  <c r="AD258" i="3"/>
  <c r="AC258" i="3"/>
  <c r="AB258" i="3"/>
  <c r="AA258" i="3"/>
  <c r="Z258" i="3"/>
  <c r="Y258" i="3"/>
  <c r="AI257" i="3"/>
  <c r="AH257" i="3"/>
  <c r="AG257" i="3"/>
  <c r="AF257" i="3"/>
  <c r="AE257" i="3"/>
  <c r="AD257" i="3"/>
  <c r="AC257" i="3"/>
  <c r="AB257" i="3"/>
  <c r="AA257" i="3"/>
  <c r="Z257" i="3"/>
  <c r="Y257" i="3"/>
  <c r="AI256" i="3"/>
  <c r="AH256" i="3"/>
  <c r="AG256" i="3"/>
  <c r="AF256" i="3"/>
  <c r="AE256" i="3"/>
  <c r="AD256" i="3"/>
  <c r="AC256" i="3"/>
  <c r="AB256" i="3"/>
  <c r="AA256" i="3"/>
  <c r="Z256" i="3"/>
  <c r="Y256" i="3"/>
  <c r="AI255" i="3"/>
  <c r="AH255" i="3"/>
  <c r="AG255" i="3"/>
  <c r="AF255" i="3"/>
  <c r="AE255" i="3"/>
  <c r="AD255" i="3"/>
  <c r="AC255" i="3"/>
  <c r="AB255" i="3"/>
  <c r="AA255" i="3"/>
  <c r="Z255" i="3"/>
  <c r="Y255" i="3"/>
  <c r="AI254" i="3"/>
  <c r="AH254" i="3"/>
  <c r="AG254" i="3"/>
  <c r="AF254" i="3"/>
  <c r="AE254" i="3"/>
  <c r="AD254" i="3"/>
  <c r="AC254" i="3"/>
  <c r="AB254" i="3"/>
  <c r="AA254" i="3"/>
  <c r="Z254" i="3"/>
  <c r="Y254" i="3"/>
  <c r="AI253" i="3"/>
  <c r="AH253" i="3"/>
  <c r="AG253" i="3"/>
  <c r="AF253" i="3"/>
  <c r="AE253" i="3"/>
  <c r="AD253" i="3"/>
  <c r="AC253" i="3"/>
  <c r="AB253" i="3"/>
  <c r="AA253" i="3"/>
  <c r="Z253" i="3"/>
  <c r="Y253" i="3"/>
  <c r="AI252" i="3"/>
  <c r="AH252" i="3"/>
  <c r="AG252" i="3"/>
  <c r="AF252" i="3"/>
  <c r="AE252" i="3"/>
  <c r="AD252" i="3"/>
  <c r="AC252" i="3"/>
  <c r="AB252" i="3"/>
  <c r="AA252" i="3"/>
  <c r="Z252" i="3"/>
  <c r="Y252" i="3"/>
  <c r="AI251" i="3"/>
  <c r="AH251" i="3"/>
  <c r="AG251" i="3"/>
  <c r="AF251" i="3"/>
  <c r="AE251" i="3"/>
  <c r="AD251" i="3"/>
  <c r="AC251" i="3"/>
  <c r="AB251" i="3"/>
  <c r="AA251" i="3"/>
  <c r="Z251" i="3"/>
  <c r="Y251" i="3"/>
  <c r="AI250" i="3"/>
  <c r="AH250" i="3"/>
  <c r="AG250" i="3"/>
  <c r="AF250" i="3"/>
  <c r="AE250" i="3"/>
  <c r="AD250" i="3"/>
  <c r="AC250" i="3"/>
  <c r="AB250" i="3"/>
  <c r="AA250" i="3"/>
  <c r="Z250" i="3"/>
  <c r="Y250" i="3"/>
  <c r="AI249" i="3"/>
  <c r="AH249" i="3"/>
  <c r="AG249" i="3"/>
  <c r="AF249" i="3"/>
  <c r="AE249" i="3"/>
  <c r="AD249" i="3"/>
  <c r="AC249" i="3"/>
  <c r="AB249" i="3"/>
  <c r="AA249" i="3"/>
  <c r="Z249" i="3"/>
  <c r="Y249" i="3"/>
  <c r="AI248" i="3"/>
  <c r="AH248" i="3"/>
  <c r="AG248" i="3"/>
  <c r="AF248" i="3"/>
  <c r="AE248" i="3"/>
  <c r="AD248" i="3"/>
  <c r="AC248" i="3"/>
  <c r="AB248" i="3"/>
  <c r="AA248" i="3"/>
  <c r="Z248" i="3"/>
  <c r="Y248" i="3"/>
  <c r="AI247" i="3"/>
  <c r="AH247" i="3"/>
  <c r="AG247" i="3"/>
  <c r="AF247" i="3"/>
  <c r="AE247" i="3"/>
  <c r="AD247" i="3"/>
  <c r="AC247" i="3"/>
  <c r="AB247" i="3"/>
  <c r="AA247" i="3"/>
  <c r="Z247" i="3"/>
  <c r="Y247" i="3"/>
  <c r="AI246" i="3"/>
  <c r="AH246" i="3"/>
  <c r="AG246" i="3"/>
  <c r="AF246" i="3"/>
  <c r="AE246" i="3"/>
  <c r="AD246" i="3"/>
  <c r="AC246" i="3"/>
  <c r="AB246" i="3"/>
  <c r="AA246" i="3"/>
  <c r="Z246" i="3"/>
  <c r="Y246" i="3"/>
  <c r="AI245" i="3"/>
  <c r="AH245" i="3"/>
  <c r="AG245" i="3"/>
  <c r="AF245" i="3"/>
  <c r="AE245" i="3"/>
  <c r="AD245" i="3"/>
  <c r="AC245" i="3"/>
  <c r="AB245" i="3"/>
  <c r="AA245" i="3"/>
  <c r="Z245" i="3"/>
  <c r="Y245" i="3"/>
  <c r="AI244" i="3"/>
  <c r="AH244" i="3"/>
  <c r="AG244" i="3"/>
  <c r="AF244" i="3"/>
  <c r="AE244" i="3"/>
  <c r="AD244" i="3"/>
  <c r="AC244" i="3"/>
  <c r="AB244" i="3"/>
  <c r="AA244" i="3"/>
  <c r="Z244" i="3"/>
  <c r="Y244" i="3"/>
  <c r="AI243" i="3"/>
  <c r="AH243" i="3"/>
  <c r="AG243" i="3"/>
  <c r="AF243" i="3"/>
  <c r="AE243" i="3"/>
  <c r="AD243" i="3"/>
  <c r="AC243" i="3"/>
  <c r="AB243" i="3"/>
  <c r="AA243" i="3"/>
  <c r="Z243" i="3"/>
  <c r="Y243" i="3"/>
  <c r="AI242" i="3"/>
  <c r="AH242" i="3"/>
  <c r="AG242" i="3"/>
  <c r="AF242" i="3"/>
  <c r="AE242" i="3"/>
  <c r="AD242" i="3"/>
  <c r="AC242" i="3"/>
  <c r="AB242" i="3"/>
  <c r="AA242" i="3"/>
  <c r="Z242" i="3"/>
  <c r="Y242" i="3"/>
  <c r="AI241" i="3"/>
  <c r="AH241" i="3"/>
  <c r="AG241" i="3"/>
  <c r="AF241" i="3"/>
  <c r="AE241" i="3"/>
  <c r="AD241" i="3"/>
  <c r="AC241" i="3"/>
  <c r="AB241" i="3"/>
  <c r="AA241" i="3"/>
  <c r="Z241" i="3"/>
  <c r="Y241" i="3"/>
  <c r="AI240" i="3"/>
  <c r="AH240" i="3"/>
  <c r="AG240" i="3"/>
  <c r="AF240" i="3"/>
  <c r="AE240" i="3"/>
  <c r="AD240" i="3"/>
  <c r="AC240" i="3"/>
  <c r="AB240" i="3"/>
  <c r="AA240" i="3"/>
  <c r="Z240" i="3"/>
  <c r="Y240" i="3"/>
  <c r="AI239" i="3"/>
  <c r="AH239" i="3"/>
  <c r="AG239" i="3"/>
  <c r="AF239" i="3"/>
  <c r="AE239" i="3"/>
  <c r="AD239" i="3"/>
  <c r="AC239" i="3"/>
  <c r="AB239" i="3"/>
  <c r="AA239" i="3"/>
  <c r="Z239" i="3"/>
  <c r="Y239" i="3"/>
  <c r="AI238" i="3"/>
  <c r="AH238" i="3"/>
  <c r="AG238" i="3"/>
  <c r="AF238" i="3"/>
  <c r="AE238" i="3"/>
  <c r="AD238" i="3"/>
  <c r="AC238" i="3"/>
  <c r="AB238" i="3"/>
  <c r="AA238" i="3"/>
  <c r="Z238" i="3"/>
  <c r="Y238" i="3"/>
  <c r="AI237" i="3"/>
  <c r="AH237" i="3"/>
  <c r="AG237" i="3"/>
  <c r="AF237" i="3"/>
  <c r="AE237" i="3"/>
  <c r="AD237" i="3"/>
  <c r="AC237" i="3"/>
  <c r="AB237" i="3"/>
  <c r="AA237" i="3"/>
  <c r="Z237" i="3"/>
  <c r="Y237" i="3"/>
  <c r="AI236" i="3"/>
  <c r="AH236" i="3"/>
  <c r="AG236" i="3"/>
  <c r="AF236" i="3"/>
  <c r="AE236" i="3"/>
  <c r="AD236" i="3"/>
  <c r="AC236" i="3"/>
  <c r="AB236" i="3"/>
  <c r="AA236" i="3"/>
  <c r="Z236" i="3"/>
  <c r="Y236" i="3"/>
  <c r="AI235" i="3"/>
  <c r="AH235" i="3"/>
  <c r="AG235" i="3"/>
  <c r="AF235" i="3"/>
  <c r="AE235" i="3"/>
  <c r="AD235" i="3"/>
  <c r="AC235" i="3"/>
  <c r="AB235" i="3"/>
  <c r="AA235" i="3"/>
  <c r="Z235" i="3"/>
  <c r="Y235" i="3"/>
  <c r="AI234" i="3"/>
  <c r="AH234" i="3"/>
  <c r="AG234" i="3"/>
  <c r="AF234" i="3"/>
  <c r="AE234" i="3"/>
  <c r="AD234" i="3"/>
  <c r="AC234" i="3"/>
  <c r="AB234" i="3"/>
  <c r="AA234" i="3"/>
  <c r="Z234" i="3"/>
  <c r="Y234" i="3"/>
  <c r="AI233" i="3"/>
  <c r="AH233" i="3"/>
  <c r="AG233" i="3"/>
  <c r="AF233" i="3"/>
  <c r="AE233" i="3"/>
  <c r="AD233" i="3"/>
  <c r="AC233" i="3"/>
  <c r="AB233" i="3"/>
  <c r="AA233" i="3"/>
  <c r="Z233" i="3"/>
  <c r="Y233" i="3"/>
  <c r="AI232" i="3"/>
  <c r="AH232" i="3"/>
  <c r="AG232" i="3"/>
  <c r="AF232" i="3"/>
  <c r="AE232" i="3"/>
  <c r="AD232" i="3"/>
  <c r="AC232" i="3"/>
  <c r="AB232" i="3"/>
  <c r="AA232" i="3"/>
  <c r="Z232" i="3"/>
  <c r="Y232" i="3"/>
  <c r="AI231" i="3"/>
  <c r="AH231" i="3"/>
  <c r="AG231" i="3"/>
  <c r="AF231" i="3"/>
  <c r="AE231" i="3"/>
  <c r="AD231" i="3"/>
  <c r="AC231" i="3"/>
  <c r="AB231" i="3"/>
  <c r="AA231" i="3"/>
  <c r="Z231" i="3"/>
  <c r="Y231" i="3"/>
  <c r="AI230" i="3"/>
  <c r="AH230" i="3"/>
  <c r="AG230" i="3"/>
  <c r="AF230" i="3"/>
  <c r="AE230" i="3"/>
  <c r="AD230" i="3"/>
  <c r="AC230" i="3"/>
  <c r="AB230" i="3"/>
  <c r="AA230" i="3"/>
  <c r="Z230" i="3"/>
  <c r="Y230" i="3"/>
  <c r="AI229" i="3"/>
  <c r="AH229" i="3"/>
  <c r="AG229" i="3"/>
  <c r="AF229" i="3"/>
  <c r="AE229" i="3"/>
  <c r="AD229" i="3"/>
  <c r="AC229" i="3"/>
  <c r="AB229" i="3"/>
  <c r="AA229" i="3"/>
  <c r="Z229" i="3"/>
  <c r="Y229" i="3"/>
  <c r="AI228" i="3"/>
  <c r="AH228" i="3"/>
  <c r="AG228" i="3"/>
  <c r="AF228" i="3"/>
  <c r="AE228" i="3"/>
  <c r="AD228" i="3"/>
  <c r="AC228" i="3"/>
  <c r="AB228" i="3"/>
  <c r="AA228" i="3"/>
  <c r="Z228" i="3"/>
  <c r="Y228" i="3"/>
  <c r="AI227" i="3"/>
  <c r="AH227" i="3"/>
  <c r="AG227" i="3"/>
  <c r="AF227" i="3"/>
  <c r="AE227" i="3"/>
  <c r="AD227" i="3"/>
  <c r="AC227" i="3"/>
  <c r="AB227" i="3"/>
  <c r="AA227" i="3"/>
  <c r="Z227" i="3"/>
  <c r="Y227" i="3"/>
  <c r="AI226" i="3"/>
  <c r="AH226" i="3"/>
  <c r="AG226" i="3"/>
  <c r="AF226" i="3"/>
  <c r="AE226" i="3"/>
  <c r="AD226" i="3"/>
  <c r="AC226" i="3"/>
  <c r="AB226" i="3"/>
  <c r="AA226" i="3"/>
  <c r="Z226" i="3"/>
  <c r="Y226" i="3"/>
  <c r="AI225" i="3"/>
  <c r="AH225" i="3"/>
  <c r="AG225" i="3"/>
  <c r="AF225" i="3"/>
  <c r="AE225" i="3"/>
  <c r="AD225" i="3"/>
  <c r="AC225" i="3"/>
  <c r="AB225" i="3"/>
  <c r="AA225" i="3"/>
  <c r="Z225" i="3"/>
  <c r="Y225" i="3"/>
  <c r="AI224" i="3"/>
  <c r="AH224" i="3"/>
  <c r="AG224" i="3"/>
  <c r="AF224" i="3"/>
  <c r="AE224" i="3"/>
  <c r="AD224" i="3"/>
  <c r="AC224" i="3"/>
  <c r="AB224" i="3"/>
  <c r="AA224" i="3"/>
  <c r="Z224" i="3"/>
  <c r="Y224" i="3"/>
  <c r="AI223" i="3"/>
  <c r="AH223" i="3"/>
  <c r="AG223" i="3"/>
  <c r="AF223" i="3"/>
  <c r="AE223" i="3"/>
  <c r="AD223" i="3"/>
  <c r="AC223" i="3"/>
  <c r="AB223" i="3"/>
  <c r="AA223" i="3"/>
  <c r="Z223" i="3"/>
  <c r="Y223" i="3"/>
  <c r="AI222" i="3"/>
  <c r="AH222" i="3"/>
  <c r="AG222" i="3"/>
  <c r="AF222" i="3"/>
  <c r="AE222" i="3"/>
  <c r="AD222" i="3"/>
  <c r="AC222" i="3"/>
  <c r="AB222" i="3"/>
  <c r="AA222" i="3"/>
  <c r="Z222" i="3"/>
  <c r="Y222" i="3"/>
  <c r="AI221" i="3"/>
  <c r="AH221" i="3"/>
  <c r="AG221" i="3"/>
  <c r="AF221" i="3"/>
  <c r="AE221" i="3"/>
  <c r="AD221" i="3"/>
  <c r="AC221" i="3"/>
  <c r="AB221" i="3"/>
  <c r="AA221" i="3"/>
  <c r="Z221" i="3"/>
  <c r="Y221" i="3"/>
  <c r="AI220" i="3"/>
  <c r="AH220" i="3"/>
  <c r="AG220" i="3"/>
  <c r="AF220" i="3"/>
  <c r="AE220" i="3"/>
  <c r="AD220" i="3"/>
  <c r="AC220" i="3"/>
  <c r="AB220" i="3"/>
  <c r="AA220" i="3"/>
  <c r="Z220" i="3"/>
  <c r="Y220" i="3"/>
  <c r="AI219" i="3"/>
  <c r="AH219" i="3"/>
  <c r="AG219" i="3"/>
  <c r="AF219" i="3"/>
  <c r="AE219" i="3"/>
  <c r="AD219" i="3"/>
  <c r="AC219" i="3"/>
  <c r="AB219" i="3"/>
  <c r="AA219" i="3"/>
  <c r="Z219" i="3"/>
  <c r="Y219" i="3"/>
  <c r="AI218" i="3"/>
  <c r="AH218" i="3"/>
  <c r="AG218" i="3"/>
  <c r="AF218" i="3"/>
  <c r="AE218" i="3"/>
  <c r="AD218" i="3"/>
  <c r="AC218" i="3"/>
  <c r="AB218" i="3"/>
  <c r="AA218" i="3"/>
  <c r="Z218" i="3"/>
  <c r="Y218" i="3"/>
  <c r="AI217" i="3"/>
  <c r="AH217" i="3"/>
  <c r="AG217" i="3"/>
  <c r="AF217" i="3"/>
  <c r="AE217" i="3"/>
  <c r="AD217" i="3"/>
  <c r="AC217" i="3"/>
  <c r="AB217" i="3"/>
  <c r="AA217" i="3"/>
  <c r="Z217" i="3"/>
  <c r="Y217" i="3"/>
  <c r="AI216" i="3"/>
  <c r="AH216" i="3"/>
  <c r="AG216" i="3"/>
  <c r="AF216" i="3"/>
  <c r="AE216" i="3"/>
  <c r="AD216" i="3"/>
  <c r="AC216" i="3"/>
  <c r="AB216" i="3"/>
  <c r="AA216" i="3"/>
  <c r="Z216" i="3"/>
  <c r="Y216" i="3"/>
  <c r="AI215" i="3"/>
  <c r="AH215" i="3"/>
  <c r="AG215" i="3"/>
  <c r="AF215" i="3"/>
  <c r="AE215" i="3"/>
  <c r="AD215" i="3"/>
  <c r="AC215" i="3"/>
  <c r="AB215" i="3"/>
  <c r="AA215" i="3"/>
  <c r="Z215" i="3"/>
  <c r="Y215" i="3"/>
  <c r="AI214" i="3"/>
  <c r="AH214" i="3"/>
  <c r="AG214" i="3"/>
  <c r="AF214" i="3"/>
  <c r="AE214" i="3"/>
  <c r="AD214" i="3"/>
  <c r="AC214" i="3"/>
  <c r="AB214" i="3"/>
  <c r="AA214" i="3"/>
  <c r="Z214" i="3"/>
  <c r="Y214" i="3"/>
  <c r="AI213" i="3"/>
  <c r="AH213" i="3"/>
  <c r="AG213" i="3"/>
  <c r="AF213" i="3"/>
  <c r="AE213" i="3"/>
  <c r="AD213" i="3"/>
  <c r="AC213" i="3"/>
  <c r="AB213" i="3"/>
  <c r="AA213" i="3"/>
  <c r="Z213" i="3"/>
  <c r="Y213" i="3"/>
  <c r="AI212" i="3"/>
  <c r="AH212" i="3"/>
  <c r="AG212" i="3"/>
  <c r="AF212" i="3"/>
  <c r="AE212" i="3"/>
  <c r="AD212" i="3"/>
  <c r="AC212" i="3"/>
  <c r="AB212" i="3"/>
  <c r="AA212" i="3"/>
  <c r="Z212" i="3"/>
  <c r="Y212" i="3"/>
  <c r="AI211" i="3"/>
  <c r="AH211" i="3"/>
  <c r="AG211" i="3"/>
  <c r="AF211" i="3"/>
  <c r="AE211" i="3"/>
  <c r="AD211" i="3"/>
  <c r="AC211" i="3"/>
  <c r="AB211" i="3"/>
  <c r="AA211" i="3"/>
  <c r="Z211" i="3"/>
  <c r="Y211" i="3"/>
  <c r="AI210" i="3"/>
  <c r="AH210" i="3"/>
  <c r="AG210" i="3"/>
  <c r="AF210" i="3"/>
  <c r="AE210" i="3"/>
  <c r="AD210" i="3"/>
  <c r="AC210" i="3"/>
  <c r="AB210" i="3"/>
  <c r="AA210" i="3"/>
  <c r="Z210" i="3"/>
  <c r="Y210" i="3"/>
  <c r="AI209" i="3"/>
  <c r="AH209" i="3"/>
  <c r="AG209" i="3"/>
  <c r="AF209" i="3"/>
  <c r="AE209" i="3"/>
  <c r="AD209" i="3"/>
  <c r="AC209" i="3"/>
  <c r="AB209" i="3"/>
  <c r="AA209" i="3"/>
  <c r="Z209" i="3"/>
  <c r="Y209" i="3"/>
  <c r="AI208" i="3"/>
  <c r="AH208" i="3"/>
  <c r="AG208" i="3"/>
  <c r="AF208" i="3"/>
  <c r="AE208" i="3"/>
  <c r="AD208" i="3"/>
  <c r="AC208" i="3"/>
  <c r="AB208" i="3"/>
  <c r="AA208" i="3"/>
  <c r="Z208" i="3"/>
  <c r="Y208" i="3"/>
  <c r="AI207" i="3"/>
  <c r="AH207" i="3"/>
  <c r="AG207" i="3"/>
  <c r="AF207" i="3"/>
  <c r="AE207" i="3"/>
  <c r="AD207" i="3"/>
  <c r="AC207" i="3"/>
  <c r="AB207" i="3"/>
  <c r="AA207" i="3"/>
  <c r="Z207" i="3"/>
  <c r="Y207" i="3"/>
  <c r="AI206" i="3"/>
  <c r="AH206" i="3"/>
  <c r="AG206" i="3"/>
  <c r="AF206" i="3"/>
  <c r="AE206" i="3"/>
  <c r="AD206" i="3"/>
  <c r="AC206" i="3"/>
  <c r="AB206" i="3"/>
  <c r="AA206" i="3"/>
  <c r="Z206" i="3"/>
  <c r="Y206" i="3"/>
  <c r="AI205" i="3"/>
  <c r="AH205" i="3"/>
  <c r="AG205" i="3"/>
  <c r="AF205" i="3"/>
  <c r="AE205" i="3"/>
  <c r="AD205" i="3"/>
  <c r="AC205" i="3"/>
  <c r="AB205" i="3"/>
  <c r="AA205" i="3"/>
  <c r="Z205" i="3"/>
  <c r="Y205" i="3"/>
  <c r="AI204" i="3"/>
  <c r="AH204" i="3"/>
  <c r="AG204" i="3"/>
  <c r="AF204" i="3"/>
  <c r="AE204" i="3"/>
  <c r="AD204" i="3"/>
  <c r="AC204" i="3"/>
  <c r="AB204" i="3"/>
  <c r="AA204" i="3"/>
  <c r="Z204" i="3"/>
  <c r="Y204" i="3"/>
  <c r="AI203" i="3"/>
  <c r="AH203" i="3"/>
  <c r="AG203" i="3"/>
  <c r="AF203" i="3"/>
  <c r="AE203" i="3"/>
  <c r="AD203" i="3"/>
  <c r="AC203" i="3"/>
  <c r="AB203" i="3"/>
  <c r="AA203" i="3"/>
  <c r="Z203" i="3"/>
  <c r="Y203" i="3"/>
  <c r="AI202" i="3"/>
  <c r="AH202" i="3"/>
  <c r="AG202" i="3"/>
  <c r="AF202" i="3"/>
  <c r="AE202" i="3"/>
  <c r="AD202" i="3"/>
  <c r="AC202" i="3"/>
  <c r="AB202" i="3"/>
  <c r="AA202" i="3"/>
  <c r="Z202" i="3"/>
  <c r="Y202" i="3"/>
  <c r="AI201" i="3"/>
  <c r="AH201" i="3"/>
  <c r="AG201" i="3"/>
  <c r="AF201" i="3"/>
  <c r="AE201" i="3"/>
  <c r="AD201" i="3"/>
  <c r="AC201" i="3"/>
  <c r="AB201" i="3"/>
  <c r="AA201" i="3"/>
  <c r="Z201" i="3"/>
  <c r="Y201" i="3"/>
  <c r="AI200" i="3"/>
  <c r="AH200" i="3"/>
  <c r="AG200" i="3"/>
  <c r="AF200" i="3"/>
  <c r="AE200" i="3"/>
  <c r="AD200" i="3"/>
  <c r="AC200" i="3"/>
  <c r="AB200" i="3"/>
  <c r="AA200" i="3"/>
  <c r="Z200" i="3"/>
  <c r="Y200" i="3"/>
  <c r="AI199" i="3"/>
  <c r="AH199" i="3"/>
  <c r="AG199" i="3"/>
  <c r="AF199" i="3"/>
  <c r="AE199" i="3"/>
  <c r="AD199" i="3"/>
  <c r="AC199" i="3"/>
  <c r="AB199" i="3"/>
  <c r="AA199" i="3"/>
  <c r="Z199" i="3"/>
  <c r="Y199" i="3"/>
  <c r="AI198" i="3"/>
  <c r="AH198" i="3"/>
  <c r="AG198" i="3"/>
  <c r="AF198" i="3"/>
  <c r="AE198" i="3"/>
  <c r="AD198" i="3"/>
  <c r="AC198" i="3"/>
  <c r="AB198" i="3"/>
  <c r="AA198" i="3"/>
  <c r="Z198" i="3"/>
  <c r="Y198" i="3"/>
  <c r="AI197" i="3"/>
  <c r="AH197" i="3"/>
  <c r="AG197" i="3"/>
  <c r="AF197" i="3"/>
  <c r="AE197" i="3"/>
  <c r="AD197" i="3"/>
  <c r="AC197" i="3"/>
  <c r="AB197" i="3"/>
  <c r="AA197" i="3"/>
  <c r="Z197" i="3"/>
  <c r="Y197" i="3"/>
  <c r="AI196" i="3"/>
  <c r="AH196" i="3"/>
  <c r="AG196" i="3"/>
  <c r="AF196" i="3"/>
  <c r="AE196" i="3"/>
  <c r="AD196" i="3"/>
  <c r="AC196" i="3"/>
  <c r="AB196" i="3"/>
  <c r="AA196" i="3"/>
  <c r="Z196" i="3"/>
  <c r="Y196" i="3"/>
  <c r="AI195" i="3"/>
  <c r="AH195" i="3"/>
  <c r="AG195" i="3"/>
  <c r="AF195" i="3"/>
  <c r="AE195" i="3"/>
  <c r="AD195" i="3"/>
  <c r="AC195" i="3"/>
  <c r="AB195" i="3"/>
  <c r="AA195" i="3"/>
  <c r="Z195" i="3"/>
  <c r="Y195" i="3"/>
  <c r="AI194" i="3"/>
  <c r="AH194" i="3"/>
  <c r="AG194" i="3"/>
  <c r="AF194" i="3"/>
  <c r="AE194" i="3"/>
  <c r="AD194" i="3"/>
  <c r="AC194" i="3"/>
  <c r="AB194" i="3"/>
  <c r="AA194" i="3"/>
  <c r="Z194" i="3"/>
  <c r="Y194" i="3"/>
  <c r="AI193" i="3"/>
  <c r="AH193" i="3"/>
  <c r="AG193" i="3"/>
  <c r="AF193" i="3"/>
  <c r="AE193" i="3"/>
  <c r="AD193" i="3"/>
  <c r="AC193" i="3"/>
  <c r="AB193" i="3"/>
  <c r="AA193" i="3"/>
  <c r="Z193" i="3"/>
  <c r="Y193" i="3"/>
  <c r="AI192" i="3"/>
  <c r="AH192" i="3"/>
  <c r="AG192" i="3"/>
  <c r="AF192" i="3"/>
  <c r="AE192" i="3"/>
  <c r="AD192" i="3"/>
  <c r="AC192" i="3"/>
  <c r="AB192" i="3"/>
  <c r="AA192" i="3"/>
  <c r="Z192" i="3"/>
  <c r="Y192" i="3"/>
  <c r="AI191" i="3"/>
  <c r="AH191" i="3"/>
  <c r="AG191" i="3"/>
  <c r="AF191" i="3"/>
  <c r="AE191" i="3"/>
  <c r="AD191" i="3"/>
  <c r="AC191" i="3"/>
  <c r="AB191" i="3"/>
  <c r="AA191" i="3"/>
  <c r="Z191" i="3"/>
  <c r="Y191" i="3"/>
  <c r="AI190" i="3"/>
  <c r="AH190" i="3"/>
  <c r="AG190" i="3"/>
  <c r="AF190" i="3"/>
  <c r="AE190" i="3"/>
  <c r="AD190" i="3"/>
  <c r="AC190" i="3"/>
  <c r="AB190" i="3"/>
  <c r="AA190" i="3"/>
  <c r="Z190" i="3"/>
  <c r="Y190" i="3"/>
  <c r="AI189" i="3"/>
  <c r="AH189" i="3"/>
  <c r="AG189" i="3"/>
  <c r="AF189" i="3"/>
  <c r="AE189" i="3"/>
  <c r="AD189" i="3"/>
  <c r="AC189" i="3"/>
  <c r="AB189" i="3"/>
  <c r="AA189" i="3"/>
  <c r="Z189" i="3"/>
  <c r="Y189" i="3"/>
  <c r="AI188" i="3"/>
  <c r="AH188" i="3"/>
  <c r="AG188" i="3"/>
  <c r="AF188" i="3"/>
  <c r="AE188" i="3"/>
  <c r="AD188" i="3"/>
  <c r="AC188" i="3"/>
  <c r="AB188" i="3"/>
  <c r="AA188" i="3"/>
  <c r="Z188" i="3"/>
  <c r="Y188" i="3"/>
  <c r="AI187" i="3"/>
  <c r="AH187" i="3"/>
  <c r="AG187" i="3"/>
  <c r="AF187" i="3"/>
  <c r="AE187" i="3"/>
  <c r="AD187" i="3"/>
  <c r="AC187" i="3"/>
  <c r="AB187" i="3"/>
  <c r="AA187" i="3"/>
  <c r="Z187" i="3"/>
  <c r="Y187" i="3"/>
  <c r="AI186" i="3"/>
  <c r="AH186" i="3"/>
  <c r="AG186" i="3"/>
  <c r="AF186" i="3"/>
  <c r="AE186" i="3"/>
  <c r="AD186" i="3"/>
  <c r="AC186" i="3"/>
  <c r="AB186" i="3"/>
  <c r="AA186" i="3"/>
  <c r="Z186" i="3"/>
  <c r="Y186" i="3"/>
  <c r="AI185" i="3"/>
  <c r="AH185" i="3"/>
  <c r="AG185" i="3"/>
  <c r="AF185" i="3"/>
  <c r="AE185" i="3"/>
  <c r="AD185" i="3"/>
  <c r="AC185" i="3"/>
  <c r="AB185" i="3"/>
  <c r="AA185" i="3"/>
  <c r="Z185" i="3"/>
  <c r="Y185" i="3"/>
  <c r="AI184" i="3"/>
  <c r="AH184" i="3"/>
  <c r="AG184" i="3"/>
  <c r="AF184" i="3"/>
  <c r="AE184" i="3"/>
  <c r="AD184" i="3"/>
  <c r="AC184" i="3"/>
  <c r="AB184" i="3"/>
  <c r="AA184" i="3"/>
  <c r="Z184" i="3"/>
  <c r="Y184" i="3"/>
  <c r="AI183" i="3"/>
  <c r="AH183" i="3"/>
  <c r="AG183" i="3"/>
  <c r="AF183" i="3"/>
  <c r="AE183" i="3"/>
  <c r="AD183" i="3"/>
  <c r="AC183" i="3"/>
  <c r="AB183" i="3"/>
  <c r="AA183" i="3"/>
  <c r="Z183" i="3"/>
  <c r="Y183" i="3"/>
  <c r="AI182" i="3"/>
  <c r="AH182" i="3"/>
  <c r="AG182" i="3"/>
  <c r="AF182" i="3"/>
  <c r="AE182" i="3"/>
  <c r="AD182" i="3"/>
  <c r="AC182" i="3"/>
  <c r="AB182" i="3"/>
  <c r="AA182" i="3"/>
  <c r="Z182" i="3"/>
  <c r="Y182" i="3"/>
  <c r="AI181" i="3"/>
  <c r="AH181" i="3"/>
  <c r="AG181" i="3"/>
  <c r="AF181" i="3"/>
  <c r="AE181" i="3"/>
  <c r="AD181" i="3"/>
  <c r="AC181" i="3"/>
  <c r="AB181" i="3"/>
  <c r="AA181" i="3"/>
  <c r="Z181" i="3"/>
  <c r="Y181" i="3"/>
  <c r="AI180" i="3"/>
  <c r="AH180" i="3"/>
  <c r="AG180" i="3"/>
  <c r="AF180" i="3"/>
  <c r="AE180" i="3"/>
  <c r="AD180" i="3"/>
  <c r="AC180" i="3"/>
  <c r="AB180" i="3"/>
  <c r="AA180" i="3"/>
  <c r="Z180" i="3"/>
  <c r="Y180" i="3"/>
  <c r="AI179" i="3"/>
  <c r="AH179" i="3"/>
  <c r="AG179" i="3"/>
  <c r="AF179" i="3"/>
  <c r="AE179" i="3"/>
  <c r="AD179" i="3"/>
  <c r="AC179" i="3"/>
  <c r="AB179" i="3"/>
  <c r="AA179" i="3"/>
  <c r="Z179" i="3"/>
  <c r="Y179" i="3"/>
  <c r="AI178" i="3"/>
  <c r="AH178" i="3"/>
  <c r="AG178" i="3"/>
  <c r="AF178" i="3"/>
  <c r="AE178" i="3"/>
  <c r="AD178" i="3"/>
  <c r="AC178" i="3"/>
  <c r="AB178" i="3"/>
  <c r="AA178" i="3"/>
  <c r="Z178" i="3"/>
  <c r="Y178" i="3"/>
  <c r="AI177" i="3"/>
  <c r="AH177" i="3"/>
  <c r="AG177" i="3"/>
  <c r="AF177" i="3"/>
  <c r="AE177" i="3"/>
  <c r="AD177" i="3"/>
  <c r="AC177" i="3"/>
  <c r="AB177" i="3"/>
  <c r="AA177" i="3"/>
  <c r="Z177" i="3"/>
  <c r="Y177" i="3"/>
  <c r="AI176" i="3"/>
  <c r="AH176" i="3"/>
  <c r="AG176" i="3"/>
  <c r="AF176" i="3"/>
  <c r="AE176" i="3"/>
  <c r="AD176" i="3"/>
  <c r="AC176" i="3"/>
  <c r="AB176" i="3"/>
  <c r="AA176" i="3"/>
  <c r="Z176" i="3"/>
  <c r="Y176" i="3"/>
  <c r="AI175" i="3"/>
  <c r="AH175" i="3"/>
  <c r="AG175" i="3"/>
  <c r="AF175" i="3"/>
  <c r="AE175" i="3"/>
  <c r="AD175" i="3"/>
  <c r="AC175" i="3"/>
  <c r="AB175" i="3"/>
  <c r="AA175" i="3"/>
  <c r="Z175" i="3"/>
  <c r="Y175" i="3"/>
  <c r="AI174" i="3"/>
  <c r="AH174" i="3"/>
  <c r="AG174" i="3"/>
  <c r="AF174" i="3"/>
  <c r="AE174" i="3"/>
  <c r="AD174" i="3"/>
  <c r="AC174" i="3"/>
  <c r="AB174" i="3"/>
  <c r="AA174" i="3"/>
  <c r="Z174" i="3"/>
  <c r="Y174" i="3"/>
  <c r="AI173" i="3"/>
  <c r="AH173" i="3"/>
  <c r="AG173" i="3"/>
  <c r="AF173" i="3"/>
  <c r="AE173" i="3"/>
  <c r="AD173" i="3"/>
  <c r="AC173" i="3"/>
  <c r="AB173" i="3"/>
  <c r="AA173" i="3"/>
  <c r="Z173" i="3"/>
  <c r="Y173" i="3"/>
  <c r="AI172" i="3"/>
  <c r="AH172" i="3"/>
  <c r="AG172" i="3"/>
  <c r="AF172" i="3"/>
  <c r="AE172" i="3"/>
  <c r="AD172" i="3"/>
  <c r="AC172" i="3"/>
  <c r="AB172" i="3"/>
  <c r="AA172" i="3"/>
  <c r="Z172" i="3"/>
  <c r="Y172" i="3"/>
  <c r="AI171" i="3"/>
  <c r="AH171" i="3"/>
  <c r="AG171" i="3"/>
  <c r="AF171" i="3"/>
  <c r="AE171" i="3"/>
  <c r="AD171" i="3"/>
  <c r="AC171" i="3"/>
  <c r="AB171" i="3"/>
  <c r="AA171" i="3"/>
  <c r="Z171" i="3"/>
  <c r="Y171" i="3"/>
  <c r="AI170" i="3"/>
  <c r="AH170" i="3"/>
  <c r="AG170" i="3"/>
  <c r="AF170" i="3"/>
  <c r="AE170" i="3"/>
  <c r="AD170" i="3"/>
  <c r="AC170" i="3"/>
  <c r="AB170" i="3"/>
  <c r="AA170" i="3"/>
  <c r="Z170" i="3"/>
  <c r="Y170" i="3"/>
  <c r="AI169" i="3"/>
  <c r="AH169" i="3"/>
  <c r="AG169" i="3"/>
  <c r="AF169" i="3"/>
  <c r="AE169" i="3"/>
  <c r="AD169" i="3"/>
  <c r="AC169" i="3"/>
  <c r="AB169" i="3"/>
  <c r="AA169" i="3"/>
  <c r="Z169" i="3"/>
  <c r="Y169" i="3"/>
  <c r="AI168" i="3"/>
  <c r="AH168" i="3"/>
  <c r="AG168" i="3"/>
  <c r="AF168" i="3"/>
  <c r="AE168" i="3"/>
  <c r="AD168" i="3"/>
  <c r="AC168" i="3"/>
  <c r="AB168" i="3"/>
  <c r="AA168" i="3"/>
  <c r="Z168" i="3"/>
  <c r="Y168" i="3"/>
  <c r="AI167" i="3"/>
  <c r="AH167" i="3"/>
  <c r="AG167" i="3"/>
  <c r="AF167" i="3"/>
  <c r="AE167" i="3"/>
  <c r="AD167" i="3"/>
  <c r="AC167" i="3"/>
  <c r="AB167" i="3"/>
  <c r="AA167" i="3"/>
  <c r="Z167" i="3"/>
  <c r="Y167" i="3"/>
  <c r="AI166" i="3"/>
  <c r="AH166" i="3"/>
  <c r="AG166" i="3"/>
  <c r="AF166" i="3"/>
  <c r="AE166" i="3"/>
  <c r="AD166" i="3"/>
  <c r="AC166" i="3"/>
  <c r="AB166" i="3"/>
  <c r="AA166" i="3"/>
  <c r="Z166" i="3"/>
  <c r="Y166" i="3"/>
  <c r="AI165" i="3"/>
  <c r="AH165" i="3"/>
  <c r="AG165" i="3"/>
  <c r="AF165" i="3"/>
  <c r="AE165" i="3"/>
  <c r="AD165" i="3"/>
  <c r="AC165" i="3"/>
  <c r="AB165" i="3"/>
  <c r="AA165" i="3"/>
  <c r="Z165" i="3"/>
  <c r="Y165" i="3"/>
  <c r="AI164" i="3"/>
  <c r="AH164" i="3"/>
  <c r="AG164" i="3"/>
  <c r="AF164" i="3"/>
  <c r="AE164" i="3"/>
  <c r="AD164" i="3"/>
  <c r="AC164" i="3"/>
  <c r="AB164" i="3"/>
  <c r="AA164" i="3"/>
  <c r="Z164" i="3"/>
  <c r="Y164" i="3"/>
  <c r="AI163" i="3"/>
  <c r="AH163" i="3"/>
  <c r="AG163" i="3"/>
  <c r="AF163" i="3"/>
  <c r="AE163" i="3"/>
  <c r="AD163" i="3"/>
  <c r="AC163" i="3"/>
  <c r="AB163" i="3"/>
  <c r="AA163" i="3"/>
  <c r="Z163" i="3"/>
  <c r="Y163" i="3"/>
  <c r="AI162" i="3"/>
  <c r="AH162" i="3"/>
  <c r="AG162" i="3"/>
  <c r="AF162" i="3"/>
  <c r="AE162" i="3"/>
  <c r="AD162" i="3"/>
  <c r="AC162" i="3"/>
  <c r="AB162" i="3"/>
  <c r="AA162" i="3"/>
  <c r="Z162" i="3"/>
  <c r="Y162" i="3"/>
  <c r="AI161" i="3"/>
  <c r="AH161" i="3"/>
  <c r="AG161" i="3"/>
  <c r="AF161" i="3"/>
  <c r="AE161" i="3"/>
  <c r="AD161" i="3"/>
  <c r="AC161" i="3"/>
  <c r="AB161" i="3"/>
  <c r="AA161" i="3"/>
  <c r="Z161" i="3"/>
  <c r="Y161" i="3"/>
  <c r="AI160" i="3"/>
  <c r="AH160" i="3"/>
  <c r="AG160" i="3"/>
  <c r="AF160" i="3"/>
  <c r="AE160" i="3"/>
  <c r="AD160" i="3"/>
  <c r="AC160" i="3"/>
  <c r="AB160" i="3"/>
  <c r="AA160" i="3"/>
  <c r="Z160" i="3"/>
  <c r="Y160" i="3"/>
  <c r="AI159" i="3"/>
  <c r="AH159" i="3"/>
  <c r="AG159" i="3"/>
  <c r="AF159" i="3"/>
  <c r="AE159" i="3"/>
  <c r="AD159" i="3"/>
  <c r="AC159" i="3"/>
  <c r="AB159" i="3"/>
  <c r="AA159" i="3"/>
  <c r="Z159" i="3"/>
  <c r="Y159" i="3"/>
  <c r="AI158" i="3"/>
  <c r="AH158" i="3"/>
  <c r="AG158" i="3"/>
  <c r="AF158" i="3"/>
  <c r="AE158" i="3"/>
  <c r="AD158" i="3"/>
  <c r="AC158" i="3"/>
  <c r="AB158" i="3"/>
  <c r="AA158" i="3"/>
  <c r="Z158" i="3"/>
  <c r="Y158" i="3"/>
  <c r="AI157" i="3"/>
  <c r="AH157" i="3"/>
  <c r="AG157" i="3"/>
  <c r="AF157" i="3"/>
  <c r="AE157" i="3"/>
  <c r="AD157" i="3"/>
  <c r="AC157" i="3"/>
  <c r="AB157" i="3"/>
  <c r="AA157" i="3"/>
  <c r="Z157" i="3"/>
  <c r="Y157" i="3"/>
  <c r="AI156" i="3"/>
  <c r="AH156" i="3"/>
  <c r="AG156" i="3"/>
  <c r="AF156" i="3"/>
  <c r="AE156" i="3"/>
  <c r="AD156" i="3"/>
  <c r="AC156" i="3"/>
  <c r="AB156" i="3"/>
  <c r="AA156" i="3"/>
  <c r="Z156" i="3"/>
  <c r="Y156" i="3"/>
  <c r="AI155" i="3"/>
  <c r="AH155" i="3"/>
  <c r="AG155" i="3"/>
  <c r="AF155" i="3"/>
  <c r="AE155" i="3"/>
  <c r="AD155" i="3"/>
  <c r="AC155" i="3"/>
  <c r="AB155" i="3"/>
  <c r="AA155" i="3"/>
  <c r="Z155" i="3"/>
  <c r="Y155" i="3"/>
  <c r="AI154" i="3"/>
  <c r="AH154" i="3"/>
  <c r="AG154" i="3"/>
  <c r="AF154" i="3"/>
  <c r="AE154" i="3"/>
  <c r="AD154" i="3"/>
  <c r="AC154" i="3"/>
  <c r="AB154" i="3"/>
  <c r="AA154" i="3"/>
  <c r="Z154" i="3"/>
  <c r="Y154" i="3"/>
  <c r="AI153" i="3"/>
  <c r="AH153" i="3"/>
  <c r="AG153" i="3"/>
  <c r="AF153" i="3"/>
  <c r="AE153" i="3"/>
  <c r="AD153" i="3"/>
  <c r="AC153" i="3"/>
  <c r="AB153" i="3"/>
  <c r="AA153" i="3"/>
  <c r="Z153" i="3"/>
  <c r="Y153" i="3"/>
  <c r="AI152" i="3"/>
  <c r="AH152" i="3"/>
  <c r="AG152" i="3"/>
  <c r="AF152" i="3"/>
  <c r="AE152" i="3"/>
  <c r="AD152" i="3"/>
  <c r="AC152" i="3"/>
  <c r="AB152" i="3"/>
  <c r="AA152" i="3"/>
  <c r="Z152" i="3"/>
  <c r="Y152" i="3"/>
  <c r="AI151" i="3"/>
  <c r="AH151" i="3"/>
  <c r="AG151" i="3"/>
  <c r="AF151" i="3"/>
  <c r="AE151" i="3"/>
  <c r="AD151" i="3"/>
  <c r="AC151" i="3"/>
  <c r="AB151" i="3"/>
  <c r="AA151" i="3"/>
  <c r="Z151" i="3"/>
  <c r="Y151" i="3"/>
  <c r="AI150" i="3"/>
  <c r="AH150" i="3"/>
  <c r="AG150" i="3"/>
  <c r="AF150" i="3"/>
  <c r="AE150" i="3"/>
  <c r="AD150" i="3"/>
  <c r="AC150" i="3"/>
  <c r="AB150" i="3"/>
  <c r="AA150" i="3"/>
  <c r="Z150" i="3"/>
  <c r="Y150" i="3"/>
  <c r="AI149" i="3"/>
  <c r="AH149" i="3"/>
  <c r="AG149" i="3"/>
  <c r="AF149" i="3"/>
  <c r="AE149" i="3"/>
  <c r="AD149" i="3"/>
  <c r="AC149" i="3"/>
  <c r="AB149" i="3"/>
  <c r="AA149" i="3"/>
  <c r="Z149" i="3"/>
  <c r="Y149" i="3"/>
  <c r="AI148" i="3"/>
  <c r="AH148" i="3"/>
  <c r="AG148" i="3"/>
  <c r="AF148" i="3"/>
  <c r="AE148" i="3"/>
  <c r="AD148" i="3"/>
  <c r="AC148" i="3"/>
  <c r="AB148" i="3"/>
  <c r="AA148" i="3"/>
  <c r="Z148" i="3"/>
  <c r="Y148" i="3"/>
  <c r="AI147" i="3"/>
  <c r="AH147" i="3"/>
  <c r="AG147" i="3"/>
  <c r="AF147" i="3"/>
  <c r="AE147" i="3"/>
  <c r="AD147" i="3"/>
  <c r="AC147" i="3"/>
  <c r="AB147" i="3"/>
  <c r="AA147" i="3"/>
  <c r="Z147" i="3"/>
  <c r="Y147" i="3"/>
  <c r="AI146" i="3"/>
  <c r="AH146" i="3"/>
  <c r="AG146" i="3"/>
  <c r="AF146" i="3"/>
  <c r="AE146" i="3"/>
  <c r="AD146" i="3"/>
  <c r="AC146" i="3"/>
  <c r="AB146" i="3"/>
  <c r="AA146" i="3"/>
  <c r="Z146" i="3"/>
  <c r="Y146" i="3"/>
  <c r="AI145" i="3"/>
  <c r="AH145" i="3"/>
  <c r="AG145" i="3"/>
  <c r="AF145" i="3"/>
  <c r="AE145" i="3"/>
  <c r="AD145" i="3"/>
  <c r="AC145" i="3"/>
  <c r="AB145" i="3"/>
  <c r="AA145" i="3"/>
  <c r="Z145" i="3"/>
  <c r="Y145" i="3"/>
  <c r="AI144" i="3"/>
  <c r="AH144" i="3"/>
  <c r="AG144" i="3"/>
  <c r="AF144" i="3"/>
  <c r="AE144" i="3"/>
  <c r="AD144" i="3"/>
  <c r="AC144" i="3"/>
  <c r="AB144" i="3"/>
  <c r="AA144" i="3"/>
  <c r="Z144" i="3"/>
  <c r="Y144" i="3"/>
  <c r="AI143" i="3"/>
  <c r="AH143" i="3"/>
  <c r="AG143" i="3"/>
  <c r="AF143" i="3"/>
  <c r="AE143" i="3"/>
  <c r="AD143" i="3"/>
  <c r="AC143" i="3"/>
  <c r="AB143" i="3"/>
  <c r="AA143" i="3"/>
  <c r="Z143" i="3"/>
  <c r="Y143" i="3"/>
  <c r="AI142" i="3"/>
  <c r="AH142" i="3"/>
  <c r="AG142" i="3"/>
  <c r="AF142" i="3"/>
  <c r="AE142" i="3"/>
  <c r="AD142" i="3"/>
  <c r="AC142" i="3"/>
  <c r="AB142" i="3"/>
  <c r="AA142" i="3"/>
  <c r="Z142" i="3"/>
  <c r="Y142" i="3"/>
  <c r="AI141" i="3"/>
  <c r="AH141" i="3"/>
  <c r="AG141" i="3"/>
  <c r="AF141" i="3"/>
  <c r="AE141" i="3"/>
  <c r="AD141" i="3"/>
  <c r="AC141" i="3"/>
  <c r="AB141" i="3"/>
  <c r="AA141" i="3"/>
  <c r="Z141" i="3"/>
  <c r="Y141" i="3"/>
  <c r="AI140" i="3"/>
  <c r="AH140" i="3"/>
  <c r="AG140" i="3"/>
  <c r="AF140" i="3"/>
  <c r="AE140" i="3"/>
  <c r="AD140" i="3"/>
  <c r="AC140" i="3"/>
  <c r="AB140" i="3"/>
  <c r="AA140" i="3"/>
  <c r="Z140" i="3"/>
  <c r="Y140" i="3"/>
  <c r="AI139" i="3"/>
  <c r="AH139" i="3"/>
  <c r="AG139" i="3"/>
  <c r="AF139" i="3"/>
  <c r="AE139" i="3"/>
  <c r="AD139" i="3"/>
  <c r="AC139" i="3"/>
  <c r="AB139" i="3"/>
  <c r="AA139" i="3"/>
  <c r="Z139" i="3"/>
  <c r="Y139" i="3"/>
  <c r="AI138" i="3"/>
  <c r="AH138" i="3"/>
  <c r="AG138" i="3"/>
  <c r="AF138" i="3"/>
  <c r="AE138" i="3"/>
  <c r="AD138" i="3"/>
  <c r="AC138" i="3"/>
  <c r="AB138" i="3"/>
  <c r="AA138" i="3"/>
  <c r="Z138" i="3"/>
  <c r="Y138" i="3"/>
  <c r="AI137" i="3"/>
  <c r="AH137" i="3"/>
  <c r="AG137" i="3"/>
  <c r="AF137" i="3"/>
  <c r="AE137" i="3"/>
  <c r="AD137" i="3"/>
  <c r="AC137" i="3"/>
  <c r="AB137" i="3"/>
  <c r="AA137" i="3"/>
  <c r="Z137" i="3"/>
  <c r="Y137" i="3"/>
  <c r="AI136" i="3"/>
  <c r="AH136" i="3"/>
  <c r="AG136" i="3"/>
  <c r="AF136" i="3"/>
  <c r="AE136" i="3"/>
  <c r="AD136" i="3"/>
  <c r="AC136" i="3"/>
  <c r="AB136" i="3"/>
  <c r="AA136" i="3"/>
  <c r="Z136" i="3"/>
  <c r="Y136" i="3"/>
  <c r="AI135" i="3"/>
  <c r="AH135" i="3"/>
  <c r="AG135" i="3"/>
  <c r="AF135" i="3"/>
  <c r="AE135" i="3"/>
  <c r="AD135" i="3"/>
  <c r="AC135" i="3"/>
  <c r="AB135" i="3"/>
  <c r="AA135" i="3"/>
  <c r="Z135" i="3"/>
  <c r="Y135" i="3"/>
  <c r="AI134" i="3"/>
  <c r="AH134" i="3"/>
  <c r="AG134" i="3"/>
  <c r="AF134" i="3"/>
  <c r="AE134" i="3"/>
  <c r="AD134" i="3"/>
  <c r="AC134" i="3"/>
  <c r="AB134" i="3"/>
  <c r="AA134" i="3"/>
  <c r="Z134" i="3"/>
  <c r="Y134" i="3"/>
  <c r="AI133" i="3"/>
  <c r="AH133" i="3"/>
  <c r="AG133" i="3"/>
  <c r="AF133" i="3"/>
  <c r="AE133" i="3"/>
  <c r="AD133" i="3"/>
  <c r="AC133" i="3"/>
  <c r="AB133" i="3"/>
  <c r="AA133" i="3"/>
  <c r="Z133" i="3"/>
  <c r="Y133" i="3"/>
  <c r="AI132" i="3"/>
  <c r="AH132" i="3"/>
  <c r="AG132" i="3"/>
  <c r="AF132" i="3"/>
  <c r="AE132" i="3"/>
  <c r="AD132" i="3"/>
  <c r="AC132" i="3"/>
  <c r="AB132" i="3"/>
  <c r="AA132" i="3"/>
  <c r="Z132" i="3"/>
  <c r="Y132" i="3"/>
  <c r="AI131" i="3"/>
  <c r="AH131" i="3"/>
  <c r="AG131" i="3"/>
  <c r="AF131" i="3"/>
  <c r="AE131" i="3"/>
  <c r="AD131" i="3"/>
  <c r="AC131" i="3"/>
  <c r="AB131" i="3"/>
  <c r="AA131" i="3"/>
  <c r="Z131" i="3"/>
  <c r="Y131" i="3"/>
  <c r="AI130" i="3"/>
  <c r="AH130" i="3"/>
  <c r="AG130" i="3"/>
  <c r="AF130" i="3"/>
  <c r="AE130" i="3"/>
  <c r="AD130" i="3"/>
  <c r="AC130" i="3"/>
  <c r="AB130" i="3"/>
  <c r="AA130" i="3"/>
  <c r="Z130" i="3"/>
  <c r="Y130" i="3"/>
  <c r="AI129" i="3"/>
  <c r="AH129" i="3"/>
  <c r="AG129" i="3"/>
  <c r="AF129" i="3"/>
  <c r="AE129" i="3"/>
  <c r="AD129" i="3"/>
  <c r="AC129" i="3"/>
  <c r="AB129" i="3"/>
  <c r="AA129" i="3"/>
  <c r="Z129" i="3"/>
  <c r="Y129" i="3"/>
  <c r="AI128" i="3"/>
  <c r="AH128" i="3"/>
  <c r="AG128" i="3"/>
  <c r="AF128" i="3"/>
  <c r="AE128" i="3"/>
  <c r="AD128" i="3"/>
  <c r="AC128" i="3"/>
  <c r="AB128" i="3"/>
  <c r="AA128" i="3"/>
  <c r="Z128" i="3"/>
  <c r="Y128" i="3"/>
  <c r="AI127" i="3"/>
  <c r="AH127" i="3"/>
  <c r="AG127" i="3"/>
  <c r="AF127" i="3"/>
  <c r="AE127" i="3"/>
  <c r="AD127" i="3"/>
  <c r="AC127" i="3"/>
  <c r="AB127" i="3"/>
  <c r="AA127" i="3"/>
  <c r="Z127" i="3"/>
  <c r="Y127" i="3"/>
  <c r="AI126" i="3"/>
  <c r="AH126" i="3"/>
  <c r="AG126" i="3"/>
  <c r="AF126" i="3"/>
  <c r="AE126" i="3"/>
  <c r="AD126" i="3"/>
  <c r="AC126" i="3"/>
  <c r="AB126" i="3"/>
  <c r="AA126" i="3"/>
  <c r="Z126" i="3"/>
  <c r="Y126" i="3"/>
  <c r="AI125" i="3"/>
  <c r="AH125" i="3"/>
  <c r="AG125" i="3"/>
  <c r="AF125" i="3"/>
  <c r="AE125" i="3"/>
  <c r="AD125" i="3"/>
  <c r="AC125" i="3"/>
  <c r="AB125" i="3"/>
  <c r="AA125" i="3"/>
  <c r="Z125" i="3"/>
  <c r="Y125" i="3"/>
  <c r="AI124" i="3"/>
  <c r="AH124" i="3"/>
  <c r="AG124" i="3"/>
  <c r="AF124" i="3"/>
  <c r="AE124" i="3"/>
  <c r="AD124" i="3"/>
  <c r="AC124" i="3"/>
  <c r="AB124" i="3"/>
  <c r="AA124" i="3"/>
  <c r="Z124" i="3"/>
  <c r="Y124" i="3"/>
  <c r="AI123" i="3"/>
  <c r="AH123" i="3"/>
  <c r="AG123" i="3"/>
  <c r="AF123" i="3"/>
  <c r="AE123" i="3"/>
  <c r="AD123" i="3"/>
  <c r="AC123" i="3"/>
  <c r="AB123" i="3"/>
  <c r="AA123" i="3"/>
  <c r="Z123" i="3"/>
  <c r="Y123" i="3"/>
  <c r="AI122" i="3"/>
  <c r="AH122" i="3"/>
  <c r="AG122" i="3"/>
  <c r="AF122" i="3"/>
  <c r="AE122" i="3"/>
  <c r="AD122" i="3"/>
  <c r="AC122" i="3"/>
  <c r="AB122" i="3"/>
  <c r="AA122" i="3"/>
  <c r="Z122" i="3"/>
  <c r="Y122" i="3"/>
  <c r="AI121" i="3"/>
  <c r="AH121" i="3"/>
  <c r="AG121" i="3"/>
  <c r="AF121" i="3"/>
  <c r="AE121" i="3"/>
  <c r="AD121" i="3"/>
  <c r="AC121" i="3"/>
  <c r="AB121" i="3"/>
  <c r="AA121" i="3"/>
  <c r="Z121" i="3"/>
  <c r="Y121" i="3"/>
  <c r="AI120" i="3"/>
  <c r="AH120" i="3"/>
  <c r="AG120" i="3"/>
  <c r="AF120" i="3"/>
  <c r="AE120" i="3"/>
  <c r="AD120" i="3"/>
  <c r="AC120" i="3"/>
  <c r="AB120" i="3"/>
  <c r="AA120" i="3"/>
  <c r="Z120" i="3"/>
  <c r="Y120" i="3"/>
  <c r="AI119" i="3"/>
  <c r="AH119" i="3"/>
  <c r="AG119" i="3"/>
  <c r="AF119" i="3"/>
  <c r="AE119" i="3"/>
  <c r="AD119" i="3"/>
  <c r="AC119" i="3"/>
  <c r="AB119" i="3"/>
  <c r="AA119" i="3"/>
  <c r="Z119" i="3"/>
  <c r="Y119" i="3"/>
  <c r="AI118" i="3"/>
  <c r="AH118" i="3"/>
  <c r="AG118" i="3"/>
  <c r="AF118" i="3"/>
  <c r="AE118" i="3"/>
  <c r="AD118" i="3"/>
  <c r="AC118" i="3"/>
  <c r="AB118" i="3"/>
  <c r="AA118" i="3"/>
  <c r="Z118" i="3"/>
  <c r="Y118" i="3"/>
  <c r="AI117" i="3"/>
  <c r="AH117" i="3"/>
  <c r="AG117" i="3"/>
  <c r="AF117" i="3"/>
  <c r="AE117" i="3"/>
  <c r="AD117" i="3"/>
  <c r="AC117" i="3"/>
  <c r="AB117" i="3"/>
  <c r="AA117" i="3"/>
  <c r="Z117" i="3"/>
  <c r="Y117" i="3"/>
  <c r="AI116" i="3"/>
  <c r="AH116" i="3"/>
  <c r="AG116" i="3"/>
  <c r="AF116" i="3"/>
  <c r="AE116" i="3"/>
  <c r="AD116" i="3"/>
  <c r="AC116" i="3"/>
  <c r="AB116" i="3"/>
  <c r="AA116" i="3"/>
  <c r="Z116" i="3"/>
  <c r="Y116" i="3"/>
  <c r="AI115" i="3"/>
  <c r="AH115" i="3"/>
  <c r="AG115" i="3"/>
  <c r="AF115" i="3"/>
  <c r="AE115" i="3"/>
  <c r="AD115" i="3"/>
  <c r="AC115" i="3"/>
  <c r="AB115" i="3"/>
  <c r="AA115" i="3"/>
  <c r="Z115" i="3"/>
  <c r="Y115" i="3"/>
  <c r="AI114" i="3"/>
  <c r="AH114" i="3"/>
  <c r="AG114" i="3"/>
  <c r="AF114" i="3"/>
  <c r="AE114" i="3"/>
  <c r="AD114" i="3"/>
  <c r="AC114" i="3"/>
  <c r="AB114" i="3"/>
  <c r="AA114" i="3"/>
  <c r="Z114" i="3"/>
  <c r="Y114" i="3"/>
  <c r="AI113" i="3"/>
  <c r="AH113" i="3"/>
  <c r="AG113" i="3"/>
  <c r="AF113" i="3"/>
  <c r="AE113" i="3"/>
  <c r="AD113" i="3"/>
  <c r="AC113" i="3"/>
  <c r="AB113" i="3"/>
  <c r="AA113" i="3"/>
  <c r="Z113" i="3"/>
  <c r="Y113" i="3"/>
  <c r="AI112" i="3"/>
  <c r="AH112" i="3"/>
  <c r="AG112" i="3"/>
  <c r="AF112" i="3"/>
  <c r="AE112" i="3"/>
  <c r="AD112" i="3"/>
  <c r="AC112" i="3"/>
  <c r="AB112" i="3"/>
  <c r="AA112" i="3"/>
  <c r="Z112" i="3"/>
  <c r="Y112" i="3"/>
  <c r="AI111" i="3"/>
  <c r="AH111" i="3"/>
  <c r="AG111" i="3"/>
  <c r="AF111" i="3"/>
  <c r="AE111" i="3"/>
  <c r="AD111" i="3"/>
  <c r="AC111" i="3"/>
  <c r="AB111" i="3"/>
  <c r="AA111" i="3"/>
  <c r="Z111" i="3"/>
  <c r="Y111" i="3"/>
  <c r="AI110" i="3"/>
  <c r="AH110" i="3"/>
  <c r="AG110" i="3"/>
  <c r="AF110" i="3"/>
  <c r="AE110" i="3"/>
  <c r="AD110" i="3"/>
  <c r="AC110" i="3"/>
  <c r="AB110" i="3"/>
  <c r="AA110" i="3"/>
  <c r="Z110" i="3"/>
  <c r="Y110" i="3"/>
  <c r="AI109" i="3"/>
  <c r="AH109" i="3"/>
  <c r="AG109" i="3"/>
  <c r="AF109" i="3"/>
  <c r="AE109" i="3"/>
  <c r="AD109" i="3"/>
  <c r="AC109" i="3"/>
  <c r="AB109" i="3"/>
  <c r="AA109" i="3"/>
  <c r="Z109" i="3"/>
  <c r="Y109" i="3"/>
  <c r="AI108" i="3"/>
  <c r="AH108" i="3"/>
  <c r="AG108" i="3"/>
  <c r="AF108" i="3"/>
  <c r="AE108" i="3"/>
  <c r="AD108" i="3"/>
  <c r="AC108" i="3"/>
  <c r="AB108" i="3"/>
  <c r="AA108" i="3"/>
  <c r="Z108" i="3"/>
  <c r="Y108" i="3"/>
  <c r="AI107" i="3"/>
  <c r="AH107" i="3"/>
  <c r="AG107" i="3"/>
  <c r="AF107" i="3"/>
  <c r="AE107" i="3"/>
  <c r="AD107" i="3"/>
  <c r="AC107" i="3"/>
  <c r="AB107" i="3"/>
  <c r="AA107" i="3"/>
  <c r="Z107" i="3"/>
  <c r="Y107" i="3"/>
  <c r="AI106" i="3"/>
  <c r="AH106" i="3"/>
  <c r="AG106" i="3"/>
  <c r="AF106" i="3"/>
  <c r="AE106" i="3"/>
  <c r="AD106" i="3"/>
  <c r="AC106" i="3"/>
  <c r="AB106" i="3"/>
  <c r="AA106" i="3"/>
  <c r="Z106" i="3"/>
  <c r="Y106" i="3"/>
  <c r="AI105" i="3"/>
  <c r="AH105" i="3"/>
  <c r="AG105" i="3"/>
  <c r="AF105" i="3"/>
  <c r="AE105" i="3"/>
  <c r="AD105" i="3"/>
  <c r="AC105" i="3"/>
  <c r="AB105" i="3"/>
  <c r="AA105" i="3"/>
  <c r="Z105" i="3"/>
  <c r="Y105" i="3"/>
  <c r="AI104" i="3"/>
  <c r="AH104" i="3"/>
  <c r="AG104" i="3"/>
  <c r="AF104" i="3"/>
  <c r="AE104" i="3"/>
  <c r="AD104" i="3"/>
  <c r="AC104" i="3"/>
  <c r="AB104" i="3"/>
  <c r="AA104" i="3"/>
  <c r="Z104" i="3"/>
  <c r="Y104" i="3"/>
  <c r="AI103" i="3"/>
  <c r="AH103" i="3"/>
  <c r="AG103" i="3"/>
  <c r="AF103" i="3"/>
  <c r="AE103" i="3"/>
  <c r="AD103" i="3"/>
  <c r="AC103" i="3"/>
  <c r="AB103" i="3"/>
  <c r="AA103" i="3"/>
  <c r="Z103" i="3"/>
  <c r="Y103" i="3"/>
  <c r="AI102" i="3"/>
  <c r="AH102" i="3"/>
  <c r="AG102" i="3"/>
  <c r="AF102" i="3"/>
  <c r="AE102" i="3"/>
  <c r="AD102" i="3"/>
  <c r="AC102" i="3"/>
  <c r="AB102" i="3"/>
  <c r="AA102" i="3"/>
  <c r="Z102" i="3"/>
  <c r="Y102" i="3"/>
  <c r="AI101" i="3"/>
  <c r="AH101" i="3"/>
  <c r="AG101" i="3"/>
  <c r="AF101" i="3"/>
  <c r="AE101" i="3"/>
  <c r="AD101" i="3"/>
  <c r="AC101" i="3"/>
  <c r="AB101" i="3"/>
  <c r="AA101" i="3"/>
  <c r="Z101" i="3"/>
  <c r="Y101" i="3"/>
  <c r="AI100" i="3"/>
  <c r="AH100" i="3"/>
  <c r="AG100" i="3"/>
  <c r="AF100" i="3"/>
  <c r="AE100" i="3"/>
  <c r="AD100" i="3"/>
  <c r="AC100" i="3"/>
  <c r="AB100" i="3"/>
  <c r="AA100" i="3"/>
  <c r="Z100" i="3"/>
  <c r="Y100" i="3"/>
  <c r="AI99" i="3"/>
  <c r="AH99" i="3"/>
  <c r="AG99" i="3"/>
  <c r="AF99" i="3"/>
  <c r="AE99" i="3"/>
  <c r="AD99" i="3"/>
  <c r="AC99" i="3"/>
  <c r="AB99" i="3"/>
  <c r="AA99" i="3"/>
  <c r="Z99" i="3"/>
  <c r="Y99" i="3"/>
  <c r="AI98" i="3"/>
  <c r="AH98" i="3"/>
  <c r="AG98" i="3"/>
  <c r="AF98" i="3"/>
  <c r="AE98" i="3"/>
  <c r="AD98" i="3"/>
  <c r="AC98" i="3"/>
  <c r="AB98" i="3"/>
  <c r="AA98" i="3"/>
  <c r="Z98" i="3"/>
  <c r="Y98" i="3"/>
  <c r="AI97" i="3"/>
  <c r="AH97" i="3"/>
  <c r="AG97" i="3"/>
  <c r="AF97" i="3"/>
  <c r="AE97" i="3"/>
  <c r="AD97" i="3"/>
  <c r="AC97" i="3"/>
  <c r="AB97" i="3"/>
  <c r="AA97" i="3"/>
  <c r="Z97" i="3"/>
  <c r="Y97" i="3"/>
  <c r="AI96" i="3"/>
  <c r="AH96" i="3"/>
  <c r="AG96" i="3"/>
  <c r="AF96" i="3"/>
  <c r="AE96" i="3"/>
  <c r="AD96" i="3"/>
  <c r="AC96" i="3"/>
  <c r="AB96" i="3"/>
  <c r="AA96" i="3"/>
  <c r="Z96" i="3"/>
  <c r="Y96" i="3"/>
  <c r="AI95" i="3"/>
  <c r="AH95" i="3"/>
  <c r="AG95" i="3"/>
  <c r="AF95" i="3"/>
  <c r="AE95" i="3"/>
  <c r="AD95" i="3"/>
  <c r="AC95" i="3"/>
  <c r="AB95" i="3"/>
  <c r="AA95" i="3"/>
  <c r="Z95" i="3"/>
  <c r="Y95" i="3"/>
  <c r="AI94" i="3"/>
  <c r="AH94" i="3"/>
  <c r="AG94" i="3"/>
  <c r="AF94" i="3"/>
  <c r="AE94" i="3"/>
  <c r="AD94" i="3"/>
  <c r="AC94" i="3"/>
  <c r="AB94" i="3"/>
  <c r="AA94" i="3"/>
  <c r="Z94" i="3"/>
  <c r="Y94" i="3"/>
  <c r="AI93" i="3"/>
  <c r="AH93" i="3"/>
  <c r="AG93" i="3"/>
  <c r="AF93" i="3"/>
  <c r="AE93" i="3"/>
  <c r="AD93" i="3"/>
  <c r="AC93" i="3"/>
  <c r="AB93" i="3"/>
  <c r="AA93" i="3"/>
  <c r="Z93" i="3"/>
  <c r="Y93" i="3"/>
  <c r="AI92" i="3"/>
  <c r="AH92" i="3"/>
  <c r="AG92" i="3"/>
  <c r="AF92" i="3"/>
  <c r="AE92" i="3"/>
  <c r="AD92" i="3"/>
  <c r="AC92" i="3"/>
  <c r="AB92" i="3"/>
  <c r="AA92" i="3"/>
  <c r="Z92" i="3"/>
  <c r="Y92" i="3"/>
  <c r="AI91" i="3"/>
  <c r="AH91" i="3"/>
  <c r="AG91" i="3"/>
  <c r="AF91" i="3"/>
  <c r="AE91" i="3"/>
  <c r="AD91" i="3"/>
  <c r="AC91" i="3"/>
  <c r="AB91" i="3"/>
  <c r="AA91" i="3"/>
  <c r="Z91" i="3"/>
  <c r="Y91" i="3"/>
  <c r="AI90" i="3"/>
  <c r="AH90" i="3"/>
  <c r="AG90" i="3"/>
  <c r="AF90" i="3"/>
  <c r="AE90" i="3"/>
  <c r="AD90" i="3"/>
  <c r="AC90" i="3"/>
  <c r="AB90" i="3"/>
  <c r="AA90" i="3"/>
  <c r="Z90" i="3"/>
  <c r="Y90" i="3"/>
  <c r="AI89" i="3"/>
  <c r="AH89" i="3"/>
  <c r="AG89" i="3"/>
  <c r="AF89" i="3"/>
  <c r="AE89" i="3"/>
  <c r="AD89" i="3"/>
  <c r="AC89" i="3"/>
  <c r="AB89" i="3"/>
  <c r="AA89" i="3"/>
  <c r="Z89" i="3"/>
  <c r="Y89" i="3"/>
  <c r="AI88" i="3"/>
  <c r="AH88" i="3"/>
  <c r="AG88" i="3"/>
  <c r="AF88" i="3"/>
  <c r="AE88" i="3"/>
  <c r="AD88" i="3"/>
  <c r="AC88" i="3"/>
  <c r="AB88" i="3"/>
  <c r="AA88" i="3"/>
  <c r="Z88" i="3"/>
  <c r="Y88" i="3"/>
  <c r="AI87" i="3"/>
  <c r="AH87" i="3"/>
  <c r="AG87" i="3"/>
  <c r="AF87" i="3"/>
  <c r="AE87" i="3"/>
  <c r="AD87" i="3"/>
  <c r="AC87" i="3"/>
  <c r="AB87" i="3"/>
  <c r="AA87" i="3"/>
  <c r="Z87" i="3"/>
  <c r="Y87" i="3"/>
  <c r="AI86" i="3"/>
  <c r="AH86" i="3"/>
  <c r="AG86" i="3"/>
  <c r="AF86" i="3"/>
  <c r="AE86" i="3"/>
  <c r="AD86" i="3"/>
  <c r="AC86" i="3"/>
  <c r="AB86" i="3"/>
  <c r="AA86" i="3"/>
  <c r="Z86" i="3"/>
  <c r="Y86" i="3"/>
  <c r="AI85" i="3"/>
  <c r="AH85" i="3"/>
  <c r="AG85" i="3"/>
  <c r="AF85" i="3"/>
  <c r="AE85" i="3"/>
  <c r="AD85" i="3"/>
  <c r="AC85" i="3"/>
  <c r="AB85" i="3"/>
  <c r="AA85" i="3"/>
  <c r="Z85" i="3"/>
  <c r="Y85" i="3"/>
  <c r="AI84" i="3"/>
  <c r="AH84" i="3"/>
  <c r="AG84" i="3"/>
  <c r="AF84" i="3"/>
  <c r="AE84" i="3"/>
  <c r="AD84" i="3"/>
  <c r="AC84" i="3"/>
  <c r="AB84" i="3"/>
  <c r="AA84" i="3"/>
  <c r="Z84" i="3"/>
  <c r="Y84" i="3"/>
  <c r="AI83" i="3"/>
  <c r="AH83" i="3"/>
  <c r="AG83" i="3"/>
  <c r="AF83" i="3"/>
  <c r="AE83" i="3"/>
  <c r="AD83" i="3"/>
  <c r="AC83" i="3"/>
  <c r="AB83" i="3"/>
  <c r="AA83" i="3"/>
  <c r="Z83" i="3"/>
  <c r="Y83" i="3"/>
  <c r="AI82" i="3"/>
  <c r="AH82" i="3"/>
  <c r="AG82" i="3"/>
  <c r="AF82" i="3"/>
  <c r="AE82" i="3"/>
  <c r="AD82" i="3"/>
  <c r="AC82" i="3"/>
  <c r="AB82" i="3"/>
  <c r="AA82" i="3"/>
  <c r="Z82" i="3"/>
  <c r="Y82" i="3"/>
  <c r="AI81" i="3"/>
  <c r="AH81" i="3"/>
  <c r="AG81" i="3"/>
  <c r="AF81" i="3"/>
  <c r="AE81" i="3"/>
  <c r="AD81" i="3"/>
  <c r="AC81" i="3"/>
  <c r="AB81" i="3"/>
  <c r="AA81" i="3"/>
  <c r="Z81" i="3"/>
  <c r="Y81" i="3"/>
  <c r="AI80" i="3"/>
  <c r="AH80" i="3"/>
  <c r="AG80" i="3"/>
  <c r="AF80" i="3"/>
  <c r="AE80" i="3"/>
  <c r="AD80" i="3"/>
  <c r="AC80" i="3"/>
  <c r="AB80" i="3"/>
  <c r="AA80" i="3"/>
  <c r="Z80" i="3"/>
  <c r="Y80" i="3"/>
  <c r="AI79" i="3"/>
  <c r="AH79" i="3"/>
  <c r="AG79" i="3"/>
  <c r="AF79" i="3"/>
  <c r="AE79" i="3"/>
  <c r="AD79" i="3"/>
  <c r="AC79" i="3"/>
  <c r="AB79" i="3"/>
  <c r="AA79" i="3"/>
  <c r="Z79" i="3"/>
  <c r="Y79" i="3"/>
  <c r="AI78" i="3"/>
  <c r="AH78" i="3"/>
  <c r="AG78" i="3"/>
  <c r="AF78" i="3"/>
  <c r="AE78" i="3"/>
  <c r="AD78" i="3"/>
  <c r="AC78" i="3"/>
  <c r="AB78" i="3"/>
  <c r="AA78" i="3"/>
  <c r="Z78" i="3"/>
  <c r="Y78" i="3"/>
  <c r="AI77" i="3"/>
  <c r="AH77" i="3"/>
  <c r="AG77" i="3"/>
  <c r="AF77" i="3"/>
  <c r="AE77" i="3"/>
  <c r="AD77" i="3"/>
  <c r="AC77" i="3"/>
  <c r="AB77" i="3"/>
  <c r="AA77" i="3"/>
  <c r="Z77" i="3"/>
  <c r="Y77" i="3"/>
  <c r="AI76" i="3"/>
  <c r="AH76" i="3"/>
  <c r="AG76" i="3"/>
  <c r="AF76" i="3"/>
  <c r="AE76" i="3"/>
  <c r="AD76" i="3"/>
  <c r="AC76" i="3"/>
  <c r="AB76" i="3"/>
  <c r="AA76" i="3"/>
  <c r="Z76" i="3"/>
  <c r="Y76" i="3"/>
  <c r="AI75" i="3"/>
  <c r="AH75" i="3"/>
  <c r="AG75" i="3"/>
  <c r="AF75" i="3"/>
  <c r="AE75" i="3"/>
  <c r="AD75" i="3"/>
  <c r="AC75" i="3"/>
  <c r="AB75" i="3"/>
  <c r="AA75" i="3"/>
  <c r="Z75" i="3"/>
  <c r="Y75" i="3"/>
  <c r="AI74" i="3"/>
  <c r="AH74" i="3"/>
  <c r="AG74" i="3"/>
  <c r="AF74" i="3"/>
  <c r="AE74" i="3"/>
  <c r="AD74" i="3"/>
  <c r="AC74" i="3"/>
  <c r="AB74" i="3"/>
  <c r="AA74" i="3"/>
  <c r="Z74" i="3"/>
  <c r="Y74" i="3"/>
  <c r="AI73" i="3"/>
  <c r="AH73" i="3"/>
  <c r="AG73" i="3"/>
  <c r="AF73" i="3"/>
  <c r="AE73" i="3"/>
  <c r="AD73" i="3"/>
  <c r="AC73" i="3"/>
  <c r="AB73" i="3"/>
  <c r="AA73" i="3"/>
  <c r="Z73" i="3"/>
  <c r="Y73" i="3"/>
  <c r="AI72" i="3"/>
  <c r="AH72" i="3"/>
  <c r="AG72" i="3"/>
  <c r="AF72" i="3"/>
  <c r="AE72" i="3"/>
  <c r="AD72" i="3"/>
  <c r="AC72" i="3"/>
  <c r="AB72" i="3"/>
  <c r="AA72" i="3"/>
  <c r="Z72" i="3"/>
  <c r="Y72" i="3"/>
  <c r="AI71" i="3"/>
  <c r="AH71" i="3"/>
  <c r="AG71" i="3"/>
  <c r="AF71" i="3"/>
  <c r="AE71" i="3"/>
  <c r="AD71" i="3"/>
  <c r="AC71" i="3"/>
  <c r="AB71" i="3"/>
  <c r="AA71" i="3"/>
  <c r="Z71" i="3"/>
  <c r="Y71" i="3"/>
  <c r="AI70" i="3"/>
  <c r="AH70" i="3"/>
  <c r="AG70" i="3"/>
  <c r="AF70" i="3"/>
  <c r="AE70" i="3"/>
  <c r="AD70" i="3"/>
  <c r="AC70" i="3"/>
  <c r="AB70" i="3"/>
  <c r="AA70" i="3"/>
  <c r="Z70" i="3"/>
  <c r="Y70" i="3"/>
  <c r="AI69" i="3"/>
  <c r="AH69" i="3"/>
  <c r="AG69" i="3"/>
  <c r="AF69" i="3"/>
  <c r="AE69" i="3"/>
  <c r="AD69" i="3"/>
  <c r="AC69" i="3"/>
  <c r="AB69" i="3"/>
  <c r="AA69" i="3"/>
  <c r="Z69" i="3"/>
  <c r="Y69" i="3"/>
  <c r="AI68" i="3"/>
  <c r="AH68" i="3"/>
  <c r="AG68" i="3"/>
  <c r="AF68" i="3"/>
  <c r="AE68" i="3"/>
  <c r="AD68" i="3"/>
  <c r="AC68" i="3"/>
  <c r="AB68" i="3"/>
  <c r="AA68" i="3"/>
  <c r="Z68" i="3"/>
  <c r="Y68" i="3"/>
  <c r="AI67" i="3"/>
  <c r="AH67" i="3"/>
  <c r="AG67" i="3"/>
  <c r="AF67" i="3"/>
  <c r="AE67" i="3"/>
  <c r="AD67" i="3"/>
  <c r="AC67" i="3"/>
  <c r="AB67" i="3"/>
  <c r="AA67" i="3"/>
  <c r="Z67" i="3"/>
  <c r="Y67" i="3"/>
  <c r="AI66" i="3"/>
  <c r="AH66" i="3"/>
  <c r="AG66" i="3"/>
  <c r="AF66" i="3"/>
  <c r="AE66" i="3"/>
  <c r="AD66" i="3"/>
  <c r="AC66" i="3"/>
  <c r="AB66" i="3"/>
  <c r="AA66" i="3"/>
  <c r="Z66" i="3"/>
  <c r="Y66" i="3"/>
  <c r="AI65" i="3"/>
  <c r="AH65" i="3"/>
  <c r="AG65" i="3"/>
  <c r="AF65" i="3"/>
  <c r="AE65" i="3"/>
  <c r="AD65" i="3"/>
  <c r="AC65" i="3"/>
  <c r="AB65" i="3"/>
  <c r="AA65" i="3"/>
  <c r="Z65" i="3"/>
  <c r="Y65" i="3"/>
  <c r="AI64" i="3"/>
  <c r="AH64" i="3"/>
  <c r="AG64" i="3"/>
  <c r="AF64" i="3"/>
  <c r="AE64" i="3"/>
  <c r="AD64" i="3"/>
  <c r="AC64" i="3"/>
  <c r="AB64" i="3"/>
  <c r="AA64" i="3"/>
  <c r="Z64" i="3"/>
  <c r="Y64" i="3"/>
  <c r="AI63" i="3"/>
  <c r="AH63" i="3"/>
  <c r="AG63" i="3"/>
  <c r="AF63" i="3"/>
  <c r="AE63" i="3"/>
  <c r="AD63" i="3"/>
  <c r="AC63" i="3"/>
  <c r="AB63" i="3"/>
  <c r="AA63" i="3"/>
  <c r="Z63" i="3"/>
  <c r="Y63" i="3"/>
  <c r="AI62" i="3"/>
  <c r="AH62" i="3"/>
  <c r="AG62" i="3"/>
  <c r="AF62" i="3"/>
  <c r="AE62" i="3"/>
  <c r="AD62" i="3"/>
  <c r="AC62" i="3"/>
  <c r="AB62" i="3"/>
  <c r="AA62" i="3"/>
  <c r="Z62" i="3"/>
  <c r="Y62" i="3"/>
  <c r="AI61" i="3"/>
  <c r="AH61" i="3"/>
  <c r="AG61" i="3"/>
  <c r="AF61" i="3"/>
  <c r="AE61" i="3"/>
  <c r="AD61" i="3"/>
  <c r="AC61" i="3"/>
  <c r="AB61" i="3"/>
  <c r="AA61" i="3"/>
  <c r="Z61" i="3"/>
  <c r="Y61" i="3"/>
  <c r="AI60" i="3"/>
  <c r="AH60" i="3"/>
  <c r="AG60" i="3"/>
  <c r="AF60" i="3"/>
  <c r="AE60" i="3"/>
  <c r="AD60" i="3"/>
  <c r="AC60" i="3"/>
  <c r="AB60" i="3"/>
  <c r="AA60" i="3"/>
  <c r="Z60" i="3"/>
  <c r="Y60" i="3"/>
  <c r="AI59" i="3"/>
  <c r="AH59" i="3"/>
  <c r="AG59" i="3"/>
  <c r="AF59" i="3"/>
  <c r="AE59" i="3"/>
  <c r="AD59" i="3"/>
  <c r="AC59" i="3"/>
  <c r="AB59" i="3"/>
  <c r="AA59" i="3"/>
  <c r="Z59" i="3"/>
  <c r="Y59" i="3"/>
  <c r="AI58" i="3"/>
  <c r="AH58" i="3"/>
  <c r="AG58" i="3"/>
  <c r="AF58" i="3"/>
  <c r="AE58" i="3"/>
  <c r="AD58" i="3"/>
  <c r="AC58" i="3"/>
  <c r="AB58" i="3"/>
  <c r="AA58" i="3"/>
  <c r="Z58" i="3"/>
  <c r="Y58" i="3"/>
  <c r="AI57" i="3"/>
  <c r="AH57" i="3"/>
  <c r="AG57" i="3"/>
  <c r="AF57" i="3"/>
  <c r="AE57" i="3"/>
  <c r="AD57" i="3"/>
  <c r="AC57" i="3"/>
  <c r="AB57" i="3"/>
  <c r="AA57" i="3"/>
  <c r="Z57" i="3"/>
  <c r="Y57" i="3"/>
  <c r="AI56" i="3"/>
  <c r="AH56" i="3"/>
  <c r="AG56" i="3"/>
  <c r="AF56" i="3"/>
  <c r="AE56" i="3"/>
  <c r="AD56" i="3"/>
  <c r="AC56" i="3"/>
  <c r="AB56" i="3"/>
  <c r="AA56" i="3"/>
  <c r="Z56" i="3"/>
  <c r="Y56" i="3"/>
  <c r="AI55" i="3"/>
  <c r="AH55" i="3"/>
  <c r="AG55" i="3"/>
  <c r="AF55" i="3"/>
  <c r="AE55" i="3"/>
  <c r="AD55" i="3"/>
  <c r="AC55" i="3"/>
  <c r="AB55" i="3"/>
  <c r="AA55" i="3"/>
  <c r="Z55" i="3"/>
  <c r="Y55" i="3"/>
  <c r="AI54" i="3"/>
  <c r="AH54" i="3"/>
  <c r="AG54" i="3"/>
  <c r="AF54" i="3"/>
  <c r="AE54" i="3"/>
  <c r="AD54" i="3"/>
  <c r="AC54" i="3"/>
  <c r="AB54" i="3"/>
  <c r="AA54" i="3"/>
  <c r="Z54" i="3"/>
  <c r="Y54" i="3"/>
  <c r="AI53" i="3"/>
  <c r="AH53" i="3"/>
  <c r="AG53" i="3"/>
  <c r="AF53" i="3"/>
  <c r="AE53" i="3"/>
  <c r="AD53" i="3"/>
  <c r="AC53" i="3"/>
  <c r="AB53" i="3"/>
  <c r="AA53" i="3"/>
  <c r="Z53" i="3"/>
  <c r="Y53" i="3"/>
  <c r="AI52" i="3"/>
  <c r="AH52" i="3"/>
  <c r="AG52" i="3"/>
  <c r="AF52" i="3"/>
  <c r="AE52" i="3"/>
  <c r="AD52" i="3"/>
  <c r="AC52" i="3"/>
  <c r="AB52" i="3"/>
  <c r="AA52" i="3"/>
  <c r="Z52" i="3"/>
  <c r="Y52" i="3"/>
  <c r="AI51" i="3"/>
  <c r="AH51" i="3"/>
  <c r="AG51" i="3"/>
  <c r="AF51" i="3"/>
  <c r="AE51" i="3"/>
  <c r="AD51" i="3"/>
  <c r="AC51" i="3"/>
  <c r="AB51" i="3"/>
  <c r="AA51" i="3"/>
  <c r="Z51" i="3"/>
  <c r="Y51" i="3"/>
  <c r="AI50" i="3"/>
  <c r="AH50" i="3"/>
  <c r="AG50" i="3"/>
  <c r="AF50" i="3"/>
  <c r="AE50" i="3"/>
  <c r="AD50" i="3"/>
  <c r="AC50" i="3"/>
  <c r="AB50" i="3"/>
  <c r="AA50" i="3"/>
  <c r="Z50" i="3"/>
  <c r="Y50" i="3"/>
  <c r="AI49" i="3"/>
  <c r="AH49" i="3"/>
  <c r="AG49" i="3"/>
  <c r="AF49" i="3"/>
  <c r="AE49" i="3"/>
  <c r="AD49" i="3"/>
  <c r="AC49" i="3"/>
  <c r="AB49" i="3"/>
  <c r="AA49" i="3"/>
  <c r="Z49" i="3"/>
  <c r="Y49" i="3"/>
  <c r="AI48" i="3"/>
  <c r="AH48" i="3"/>
  <c r="AG48" i="3"/>
  <c r="AF48" i="3"/>
  <c r="AE48" i="3"/>
  <c r="AD48" i="3"/>
  <c r="AC48" i="3"/>
  <c r="AB48" i="3"/>
  <c r="AA48" i="3"/>
  <c r="Z48" i="3"/>
  <c r="Y48" i="3"/>
  <c r="AI47" i="3"/>
  <c r="AH47" i="3"/>
  <c r="AG47" i="3"/>
  <c r="AF47" i="3"/>
  <c r="AE47" i="3"/>
  <c r="AD47" i="3"/>
  <c r="AC47" i="3"/>
  <c r="AB47" i="3"/>
  <c r="AA47" i="3"/>
  <c r="Z47" i="3"/>
  <c r="Y47" i="3"/>
  <c r="AI46" i="3"/>
  <c r="AH46" i="3"/>
  <c r="AG46" i="3"/>
  <c r="AF46" i="3"/>
  <c r="AE46" i="3"/>
  <c r="AD46" i="3"/>
  <c r="AC46" i="3"/>
  <c r="AB46" i="3"/>
  <c r="AA46" i="3"/>
  <c r="Z46" i="3"/>
  <c r="Y46" i="3"/>
  <c r="AI45" i="3"/>
  <c r="AH45" i="3"/>
  <c r="AG45" i="3"/>
  <c r="AF45" i="3"/>
  <c r="AE45" i="3"/>
  <c r="AD45" i="3"/>
  <c r="AC45" i="3"/>
  <c r="AB45" i="3"/>
  <c r="AA45" i="3"/>
  <c r="Z45" i="3"/>
  <c r="Y45" i="3"/>
  <c r="AI44" i="3"/>
  <c r="AH44" i="3"/>
  <c r="AG44" i="3"/>
  <c r="AF44" i="3"/>
  <c r="AE44" i="3"/>
  <c r="AD44" i="3"/>
  <c r="AC44" i="3"/>
  <c r="AB44" i="3"/>
  <c r="AA44" i="3"/>
  <c r="Z44" i="3"/>
  <c r="Y44" i="3"/>
  <c r="AI43" i="3"/>
  <c r="AH43" i="3"/>
  <c r="AG43" i="3"/>
  <c r="AF43" i="3"/>
  <c r="AE43" i="3"/>
  <c r="AD43" i="3"/>
  <c r="AC43" i="3"/>
  <c r="AB43" i="3"/>
  <c r="AA43" i="3"/>
  <c r="Z43" i="3"/>
  <c r="Y43" i="3"/>
  <c r="AI42" i="3"/>
  <c r="AH42" i="3"/>
  <c r="AG42" i="3"/>
  <c r="AF42" i="3"/>
  <c r="AE42" i="3"/>
  <c r="AD42" i="3"/>
  <c r="AC42" i="3"/>
  <c r="AB42" i="3"/>
  <c r="AA42" i="3"/>
  <c r="Z42" i="3"/>
  <c r="Y42" i="3"/>
  <c r="AI41" i="3"/>
  <c r="AH41" i="3"/>
  <c r="AG41" i="3"/>
  <c r="AF41" i="3"/>
  <c r="AE41" i="3"/>
  <c r="AD41" i="3"/>
  <c r="AC41" i="3"/>
  <c r="AB41" i="3"/>
  <c r="AA41" i="3"/>
  <c r="Z41" i="3"/>
  <c r="Y41" i="3"/>
  <c r="AI40" i="3"/>
  <c r="AH40" i="3"/>
  <c r="AG40" i="3"/>
  <c r="AF40" i="3"/>
  <c r="AE40" i="3"/>
  <c r="AD40" i="3"/>
  <c r="AC40" i="3"/>
  <c r="AB40" i="3"/>
  <c r="AA40" i="3"/>
  <c r="Z40" i="3"/>
  <c r="Y40" i="3"/>
  <c r="AI39" i="3"/>
  <c r="AH39" i="3"/>
  <c r="AG39" i="3"/>
  <c r="AF39" i="3"/>
  <c r="AE39" i="3"/>
  <c r="AD39" i="3"/>
  <c r="AC39" i="3"/>
  <c r="AB39" i="3"/>
  <c r="AA39" i="3"/>
  <c r="Z39" i="3"/>
  <c r="Y39" i="3"/>
  <c r="AI38" i="3"/>
  <c r="AH38" i="3"/>
  <c r="AG38" i="3"/>
  <c r="AF38" i="3"/>
  <c r="AE38" i="3"/>
  <c r="AD38" i="3"/>
  <c r="AC38" i="3"/>
  <c r="AB38" i="3"/>
  <c r="AA38" i="3"/>
  <c r="Z38" i="3"/>
  <c r="Y38" i="3"/>
  <c r="AI37" i="3"/>
  <c r="AH37" i="3"/>
  <c r="AG37" i="3"/>
  <c r="AF37" i="3"/>
  <c r="AE37" i="3"/>
  <c r="AD37" i="3"/>
  <c r="AC37" i="3"/>
  <c r="AB37" i="3"/>
  <c r="AA37" i="3"/>
  <c r="Z37" i="3"/>
  <c r="Y37" i="3"/>
  <c r="AI36" i="3"/>
  <c r="AH36" i="3"/>
  <c r="AG36" i="3"/>
  <c r="AF36" i="3"/>
  <c r="AE36" i="3"/>
  <c r="AD36" i="3"/>
  <c r="AC36" i="3"/>
  <c r="AB36" i="3"/>
  <c r="AA36" i="3"/>
  <c r="Z36" i="3"/>
  <c r="Y36" i="3"/>
  <c r="AI35" i="3"/>
  <c r="AH35" i="3"/>
  <c r="AG35" i="3"/>
  <c r="AF35" i="3"/>
  <c r="AE35" i="3"/>
  <c r="AD35" i="3"/>
  <c r="AC35" i="3"/>
  <c r="AB35" i="3"/>
  <c r="AA35" i="3"/>
  <c r="Z35" i="3"/>
  <c r="Y35" i="3"/>
  <c r="AI34" i="3"/>
  <c r="AH34" i="3"/>
  <c r="AG34" i="3"/>
  <c r="AF34" i="3"/>
  <c r="AE34" i="3"/>
  <c r="AD34" i="3"/>
  <c r="AC34" i="3"/>
  <c r="AB34" i="3"/>
  <c r="AA34" i="3"/>
  <c r="Z34" i="3"/>
  <c r="Y34" i="3"/>
  <c r="AI33" i="3"/>
  <c r="AH33" i="3"/>
  <c r="AG33" i="3"/>
  <c r="AF33" i="3"/>
  <c r="AE33" i="3"/>
  <c r="AD33" i="3"/>
  <c r="AC33" i="3"/>
  <c r="AB33" i="3"/>
  <c r="AA33" i="3"/>
  <c r="Z33" i="3"/>
  <c r="Y33" i="3"/>
  <c r="AI32" i="3"/>
  <c r="AH32" i="3"/>
  <c r="AG32" i="3"/>
  <c r="AF32" i="3"/>
  <c r="AE32" i="3"/>
  <c r="AD32" i="3"/>
  <c r="AC32" i="3"/>
  <c r="AB32" i="3"/>
  <c r="AA32" i="3"/>
  <c r="Z32" i="3"/>
  <c r="Y32" i="3"/>
  <c r="AI31" i="3"/>
  <c r="AH31" i="3"/>
  <c r="AG31" i="3"/>
  <c r="AF31" i="3"/>
  <c r="AE31" i="3"/>
  <c r="AD31" i="3"/>
  <c r="AC31" i="3"/>
  <c r="AB31" i="3"/>
  <c r="AA31" i="3"/>
  <c r="Z31" i="3"/>
  <c r="Y31" i="3"/>
  <c r="AI30" i="3"/>
  <c r="AH30" i="3"/>
  <c r="AG30" i="3"/>
  <c r="AF30" i="3"/>
  <c r="AE30" i="3"/>
  <c r="AD30" i="3"/>
  <c r="AC30" i="3"/>
  <c r="AB30" i="3"/>
  <c r="AA30" i="3"/>
  <c r="Z30" i="3"/>
  <c r="Y30" i="3"/>
  <c r="AI29" i="3"/>
  <c r="AH29" i="3"/>
  <c r="AG29" i="3"/>
  <c r="AF29" i="3"/>
  <c r="AE29" i="3"/>
  <c r="AD29" i="3"/>
  <c r="AC29" i="3"/>
  <c r="AB29" i="3"/>
  <c r="AA29" i="3"/>
  <c r="Z29" i="3"/>
  <c r="Y29" i="3"/>
  <c r="AI28" i="3"/>
  <c r="AH28" i="3"/>
  <c r="AG28" i="3"/>
  <c r="AF28" i="3"/>
  <c r="AE28" i="3"/>
  <c r="AD28" i="3"/>
  <c r="AC28" i="3"/>
  <c r="AB28" i="3"/>
  <c r="AA28" i="3"/>
  <c r="Z28" i="3"/>
  <c r="Y28" i="3"/>
  <c r="AI27" i="3"/>
  <c r="AH27" i="3"/>
  <c r="AG27" i="3"/>
  <c r="AF27" i="3"/>
  <c r="AE27" i="3"/>
  <c r="AD27" i="3"/>
  <c r="AC27" i="3"/>
  <c r="AB27" i="3"/>
  <c r="AA27" i="3"/>
  <c r="Z27" i="3"/>
  <c r="Y27" i="3"/>
  <c r="AI26" i="3"/>
  <c r="AH26" i="3"/>
  <c r="AG26" i="3"/>
  <c r="AF26" i="3"/>
  <c r="AE26" i="3"/>
  <c r="AD26" i="3"/>
  <c r="AC26" i="3"/>
  <c r="AB26" i="3"/>
  <c r="AA26" i="3"/>
  <c r="Z26" i="3"/>
  <c r="Y26" i="3"/>
  <c r="AI25" i="3"/>
  <c r="AH25" i="3"/>
  <c r="AG25" i="3"/>
  <c r="AF25" i="3"/>
  <c r="AE25" i="3"/>
  <c r="AD25" i="3"/>
  <c r="AC25" i="3"/>
  <c r="AB25" i="3"/>
  <c r="AA25" i="3"/>
  <c r="Z25" i="3"/>
  <c r="Y25" i="3"/>
  <c r="AI24" i="3"/>
  <c r="AH24" i="3"/>
  <c r="AG24" i="3"/>
  <c r="AF24" i="3"/>
  <c r="AE24" i="3"/>
  <c r="AD24" i="3"/>
  <c r="AC24" i="3"/>
  <c r="AB24" i="3"/>
  <c r="AA24" i="3"/>
  <c r="Z24" i="3"/>
  <c r="Y24" i="3"/>
  <c r="AI23" i="3"/>
  <c r="AH23" i="3"/>
  <c r="AG23" i="3"/>
  <c r="AF23" i="3"/>
  <c r="AE23" i="3"/>
  <c r="AD23" i="3"/>
  <c r="AC23" i="3"/>
  <c r="AB23" i="3"/>
  <c r="AA23" i="3"/>
  <c r="Z23" i="3"/>
  <c r="Y23" i="3"/>
  <c r="AI22" i="3"/>
  <c r="AH22" i="3"/>
  <c r="AG22" i="3"/>
  <c r="AF22" i="3"/>
  <c r="AE22" i="3"/>
  <c r="AD22" i="3"/>
  <c r="AC22" i="3"/>
  <c r="AB22" i="3"/>
  <c r="AA22" i="3"/>
  <c r="Z22" i="3"/>
  <c r="Y22" i="3"/>
  <c r="AI21" i="3"/>
  <c r="AH21" i="3"/>
  <c r="AG21" i="3"/>
  <c r="AF21" i="3"/>
  <c r="AE21" i="3"/>
  <c r="AD21" i="3"/>
  <c r="AC21" i="3"/>
  <c r="AB21" i="3"/>
  <c r="AA21" i="3"/>
  <c r="Z21" i="3"/>
  <c r="Y21" i="3"/>
  <c r="AI20" i="3"/>
  <c r="AH20" i="3"/>
  <c r="AG20" i="3"/>
  <c r="AF20" i="3"/>
  <c r="AE20" i="3"/>
  <c r="AD20" i="3"/>
  <c r="AC20" i="3"/>
  <c r="AB20" i="3"/>
  <c r="AA20" i="3"/>
  <c r="Z20" i="3"/>
  <c r="Y20" i="3"/>
  <c r="AI19" i="3"/>
  <c r="AH19" i="3"/>
  <c r="AG19" i="3"/>
  <c r="AF19" i="3"/>
  <c r="AE19" i="3"/>
  <c r="AD19" i="3"/>
  <c r="AC19" i="3"/>
  <c r="AB19" i="3"/>
  <c r="AA19" i="3"/>
  <c r="Z19" i="3"/>
  <c r="Y19" i="3"/>
  <c r="AI18" i="3"/>
  <c r="AH18" i="3"/>
  <c r="AG18" i="3"/>
  <c r="AF18" i="3"/>
  <c r="AE18" i="3"/>
  <c r="AD18" i="3"/>
  <c r="AC18" i="3"/>
  <c r="AB18" i="3"/>
  <c r="AA18" i="3"/>
  <c r="Z18" i="3"/>
  <c r="Y18" i="3"/>
  <c r="AI17" i="3"/>
  <c r="AH17" i="3"/>
  <c r="AG17" i="3"/>
  <c r="AF17" i="3"/>
  <c r="AE17" i="3"/>
  <c r="AD17" i="3"/>
  <c r="AC17" i="3"/>
  <c r="AB17" i="3"/>
  <c r="AA17" i="3"/>
  <c r="Z17" i="3"/>
  <c r="Y17" i="3"/>
  <c r="AI16" i="3"/>
  <c r="AH16" i="3"/>
  <c r="AG16" i="3"/>
  <c r="AF16" i="3"/>
  <c r="AE16" i="3"/>
  <c r="AD16" i="3"/>
  <c r="AC16" i="3"/>
  <c r="AB16" i="3"/>
  <c r="AA16" i="3"/>
  <c r="Z16" i="3"/>
  <c r="Y16" i="3"/>
  <c r="AI15" i="3"/>
  <c r="AH15" i="3"/>
  <c r="AG15" i="3"/>
  <c r="AF15" i="3"/>
  <c r="AE15" i="3"/>
  <c r="AD15" i="3"/>
  <c r="AC15" i="3"/>
  <c r="AB15" i="3"/>
  <c r="AA15" i="3"/>
  <c r="Z15" i="3"/>
  <c r="Y15" i="3"/>
  <c r="AI14" i="3"/>
  <c r="AH14" i="3"/>
  <c r="AG14" i="3"/>
  <c r="AF14" i="3"/>
  <c r="AE14" i="3"/>
  <c r="AD14" i="3"/>
  <c r="AC14" i="3"/>
  <c r="AB14" i="3"/>
  <c r="AA14" i="3"/>
  <c r="Z14" i="3"/>
  <c r="Y14" i="3"/>
  <c r="AI13" i="3"/>
  <c r="AH13" i="3"/>
  <c r="AG13" i="3"/>
  <c r="AF13" i="3"/>
  <c r="AE13" i="3"/>
  <c r="AD13" i="3"/>
  <c r="AC13" i="3"/>
  <c r="AB13" i="3"/>
  <c r="AA13" i="3"/>
  <c r="Z13" i="3"/>
  <c r="Y13" i="3"/>
  <c r="AI12" i="3"/>
  <c r="AH12" i="3"/>
  <c r="AG12" i="3"/>
  <c r="AF12" i="3"/>
  <c r="AE12" i="3"/>
  <c r="AD12" i="3"/>
  <c r="AC12" i="3"/>
  <c r="AB12" i="3"/>
  <c r="AA12" i="3"/>
  <c r="Z12" i="3"/>
  <c r="Y12" i="3"/>
  <c r="AI11" i="3"/>
  <c r="AH11" i="3"/>
  <c r="AG11" i="3"/>
  <c r="AF11" i="3"/>
  <c r="AE11" i="3"/>
  <c r="AD11" i="3"/>
  <c r="AC11" i="3"/>
  <c r="AB11" i="3"/>
  <c r="AA11" i="3"/>
  <c r="Z11" i="3"/>
  <c r="Y11" i="3"/>
  <c r="AI10" i="3"/>
  <c r="AH10" i="3"/>
  <c r="AG10" i="3"/>
  <c r="AF10" i="3"/>
  <c r="AE10" i="3"/>
  <c r="AD10" i="3"/>
  <c r="AC10" i="3"/>
  <c r="AB10" i="3"/>
  <c r="AA10" i="3"/>
  <c r="Z10" i="3"/>
  <c r="Y10" i="3"/>
  <c r="AI9" i="3"/>
  <c r="AH9" i="3"/>
  <c r="AG9" i="3"/>
  <c r="AF9" i="3"/>
  <c r="AE9" i="3"/>
  <c r="AD9" i="3"/>
  <c r="AC9" i="3"/>
  <c r="AB9" i="3"/>
  <c r="AA9" i="3"/>
  <c r="Z9" i="3"/>
  <c r="Y9" i="3"/>
  <c r="AI8" i="3"/>
  <c r="AH8" i="3"/>
  <c r="AG8" i="3"/>
  <c r="AF8" i="3"/>
  <c r="AE8" i="3"/>
  <c r="AD8" i="3"/>
  <c r="AC8" i="3"/>
  <c r="AB8" i="3"/>
  <c r="AA8" i="3"/>
  <c r="Z8" i="3"/>
  <c r="Y8" i="3"/>
  <c r="AI7" i="3"/>
  <c r="AH7" i="3"/>
  <c r="AG7" i="3"/>
  <c r="AF7" i="3"/>
  <c r="AE7" i="3"/>
  <c r="AD7" i="3"/>
  <c r="AC7" i="3"/>
  <c r="AB7" i="3"/>
  <c r="AA7" i="3"/>
  <c r="Z7" i="3"/>
  <c r="Y7" i="3"/>
  <c r="AI6" i="3"/>
  <c r="AH6" i="3"/>
  <c r="AG6" i="3"/>
  <c r="AF6" i="3"/>
  <c r="AE6" i="3"/>
  <c r="AD6" i="3"/>
  <c r="AC6" i="3"/>
  <c r="AB6" i="3"/>
  <c r="AA6" i="3"/>
  <c r="Z6" i="3"/>
  <c r="Y6" i="3"/>
  <c r="AI5" i="3"/>
  <c r="AH5" i="3"/>
  <c r="AG5" i="3"/>
  <c r="AF5" i="3"/>
  <c r="AE5" i="3"/>
  <c r="AD5" i="3"/>
  <c r="AC5" i="3"/>
  <c r="AB5" i="3"/>
  <c r="AA5" i="3"/>
  <c r="Z5" i="3"/>
  <c r="Y5" i="3"/>
  <c r="AI4" i="3"/>
  <c r="AH4" i="3"/>
  <c r="AG4" i="3"/>
  <c r="AF4" i="3"/>
  <c r="AE4" i="3"/>
  <c r="AD4" i="3"/>
  <c r="AC4" i="3"/>
  <c r="AB4" i="3"/>
  <c r="AA4" i="3"/>
  <c r="Z4" i="3"/>
  <c r="Y4" i="3"/>
  <c r="AI3" i="3"/>
  <c r="AH3" i="3"/>
  <c r="AG3" i="3"/>
  <c r="AF3" i="3"/>
  <c r="AE3" i="3"/>
  <c r="AD3" i="3"/>
  <c r="AC3" i="3"/>
  <c r="AB3" i="3"/>
  <c r="AA3" i="3"/>
  <c r="Z3" i="3"/>
  <c r="Y3" i="3"/>
  <c r="AI2" i="3"/>
  <c r="AH2" i="3"/>
  <c r="AG2" i="3"/>
  <c r="AF2" i="3"/>
  <c r="AE2" i="3"/>
  <c r="AD2" i="3"/>
  <c r="AC2" i="3"/>
  <c r="AB2" i="3"/>
  <c r="AA2" i="3"/>
  <c r="Z2" i="3"/>
  <c r="Y2" i="3"/>
</calcChain>
</file>

<file path=xl/sharedStrings.xml><?xml version="1.0" encoding="utf-8"?>
<sst xmlns="http://schemas.openxmlformats.org/spreadsheetml/2006/main" count="10264" uniqueCount="482">
  <si>
    <t>Country</t>
  </si>
  <si>
    <t>Year</t>
  </si>
  <si>
    <t xml:space="preserve">Life_Expectancy </t>
  </si>
  <si>
    <t>Adult_Mortality</t>
  </si>
  <si>
    <t>Alcohol</t>
  </si>
  <si>
    <t>Percentage_Expenditure</t>
  </si>
  <si>
    <t xml:space="preserve"> BMI </t>
  </si>
  <si>
    <t>Total_Expenditure</t>
  </si>
  <si>
    <t>GDP</t>
  </si>
  <si>
    <t>Population</t>
  </si>
  <si>
    <t>Schooling</t>
  </si>
  <si>
    <t>Afghanistan</t>
  </si>
  <si>
    <t>Albania</t>
  </si>
  <si>
    <t>Algeria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</si>
  <si>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</si>
  <si>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</si>
  <si>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</si>
  <si>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</si>
  <si>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</si>
  <si>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</si>
  <si>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</si>
  <si>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</si>
  <si>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</si>
  <si>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</si>
  <si>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</si>
  <si>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</si>
  <si>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</si>
  <si>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</si>
  <si>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</si>
  <si>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</si>
  <si>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 (Plurinational State of)</t>
  </si>
  <si>
    <t>Bosnia and Herzegovina</t>
  </si>
  <si>
    <t>Botswana</t>
  </si>
  <si>
    <t>Brazil</t>
  </si>
  <si>
    <t>Brunei Darussalam</t>
  </si>
  <si>
    <t>Bulgaria</t>
  </si>
  <si>
    <t>Burkina Faso</t>
  </si>
  <si>
    <t>Burundi</t>
  </si>
  <si>
    <t>C√¥te d'Ivoire</t>
  </si>
  <si>
    <t>Cabo Verde</t>
  </si>
  <si>
    <t>Cambodia</t>
  </si>
  <si>
    <t>Cameroon</t>
  </si>
  <si>
    <t>Canada</t>
  </si>
  <si>
    <t>Central African Republic</t>
  </si>
  <si>
    <t>Chad</t>
  </si>
  <si>
    <t>Chile</t>
  </si>
  <si>
    <t>China</t>
  </si>
  <si>
    <t>Colombia</t>
  </si>
  <si>
    <t>Comoros</t>
  </si>
  <si>
    <t>Congo</t>
  </si>
  <si>
    <t>Cook Islands</t>
  </si>
  <si>
    <t>Costa Rica</t>
  </si>
  <si>
    <t>Croatia</t>
  </si>
  <si>
    <t>Cuba</t>
  </si>
  <si>
    <t>Cyprus</t>
  </si>
  <si>
    <t>Czechia</t>
  </si>
  <si>
    <t>Democratic People's Republic of Korea</t>
  </si>
  <si>
    <t>Democratic Republic of the Congo</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</si>
  <si>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</si>
  <si>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</si>
  <si>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</si>
  <si>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</si>
  <si>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</si>
  <si>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</si>
  <si>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</si>
  <si>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</si>
  <si>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</si>
  <si>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</si>
  <si>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</si>
  <si>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</si>
  <si>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</si>
  <si>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</si>
  <si>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</si>
  <si>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</si>
  <si>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</si>
  <si>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</si>
  <si>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</si>
  <si>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</si>
  <si>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</si>
  <si>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</si>
  <si>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</si>
  <si>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</si>
  <si>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</si>
  <si>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</si>
  <si>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</si>
  <si>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</si>
  <si>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</si>
  <si>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</si>
  <si>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</si>
  <si>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</si>
  <si>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</si>
  <si>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</si>
  <si>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</si>
  <si>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</si>
  <si>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</si>
  <si>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</si>
  <si>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</si>
  <si>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</si>
  <si>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</si>
  <si>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</si>
  <si>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</si>
  <si>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</si>
  <si>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Republic</t>
  </si>
  <si>
    <t>Latvia</t>
  </si>
  <si>
    <t>Lebanon</t>
  </si>
  <si>
    <t>Lesotho</t>
  </si>
  <si>
    <t>Liberia</t>
  </si>
  <si>
    <t>Libya</t>
  </si>
  <si>
    <t>Lithuania</t>
  </si>
  <si>
    <t>Luxembourg</t>
  </si>
  <si>
    <t>Madagascar</t>
  </si>
  <si>
    <t>Malawi</t>
  </si>
  <si>
    <t>Malaysia</t>
  </si>
  <si>
    <t>Maldives</t>
  </si>
  <si>
    <t>Mali</t>
  </si>
  <si>
    <t>Malta</t>
  </si>
  <si>
    <t>Marshall Islands</t>
  </si>
  <si>
    <t>Mauritania</t>
  </si>
  <si>
    <t>Mauritius</t>
  </si>
  <si>
    <t>Mexico</t>
  </si>
  <si>
    <t>Micronesia (Federated States of)</t>
  </si>
  <si>
    <t>Monaco</t>
  </si>
  <si>
    <t>Mongolia</t>
  </si>
  <si>
    <t>Montenegro</t>
  </si>
  <si>
    <t>Morocco</t>
  </si>
  <si>
    <t>Mozambique</t>
  </si>
  <si>
    <t>Myanmar</t>
  </si>
  <si>
    <t>Namibia</t>
  </si>
  <si>
    <t>Nauru</t>
  </si>
  <si>
    <t>Nepal</t>
  </si>
  <si>
    <t>Netherlands</t>
  </si>
  <si>
    <t>New Zealand</t>
  </si>
  <si>
    <t>Nicaragua</t>
  </si>
  <si>
    <t>Niger</t>
  </si>
  <si>
    <t>Nigeria</t>
  </si>
  <si>
    <t>Niue</t>
  </si>
  <si>
    <t>Norway</t>
  </si>
  <si>
    <t>Oman</t>
  </si>
  <si>
    <t>Pakistan</t>
  </si>
  <si>
    <t>Palau</t>
  </si>
  <si>
    <t>Panama</t>
  </si>
  <si>
    <t>Papua New Guinea</t>
  </si>
  <si>
    <t>Paraguay</t>
  </si>
  <si>
    <t>Peru</t>
  </si>
  <si>
    <t>Philippines</t>
  </si>
  <si>
    <t>Poland</t>
  </si>
  <si>
    <t>Portugal</t>
  </si>
  <si>
    <t>Qatar</t>
  </si>
  <si>
    <t>Republic of Korea</t>
  </si>
  <si>
    <t>Republic of Moldova</t>
  </si>
  <si>
    <t>Romania</t>
  </si>
  <si>
    <t>Russian Federation</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</si>
  <si>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</si>
  <si>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</si>
  <si>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</si>
  <si>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</si>
  <si>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</si>
  <si>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</si>
  <si>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</si>
  <si>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</si>
  <si>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</si>
  <si>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</si>
  <si>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</si>
  <si>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</si>
  <si>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</si>
  <si>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</si>
  <si>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</si>
  <si>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</si>
  <si>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</si>
  <si>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</si>
  <si>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</si>
  <si>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</si>
  <si>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</si>
  <si>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</si>
  <si>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</si>
  <si>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Swaziland</t>
  </si>
  <si>
    <t>Sweden</t>
  </si>
  <si>
    <t>Switzerland</t>
  </si>
  <si>
    <t>Syrian Arab Republic</t>
  </si>
  <si>
    <t>Tajikistan</t>
  </si>
  <si>
    <t>Thailand</t>
  </si>
  <si>
    <t>The former Yugoslav republic of Macedonia</t>
  </si>
  <si>
    <t>Timor-Leste</t>
  </si>
  <si>
    <t>Togo</t>
  </si>
  <si>
    <t>Tonga</t>
  </si>
  <si>
    <t>Trinidad and Tobago</t>
  </si>
  <si>
    <t>Tunisia</t>
  </si>
  <si>
    <t>Turkey</t>
  </si>
  <si>
    <t>Turkmenistan</t>
  </si>
  <si>
    <t>Tuvalu</t>
  </si>
  <si>
    <t>Uganda</t>
  </si>
  <si>
    <t>Ukraine</t>
  </si>
  <si>
    <t>United Arab Emirates</t>
  </si>
  <si>
    <t>United Kingdom of Great Britain and Northern Ireland</t>
  </si>
  <si>
    <t>United Republic of Tanzania</t>
  </si>
  <si>
    <t>United States of America</t>
  </si>
  <si>
    <t>Uruguay</t>
  </si>
  <si>
    <t>Uzbekistan</t>
  </si>
  <si>
    <t>Vanuatu</t>
  </si>
  <si>
    <t>Venezuela (Bolivarian Republic of)</t>
  </si>
  <si>
    <t>Viet Nam</t>
  </si>
  <si>
    <t>Yemen</t>
  </si>
  <si>
    <t>Zambia</t>
  </si>
  <si>
    <t>Zimbabwe</t>
  </si>
  <si>
    <t>Dataset Description</t>
  </si>
  <si>
    <t>data description :</t>
  </si>
  <si>
    <t>CountryCountry</t>
  </si>
  <si>
    <t>YearYear</t>
  </si>
  <si>
    <t>StatusDeveloped or Developing status</t>
  </si>
  <si>
    <t>Life expectancyLife Expectancy in age</t>
  </si>
  <si>
    <t>Adult MortalityAdult Mortality Rates of both sexes (probability of dying between 15 and 60 years per 1000 population)</t>
  </si>
  <si>
    <t>infant deathsNumber of Infant Deaths per 1000 population</t>
  </si>
  <si>
    <t>AlcoholAlcohol, recorded per capita (15+) consumption (in litres of pure alcohol)</t>
  </si>
  <si>
    <t>percentage expenditureExpenditure on health as a percentage of Gross Domestic Product per capita(%)</t>
  </si>
  <si>
    <t>Hepatitis BHepatitis B (HepB) immunization coverage among 1-year-olds (%)</t>
  </si>
  <si>
    <t>MeaslesMeasles - number of reported cases per 1000 population</t>
  </si>
  <si>
    <t>BMIAverage Body Mass Index of entire population</t>
  </si>
  <si>
    <t>under-five deathsNumber of under-five deaths per 1000 population</t>
  </si>
  <si>
    <t>PolioPolio (Pol3) immunization coverage among 1-year-olds (%)</t>
  </si>
  <si>
    <t>Total expenditureGeneral government expenditure on health as a percentage of total government expenditure (%)</t>
  </si>
  <si>
    <t>DiphtheriaDiphtheria tetanus toxoid and pertussis (DTP3) immunization coverage among 1-year-olds (%)</t>
  </si>
  <si>
    <t>HIV/AIDSDeaths per 1 000 live births HIV/AIDS (0-4 years)</t>
  </si>
  <si>
    <t>GDPGross Domestic Product per capita (in USD)</t>
  </si>
  <si>
    <t>PopulationPopulation of the country</t>
  </si>
  <si>
    <t>thinness 1-19 yearsPrevalence of thinness among children and adolescents for Age 10 to 19 (% )</t>
  </si>
  <si>
    <t>thinness 5-9 yearsPrevalence of thinness among children for Age 5 to 9(%)</t>
  </si>
  <si>
    <t>Income composition of resourcesHuman Development Index in terms of income composition of resources (index ranging from 0 to 1)</t>
  </si>
  <si>
    <t>SchoolingNumber of years of Schooling(years)</t>
  </si>
  <si>
    <t>https://www.kaggle.com/c/datacept-life-expectancy-prediction/dataLinks to an external site</t>
  </si>
  <si>
    <t>Import the life expectancy data file found here (https://github.com/bforoura/IDS/tree/main/HW3Links to an external site.) into SQL. </t>
  </si>
  <si>
    <t>Import the life expectancy data file found here (.) into SQL. </t>
  </si>
  <si>
    <t>https://github.com/bforoura/IDS/tree/main/HW3Links to an external site</t>
  </si>
  <si>
    <t xml:space="preserve"> Percentage_Expenditure </t>
  </si>
  <si>
    <t xml:space="preserve"> GDP </t>
  </si>
  <si>
    <t xml:space="preserve"> Population </t>
  </si>
  <si>
    <t>Original</t>
  </si>
  <si>
    <t>number left</t>
  </si>
  <si>
    <t>number cut</t>
  </si>
  <si>
    <t>reconcile</t>
  </si>
  <si>
    <t>Insights</t>
  </si>
  <si>
    <t>The data-set aims to answer the following key questions:</t>
  </si>
  <si>
    <r>
      <t>1.</t>
    </r>
    <r>
      <rPr>
        <sz val="7"/>
        <color rgb="FF3F3F3F"/>
        <rFont val="Times New Roman"/>
        <family val="1"/>
      </rPr>
      <t xml:space="preserve">   </t>
    </r>
    <r>
      <rPr>
        <sz val="15"/>
        <color rgb="FF3F3F3F"/>
        <rFont val="Arial"/>
        <family val="2"/>
      </rPr>
      <t>Does various predicting factors which has been chosen initially really affect the Life expectancy? What are the predicting variables actually affecting the life expectancy?</t>
    </r>
  </si>
  <si>
    <r>
      <t>2.</t>
    </r>
    <r>
      <rPr>
        <sz val="7"/>
        <color rgb="FF3F3F3F"/>
        <rFont val="Times New Roman"/>
        <family val="1"/>
      </rPr>
      <t xml:space="preserve">   </t>
    </r>
    <r>
      <rPr>
        <sz val="15"/>
        <color rgb="FF3F3F3F"/>
        <rFont val="Arial"/>
        <family val="2"/>
      </rPr>
      <t>Should a country having a lower life expectancy value(&lt;65) increase its healthcare expenditure in order to improve its average lifespan?</t>
    </r>
  </si>
  <si>
    <r>
      <t>3.</t>
    </r>
    <r>
      <rPr>
        <sz val="7"/>
        <color rgb="FF3F3F3F"/>
        <rFont val="Times New Roman"/>
        <family val="1"/>
      </rPr>
      <t xml:space="preserve">   </t>
    </r>
    <r>
      <rPr>
        <sz val="15"/>
        <color rgb="FF3F3F3F"/>
        <rFont val="Arial"/>
        <family val="2"/>
      </rPr>
      <t>How does Adult mortality rates affect life expectancy?</t>
    </r>
  </si>
  <si>
    <r>
      <t>4.</t>
    </r>
    <r>
      <rPr>
        <sz val="7"/>
        <color rgb="FF3F3F3F"/>
        <rFont val="Times New Roman"/>
        <family val="1"/>
      </rPr>
      <t xml:space="preserve">   </t>
    </r>
    <r>
      <rPr>
        <sz val="15"/>
        <color rgb="FF3F3F3F"/>
        <rFont val="Arial"/>
        <family val="2"/>
      </rPr>
      <t>Does Life Expectancy have positive or negative correlation with eating habits, social factors, drinking alcohol, etc.?</t>
    </r>
  </si>
  <si>
    <r>
      <t>5.</t>
    </r>
    <r>
      <rPr>
        <sz val="7"/>
        <color rgb="FF3F3F3F"/>
        <rFont val="Times New Roman"/>
        <family val="1"/>
      </rPr>
      <t xml:space="preserve">   </t>
    </r>
    <r>
      <rPr>
        <sz val="15"/>
        <color rgb="FF3F3F3F"/>
        <rFont val="Arial"/>
        <family val="2"/>
      </rPr>
      <t>What is the impact of schooling on the lifespan of humans?</t>
    </r>
  </si>
  <si>
    <r>
      <t>6.</t>
    </r>
    <r>
      <rPr>
        <sz val="7"/>
        <color rgb="FF3F3F3F"/>
        <rFont val="Times New Roman"/>
        <family val="1"/>
      </rPr>
      <t xml:space="preserve">   </t>
    </r>
    <r>
      <rPr>
        <sz val="15"/>
        <color rgb="FF3F3F3F"/>
        <rFont val="Arial"/>
        <family val="2"/>
      </rPr>
      <t>Does Life Expectancy have positive or negative relationship with drinking alcohol?</t>
    </r>
  </si>
  <si>
    <r>
      <t>7.</t>
    </r>
    <r>
      <rPr>
        <sz val="7"/>
        <color rgb="FF3F3F3F"/>
        <rFont val="Times New Roman"/>
        <family val="1"/>
      </rPr>
      <t xml:space="preserve">   </t>
    </r>
    <r>
      <rPr>
        <sz val="15"/>
        <color rgb="FF3F3F3F"/>
        <rFont val="Arial"/>
        <family val="2"/>
      </rPr>
      <t>Do densely populated countries tend to have lower life expectancy?</t>
    </r>
  </si>
  <si>
    <t>Life Expectancy: Statistical Analysis on Factors Influencing Life Expectancy</t>
  </si>
  <si>
    <t xml:space="preserve">Although there have been lot of studies undertaken in the past on factors affecting life expectancy considering demographic variables, income composition and mortality rates. </t>
  </si>
  <si>
    <t xml:space="preserve">2010 to 2015 for all the countries. In a nutshell, this study will focus on mortality factors, economic factors, social factors and other health related factors as well. </t>
  </si>
  <si>
    <t xml:space="preserve">Since the observations this dataset are based on different countries, it will be easier for a country to determine the predicting factor which is contributing to </t>
  </si>
  <si>
    <t>lower value of life expectancy. This will help in suggesting a country which area should be given importance in order to efficiently improve the life expectancy of its population.</t>
  </si>
  <si>
    <t xml:space="preserve">It was found that affect of immunization and human development index was not taken into account in the past. Also, some of the past research was </t>
  </si>
  <si>
    <t xml:space="preserve">done considering multiple linear regression based on data set of one year for all the countries. </t>
  </si>
  <si>
    <t>Hence, this gives motivation to resolve both the factors stated previously by formulating a regression model based on mixed effects model</t>
  </si>
  <si>
    <t xml:space="preserve"> and multiple linear regression while considering data from a period of </t>
  </si>
  <si>
    <t>Content</t>
  </si>
  <si>
    <t>Attributes</t>
  </si>
  <si>
    <t>For the description of attributes, refer to https://www.kaggle.com/c/datacept-life-expectancy-prediction/dataLinks to an external site. </t>
  </si>
  <si>
    <t>The project relies on accuracy of data. The Global Health Observatory (GHO) data repository under World Health Organization (WHO)s.</t>
  </si>
  <si>
    <t>have been divided into broad categories such as Mortality factors, Economical factors, and Social factor.</t>
  </si>
  <si>
    <t xml:space="preserve">health factors for 193 countries has been collected from the same WHO data repository website and its corresponding economic data </t>
  </si>
  <si>
    <t xml:space="preserve">was collected from United Nation website. Among all categories of </t>
  </si>
  <si>
    <t xml:space="preserve">health-related factors only those critical factors were chosen which are more representative. </t>
  </si>
  <si>
    <t xml:space="preserve">It has been observed that in the past 15 years , there has been a huge development in health sector </t>
  </si>
  <si>
    <t xml:space="preserve">resulting in improvement of human mortality rates especially in the developing nations </t>
  </si>
  <si>
    <t xml:space="preserve">in comparison to the past 30 years. Therefore, in this project we will consider a subset of the data from </t>
  </si>
  <si>
    <t xml:space="preserve"> keeps track of the health status as well as many other related factors for all countries The </t>
  </si>
  <si>
    <t xml:space="preserve">data-sets are made available to public for the purpose of health data analysis. The data-set related to life expectancy, </t>
  </si>
  <si>
    <t xml:space="preserve">year 2010-2015 from 193 countries for further analysis. The filtered file (final dataset) </t>
  </si>
  <si>
    <t xml:space="preserve">consists of 11 columns and 1108 rows with several predicting variables which </t>
  </si>
  <si>
    <t>Part 1 (SQL)</t>
  </si>
  <si>
    <t>·       Import the life expectancy data file found here (https://github.com/bforoura/IDS/tree/main/HW3Links to an external site.) into SQL. </t>
  </si>
  <si>
    <r>
      <t>·</t>
    </r>
    <r>
      <rPr>
        <sz val="7"/>
        <color rgb="FF3F3F3F"/>
        <rFont val="Times New Roman"/>
        <family val="1"/>
      </rPr>
      <t xml:space="preserve">       </t>
    </r>
    <r>
      <rPr>
        <sz val="15"/>
        <color rgb="FF3F3F3F"/>
        <rFont val="Arial"/>
        <family val="2"/>
      </rPr>
      <t>Write the following SQL queries:</t>
    </r>
  </si>
  <si>
    <r>
      <t>o</t>
    </r>
    <r>
      <rPr>
        <sz val="7"/>
        <color rgb="FF3F3F3F"/>
        <rFont val="Times New Roman"/>
        <family val="1"/>
      </rPr>
      <t xml:space="preserve">   </t>
    </r>
    <r>
      <rPr>
        <sz val="15"/>
        <color rgb="FF3F3F3F"/>
        <rFont val="Arial"/>
        <family val="2"/>
      </rPr>
      <t>Delete all rows with population = 0. Perform further data cleaning for other attributes, as necessary.</t>
    </r>
  </si>
  <si>
    <r>
      <t>o</t>
    </r>
    <r>
      <rPr>
        <sz val="7"/>
        <color rgb="FF3F3F3F"/>
        <rFont val="Times New Roman"/>
        <family val="1"/>
      </rPr>
      <t xml:space="preserve">   </t>
    </r>
    <r>
      <rPr>
        <sz val="15"/>
        <color rgb="FF3F3F3F"/>
        <rFont val="Arial"/>
        <family val="2"/>
      </rPr>
      <t>Display total count of countries after data cleaning.</t>
    </r>
  </si>
  <si>
    <r>
      <t>o</t>
    </r>
    <r>
      <rPr>
        <sz val="7"/>
        <color rgb="FF3F3F3F"/>
        <rFont val="Times New Roman"/>
        <family val="1"/>
      </rPr>
      <t xml:space="preserve">   </t>
    </r>
    <r>
      <rPr>
        <sz val="15"/>
        <color rgb="FF3F3F3F"/>
        <rFont val="Arial"/>
        <family val="2"/>
      </rPr>
      <t>List of countries with the highest and lowest average mortality rates (years 2010-2015)</t>
    </r>
  </si>
  <si>
    <r>
      <t>o</t>
    </r>
    <r>
      <rPr>
        <sz val="7"/>
        <color rgb="FF3F3F3F"/>
        <rFont val="Times New Roman"/>
        <family val="1"/>
      </rPr>
      <t xml:space="preserve">   </t>
    </r>
    <r>
      <rPr>
        <sz val="15"/>
        <color rgb="FF3F3F3F"/>
        <rFont val="Arial"/>
        <family val="2"/>
      </rPr>
      <t>List of countries with the highest and lowest average population (years 2010-2015)</t>
    </r>
  </si>
  <si>
    <r>
      <t>o</t>
    </r>
    <r>
      <rPr>
        <sz val="7"/>
        <color rgb="FF3F3F3F"/>
        <rFont val="Times New Roman"/>
        <family val="1"/>
      </rPr>
      <t xml:space="preserve">   </t>
    </r>
    <r>
      <rPr>
        <sz val="15"/>
        <color rgb="FF3F3F3F"/>
        <rFont val="Arial"/>
        <family val="2"/>
      </rPr>
      <t>List of countries with the highest and lowest average GDP (years 2010-2015)</t>
    </r>
  </si>
  <si>
    <r>
      <t>o</t>
    </r>
    <r>
      <rPr>
        <sz val="7"/>
        <color rgb="FF3F3F3F"/>
        <rFont val="Times New Roman"/>
        <family val="1"/>
      </rPr>
      <t xml:space="preserve">   </t>
    </r>
    <r>
      <rPr>
        <sz val="15"/>
        <color rgb="FF3F3F3F"/>
        <rFont val="Arial"/>
        <family val="2"/>
      </rPr>
      <t>List of countries with the highest and lowest average Schooling  (years 2010-2015)</t>
    </r>
  </si>
  <si>
    <r>
      <t>o</t>
    </r>
    <r>
      <rPr>
        <sz val="7"/>
        <color rgb="FF3F3F3F"/>
        <rFont val="Times New Roman"/>
        <family val="1"/>
      </rPr>
      <t xml:space="preserve">   </t>
    </r>
    <r>
      <rPr>
        <sz val="15"/>
        <color rgb="FF3F3F3F"/>
        <rFont val="Arial"/>
        <family val="2"/>
      </rPr>
      <t>Which countries have the highest and lowest average alcohol consumption (years 2010-2015)?</t>
    </r>
  </si>
  <si>
    <r>
      <t>o</t>
    </r>
    <r>
      <rPr>
        <sz val="7"/>
        <color rgb="FF3F3F3F"/>
        <rFont val="Times New Roman"/>
        <family val="1"/>
      </rPr>
      <t xml:space="preserve">   </t>
    </r>
    <r>
      <rPr>
        <sz val="15"/>
        <color rgb="FF3F3F3F"/>
        <rFont val="Arial"/>
        <family val="2"/>
      </rPr>
      <t>Do densely populated countries tend to have lower life expectancy?</t>
    </r>
  </si>
  <si>
    <t>Part 2 (Python )</t>
  </si>
  <si>
    <r>
      <t>·</t>
    </r>
    <r>
      <rPr>
        <sz val="7"/>
        <color rgb="FF3F3F3F"/>
        <rFont val="Times New Roman"/>
        <family val="1"/>
      </rPr>
      <t xml:space="preserve">       </t>
    </r>
    <r>
      <rPr>
        <sz val="15"/>
        <color rgb="FF3F3F3F"/>
        <rFont val="Arial"/>
        <family val="2"/>
      </rPr>
      <t>Answer the following questions by performing correlation analysis:</t>
    </r>
  </si>
  <si>
    <r>
      <t>o</t>
    </r>
    <r>
      <rPr>
        <sz val="7"/>
        <color rgb="FF3F3F3F"/>
        <rFont val="Times New Roman"/>
        <family val="1"/>
      </rPr>
      <t xml:space="preserve">   </t>
    </r>
    <r>
      <rPr>
        <sz val="15"/>
        <color rgb="FF3F3F3F"/>
        <rFont val="Arial"/>
        <family val="2"/>
      </rPr>
      <t>How does Adult mortality rates affect life expectancy?</t>
    </r>
  </si>
  <si>
    <r>
      <t>o</t>
    </r>
    <r>
      <rPr>
        <sz val="7"/>
        <color rgb="FF3F3F3F"/>
        <rFont val="Times New Roman"/>
        <family val="1"/>
      </rPr>
      <t xml:space="preserve">   </t>
    </r>
    <r>
      <rPr>
        <sz val="15"/>
        <color rgb="FF3F3F3F"/>
        <rFont val="Arial"/>
        <family val="2"/>
      </rPr>
      <t>Does life expectancy have positive or negative correlation with eating habits, drinking alcohol, social factors, and economic factors?</t>
    </r>
  </si>
  <si>
    <r>
      <t>o</t>
    </r>
    <r>
      <rPr>
        <sz val="7"/>
        <color rgb="FF3F3F3F"/>
        <rFont val="Times New Roman"/>
        <family val="1"/>
      </rPr>
      <t xml:space="preserve">   </t>
    </r>
    <r>
      <rPr>
        <sz val="15"/>
        <color rgb="FF3F3F3F"/>
        <rFont val="Arial"/>
        <family val="2"/>
      </rPr>
      <t>What is the impact of schooling on the lifespan of humans?</t>
    </r>
  </si>
  <si>
    <r>
      <t>·</t>
    </r>
    <r>
      <rPr>
        <sz val="7"/>
        <color rgb="FF3F3F3F"/>
        <rFont val="Times New Roman"/>
        <family val="1"/>
      </rPr>
      <t xml:space="preserve">       </t>
    </r>
    <r>
      <rPr>
        <sz val="15"/>
        <color rgb="FF3F3F3F"/>
        <rFont val="Arial"/>
        <family val="2"/>
      </rPr>
      <t>Provide the equation of each model and compute their </t>
    </r>
    <r>
      <rPr>
        <b/>
        <sz val="15"/>
        <color rgb="FF3F3F3F"/>
        <rFont val="Arial"/>
        <family val="2"/>
      </rPr>
      <t>R2 </t>
    </r>
    <r>
      <rPr>
        <sz val="15"/>
        <color rgb="FF3F3F3F"/>
        <rFont val="Arial"/>
        <family val="2"/>
      </rPr>
      <t>and </t>
    </r>
    <r>
      <rPr>
        <b/>
        <sz val="15"/>
        <color rgb="FF3F3F3F"/>
        <rFont val="Arial"/>
        <family val="2"/>
      </rPr>
      <t>MSE </t>
    </r>
    <r>
      <rPr>
        <sz val="15"/>
        <color rgb="FF3F3F3F"/>
        <rFont val="Arial"/>
        <family val="2"/>
      </rPr>
      <t>values.</t>
    </r>
  </si>
  <si>
    <r>
      <t>·</t>
    </r>
    <r>
      <rPr>
        <sz val="7"/>
        <color rgb="FF3F3F3F"/>
        <rFont val="Times New Roman"/>
        <family val="1"/>
      </rPr>
      <t xml:space="preserve">       </t>
    </r>
    <r>
      <rPr>
        <sz val="15"/>
        <color rgb="FF3F3F3F"/>
        <rFont val="Arial"/>
        <family val="2"/>
      </rPr>
      <t>Summarize your findings and explain which model performs the best.</t>
    </r>
  </si>
  <si>
    <t>Submission Guidelines</t>
  </si>
  <si>
    <r>
      <t>·</t>
    </r>
    <r>
      <rPr>
        <sz val="7"/>
        <color rgb="FF3F3F3F"/>
        <rFont val="Times New Roman"/>
        <family val="1"/>
      </rPr>
      <t xml:space="preserve">       </t>
    </r>
    <r>
      <rPr>
        <sz val="15"/>
        <color rgb="FF3F3F3F"/>
        <rFont val="Arial"/>
        <family val="2"/>
      </rPr>
      <t>All the data files (CSV, SQL scripts, link to your </t>
    </r>
    <r>
      <rPr>
        <b/>
        <sz val="15"/>
        <color rgb="FFBA372A"/>
        <rFont val="Arial"/>
        <family val="2"/>
      </rPr>
      <t>well-documented Jupyter </t>
    </r>
    <r>
      <rPr>
        <sz val="15"/>
        <color rgb="FF3F3F3F"/>
        <rFont val="Arial"/>
        <family val="2"/>
      </rPr>
      <t>notebook, etc.)  must reside in </t>
    </r>
    <r>
      <rPr>
        <b/>
        <sz val="15"/>
        <color rgb="FF3F3F3F"/>
        <rFont val="Arial"/>
        <family val="2"/>
      </rPr>
      <t>IDS/HW3</t>
    </r>
    <r>
      <rPr>
        <sz val="15"/>
        <color rgb="FF3F3F3F"/>
        <rFont val="Arial"/>
        <family val="2"/>
      </rPr>
      <t> folder in your repository.</t>
    </r>
  </si>
  <si>
    <r>
      <t>·</t>
    </r>
    <r>
      <rPr>
        <sz val="7"/>
        <color rgb="FF3F3F3F"/>
        <rFont val="Times New Roman"/>
        <family val="1"/>
      </rPr>
      <t xml:space="preserve">       </t>
    </r>
    <r>
      <rPr>
        <sz val="15"/>
        <color rgb="FF3F3F3F"/>
        <rFont val="Arial"/>
        <family val="2"/>
      </rPr>
      <t xml:space="preserve">Import the cleaned life expectancy data file from MySQL into a dataframe (create the Jupyter notebook in Google Colab). </t>
    </r>
  </si>
  <si>
    <t>Be sure to name the dataframe columns accordingly.</t>
  </si>
  <si>
    <r>
      <t>·</t>
    </r>
    <r>
      <rPr>
        <sz val="7"/>
        <color rgb="FF3F3F3F"/>
        <rFont val="Times New Roman"/>
        <family val="1"/>
      </rPr>
      <t xml:space="preserve">       </t>
    </r>
    <r>
      <rPr>
        <b/>
        <sz val="15"/>
        <color rgb="FFBA372A"/>
        <rFont val="Arial"/>
        <family val="2"/>
      </rPr>
      <t>Create</t>
    </r>
    <r>
      <rPr>
        <sz val="15"/>
        <color rgb="FF3F3F3F"/>
        <rFont val="Arial"/>
        <family val="2"/>
      </rPr>
      <t> and </t>
    </r>
    <r>
      <rPr>
        <b/>
        <sz val="15"/>
        <color rgb="FFBA372A"/>
        <rFont val="Arial"/>
        <family val="2"/>
      </rPr>
      <t>plot </t>
    </r>
    <r>
      <rPr>
        <sz val="15"/>
        <color rgb="FF3F3F3F"/>
        <rFont val="Arial"/>
        <family val="2"/>
      </rPr>
      <t>several linear regression models for </t>
    </r>
    <r>
      <rPr>
        <b/>
        <sz val="15"/>
        <color rgb="FF236FA1"/>
        <rFont val="Arial"/>
        <family val="2"/>
      </rPr>
      <t>life expectancy </t>
    </r>
    <r>
      <rPr>
        <sz val="15"/>
        <color rgb="FF3F3F3F"/>
        <rFont val="Arial"/>
        <family val="2"/>
      </rPr>
      <t>(as the </t>
    </r>
    <r>
      <rPr>
        <b/>
        <sz val="15"/>
        <color rgb="FF236FA1"/>
        <rFont val="Arial"/>
        <family val="2"/>
      </rPr>
      <t>dependent variable)</t>
    </r>
    <r>
      <rPr>
        <sz val="15"/>
        <color rgb="FF3F3F3F"/>
        <rFont val="Arial"/>
        <family val="2"/>
      </rPr>
      <t xml:space="preserve"> and </t>
    </r>
  </si>
  <si>
    <t>the independent variables that had the highest correlation with life expectancy as found in your correlation analysis.</t>
  </si>
  <si>
    <r>
      <rPr>
        <b/>
        <sz val="15"/>
        <color rgb="FF3F3F3F"/>
        <rFont val="Arial"/>
        <family val="2"/>
      </rPr>
      <t xml:space="preserve">Thoroughly </t>
    </r>
    <r>
      <rPr>
        <sz val="15"/>
        <color rgb="FF3F3F3F"/>
        <rFont val="Arial"/>
        <family val="2"/>
      </rPr>
      <t>explain your data cleaning and analysis steps for each part of the problem.</t>
    </r>
  </si>
  <si>
    <r>
      <t>Summarize your findings for the problem in a </t>
    </r>
    <r>
      <rPr>
        <b/>
        <sz val="18"/>
        <color rgb="FF843FA1"/>
        <rFont val="Calibri (Body)"/>
      </rPr>
      <t>well-written Jupyter notebook.</t>
    </r>
    <r>
      <rPr>
        <sz val="18"/>
        <color rgb="FF3F3F3F"/>
        <rFont val="Calibri (Body)"/>
      </rPr>
      <t> </t>
    </r>
  </si>
  <si>
    <t>(Shown below)</t>
  </si>
  <si>
    <t>Column A shows the original 193 countries</t>
  </si>
  <si>
    <t>Column B shows the 144 countries with non-zero populations</t>
  </si>
  <si>
    <t>Record Index</t>
  </si>
  <si>
    <t xml:space="preserve">Delete records with zero Health Care Expenditure </t>
  </si>
  <si>
    <t>Cut records without Life Expectancy data</t>
  </si>
  <si>
    <t>BMI</t>
  </si>
  <si>
    <t>Weight Category</t>
  </si>
  <si>
    <t>&lt; 18.5</t>
  </si>
  <si>
    <t>Underweight</t>
  </si>
  <si>
    <t>18.5 - 24.9</t>
  </si>
  <si>
    <t>Healthy weight</t>
  </si>
  <si>
    <t>25 - 29.9</t>
  </si>
  <si>
    <t>Overweight</t>
  </si>
  <si>
    <t>30 - 34.9</t>
  </si>
  <si>
    <t>Class I obesity</t>
  </si>
  <si>
    <t>35 - 39.9</t>
  </si>
  <si>
    <t>Class II obesity</t>
  </si>
  <si>
    <t>&gt;= 40</t>
  </si>
  <si>
    <t>Class III obesity</t>
  </si>
  <si>
    <r>
      <t>The </t>
    </r>
    <r>
      <rPr>
        <b/>
        <sz val="16"/>
        <color rgb="FF111111"/>
        <rFont val="Helvetica Neue"/>
        <family val="2"/>
      </rPr>
      <t>Body Mass Index (BMI)</t>
    </r>
    <r>
      <rPr>
        <sz val="16"/>
        <color rgb="FF111111"/>
        <rFont val="Helvetica Neue"/>
        <family val="2"/>
      </rPr>
      <t xml:space="preserve"> is a measure of body fat based on height and weight. </t>
    </r>
  </si>
  <si>
    <t>The following table shows the BMI ranges and their corresponding weight categories for adults:</t>
  </si>
  <si>
    <t>Ah, interesting question. It's extremely unlikely for the average BMI of an entire adult population to be below 10.</t>
  </si>
  <si>
    <t xml:space="preserve"> A BMI that low is generally considered to be life-threatening and indicative of severe malnutrition or illness. </t>
  </si>
  <si>
    <t>In fact, a BMI under 16 is generally considered to be severely underweight and poses serious health</t>
  </si>
  <si>
    <t xml:space="preserve"> risks like heart issues, respiratory complications, and immune system deficiencies.</t>
  </si>
  <si>
    <t xml:space="preserve">According to various global health studies and databases like those from the World Health Organization (WHO), </t>
  </si>
  <si>
    <t xml:space="preserve">average BMIs for countries—even those struggling with malnutrition—tend to be significantly higher than that. </t>
  </si>
  <si>
    <t xml:space="preserve">The countries with the lowest average BMIs might still be in the range of 20-22, which is considered to be in </t>
  </si>
  <si>
    <t xml:space="preserve">the "normal" range or slightly underweight. These are often countries with high levels of poverty or food scarcity, </t>
  </si>
  <si>
    <t>but even there, a BMI average below 10 would be extraordinarily unlikely and would represent a severe public health crisis.</t>
  </si>
  <si>
    <t xml:space="preserve">So, to sum up, the notion of an entire country's adult population having an average BMI below 10 would be far </t>
  </si>
  <si>
    <t>beyond the realm of what's statistically and medically plausible based on the data we have.</t>
  </si>
  <si>
    <t>Very low BMI records</t>
  </si>
  <si>
    <t xml:space="preserve">Ah, the other end of the spectrum! While obesity is a growing concern globally, it's highly unlikely that the average </t>
  </si>
  <si>
    <t>BMI for an entire adult population of a country would exceed 40. A BMI of 40 or higher is categorized as</t>
  </si>
  <si>
    <t xml:space="preserve"> "severely obese" or "morbidly obese" and comes with a host of health risks, including heart disease, diabetes, and respiratory issues.</t>
  </si>
  <si>
    <t xml:space="preserve">According to data from reputable sources like the World Health Organization (WHO), even in countries with high </t>
  </si>
  <si>
    <t>levels of obesity, such as the United States, the average BMI is far below 40. As of my last update in January 2022,</t>
  </si>
  <si>
    <t xml:space="preserve"> the average adult BMI in the U.S. is estimated to be around 29, which is in the "overweight" category but still </t>
  </si>
  <si>
    <t xml:space="preserve">significantly below the "obese" and "severely obese" classifications. Other countries facing obesity epidemics, </t>
  </si>
  <si>
    <t xml:space="preserve">such as some Pacific Island nations, might have higher average BMIs, possibly entering the "obese" </t>
  </si>
  <si>
    <t>category (BMI 30+), but they are still unlikely to approach an average BMI of 40.</t>
  </si>
  <si>
    <t xml:space="preserve">Keep in mind that these are average figures; there will certainly be individuals with BMIs above 40, but they </t>
  </si>
  <si>
    <t>would be outliers and not representative of the population as a whole.</t>
  </si>
  <si>
    <t xml:space="preserve">So, while obesity is a significant public health issue, the notion of an entire country's adult population having an </t>
  </si>
  <si>
    <t>average BMI above 40 is beyond the realm of what's currently statistically and medically plausible.</t>
  </si>
  <si>
    <t>Very high BMI records</t>
  </si>
  <si>
    <t>Now we are down to 58 unique Countries and 259 records</t>
  </si>
  <si>
    <t>ChatGPT</t>
  </si>
  <si>
    <r>
      <t>Afghanistan</t>
    </r>
    <r>
      <rPr>
        <sz val="12"/>
        <color theme="1"/>
        <rFont val="Calibri"/>
        <family val="2"/>
        <scheme val="minor"/>
      </rPr>
      <t>: ~38 million</t>
    </r>
  </si>
  <si>
    <r>
      <t>Angola</t>
    </r>
    <r>
      <rPr>
        <sz val="12"/>
        <color theme="1"/>
        <rFont val="Calibri"/>
        <family val="2"/>
        <scheme val="minor"/>
      </rPr>
      <t>: ~32 million</t>
    </r>
  </si>
  <si>
    <r>
      <t>Bangladesh</t>
    </r>
    <r>
      <rPr>
        <sz val="12"/>
        <color theme="1"/>
        <rFont val="Calibri"/>
        <family val="2"/>
        <scheme val="minor"/>
      </rPr>
      <t>: ~164 million</t>
    </r>
  </si>
  <si>
    <r>
      <t>Benin</t>
    </r>
    <r>
      <rPr>
        <sz val="12"/>
        <color theme="1"/>
        <rFont val="Calibri"/>
        <family val="2"/>
        <scheme val="minor"/>
      </rPr>
      <t>: ~12 million</t>
    </r>
  </si>
  <si>
    <r>
      <t>Bhutan</t>
    </r>
    <r>
      <rPr>
        <sz val="12"/>
        <color theme="1"/>
        <rFont val="Calibri"/>
        <family val="2"/>
        <scheme val="minor"/>
      </rPr>
      <t>: ~800,000</t>
    </r>
  </si>
  <si>
    <r>
      <t>Botswana</t>
    </r>
    <r>
      <rPr>
        <sz val="12"/>
        <color theme="1"/>
        <rFont val="Calibri"/>
        <family val="2"/>
        <scheme val="minor"/>
      </rPr>
      <t>: ~2.4 million</t>
    </r>
  </si>
  <si>
    <r>
      <t>Burkina Faso</t>
    </r>
    <r>
      <rPr>
        <sz val="12"/>
        <color theme="1"/>
        <rFont val="Calibri"/>
        <family val="2"/>
        <scheme val="minor"/>
      </rPr>
      <t>: ~21 million</t>
    </r>
  </si>
  <si>
    <r>
      <t>Burundi</t>
    </r>
    <r>
      <rPr>
        <sz val="12"/>
        <color theme="1"/>
        <rFont val="Calibri"/>
        <family val="2"/>
        <scheme val="minor"/>
      </rPr>
      <t>: ~12 million</t>
    </r>
  </si>
  <si>
    <r>
      <t>Cabo Verde</t>
    </r>
    <r>
      <rPr>
        <sz val="12"/>
        <color theme="1"/>
        <rFont val="Calibri"/>
        <family val="2"/>
        <scheme val="minor"/>
      </rPr>
      <t>: ~550,000</t>
    </r>
  </si>
  <si>
    <r>
      <t>Cambodia</t>
    </r>
    <r>
      <rPr>
        <sz val="12"/>
        <color theme="1"/>
        <rFont val="Calibri"/>
        <family val="2"/>
        <scheme val="minor"/>
      </rPr>
      <t>: ~16 million</t>
    </r>
  </si>
  <si>
    <r>
      <t>Cameroon</t>
    </r>
    <r>
      <rPr>
        <sz val="12"/>
        <color theme="1"/>
        <rFont val="Calibri"/>
        <family val="2"/>
        <scheme val="minor"/>
      </rPr>
      <t>: ~27 million</t>
    </r>
  </si>
  <si>
    <r>
      <t>Central African Republic</t>
    </r>
    <r>
      <rPr>
        <sz val="12"/>
        <color theme="1"/>
        <rFont val="Calibri"/>
        <family val="2"/>
        <scheme val="minor"/>
      </rPr>
      <t>: ~5 million</t>
    </r>
  </si>
  <si>
    <r>
      <t>Chad</t>
    </r>
    <r>
      <rPr>
        <sz val="12"/>
        <color theme="1"/>
        <rFont val="Calibri"/>
        <family val="2"/>
        <scheme val="minor"/>
      </rPr>
      <t>: ~16 million</t>
    </r>
  </si>
  <si>
    <r>
      <t>China</t>
    </r>
    <r>
      <rPr>
        <sz val="12"/>
        <color theme="1"/>
        <rFont val="Calibri"/>
        <family val="2"/>
        <scheme val="minor"/>
      </rPr>
      <t>: ~1.4 billion</t>
    </r>
  </si>
  <si>
    <r>
      <t>Comoros</t>
    </r>
    <r>
      <rPr>
        <sz val="12"/>
        <color theme="1"/>
        <rFont val="Calibri"/>
        <family val="2"/>
        <scheme val="minor"/>
      </rPr>
      <t>: ~870,000</t>
    </r>
  </si>
  <si>
    <r>
      <t>Djibouti</t>
    </r>
    <r>
      <rPr>
        <sz val="12"/>
        <color theme="1"/>
        <rFont val="Calibri"/>
        <family val="2"/>
        <scheme val="minor"/>
      </rPr>
      <t>: ~1 million</t>
    </r>
  </si>
  <si>
    <r>
      <t>Equatorial Guinea</t>
    </r>
    <r>
      <rPr>
        <sz val="12"/>
        <color theme="1"/>
        <rFont val="Calibri"/>
        <family val="2"/>
        <scheme val="minor"/>
      </rPr>
      <t>: ~1.4 million</t>
    </r>
  </si>
  <si>
    <r>
      <t>Eritrea</t>
    </r>
    <r>
      <rPr>
        <sz val="12"/>
        <color theme="1"/>
        <rFont val="Calibri"/>
        <family val="2"/>
        <scheme val="minor"/>
      </rPr>
      <t>: ~3.5 million</t>
    </r>
  </si>
  <si>
    <r>
      <t>Ethiopia</t>
    </r>
    <r>
      <rPr>
        <sz val="12"/>
        <color theme="1"/>
        <rFont val="Calibri"/>
        <family val="2"/>
        <scheme val="minor"/>
      </rPr>
      <t>: ~115 million</t>
    </r>
  </si>
  <si>
    <r>
      <t>Gabon</t>
    </r>
    <r>
      <rPr>
        <sz val="12"/>
        <color theme="1"/>
        <rFont val="Calibri"/>
        <family val="2"/>
        <scheme val="minor"/>
      </rPr>
      <t>: ~2.2 million</t>
    </r>
  </si>
  <si>
    <r>
      <t>Ghana</t>
    </r>
    <r>
      <rPr>
        <sz val="12"/>
        <color theme="1"/>
        <rFont val="Calibri"/>
        <family val="2"/>
        <scheme val="minor"/>
      </rPr>
      <t>: ~31 million</t>
    </r>
  </si>
  <si>
    <r>
      <t>Guinea</t>
    </r>
    <r>
      <rPr>
        <sz val="12"/>
        <color theme="1"/>
        <rFont val="Calibri"/>
        <family val="2"/>
        <scheme val="minor"/>
      </rPr>
      <t>: ~13 million</t>
    </r>
  </si>
  <si>
    <r>
      <t>Guinea-Bissau</t>
    </r>
    <r>
      <rPr>
        <sz val="12"/>
        <color theme="1"/>
        <rFont val="Calibri"/>
        <family val="2"/>
        <scheme val="minor"/>
      </rPr>
      <t>: ~2 million</t>
    </r>
  </si>
  <si>
    <r>
      <t>India</t>
    </r>
    <r>
      <rPr>
        <sz val="12"/>
        <color theme="1"/>
        <rFont val="Calibri"/>
        <family val="2"/>
        <scheme val="minor"/>
      </rPr>
      <t>: ~1.4 billion</t>
    </r>
  </si>
  <si>
    <r>
      <t>Indonesia</t>
    </r>
    <r>
      <rPr>
        <sz val="12"/>
        <color theme="1"/>
        <rFont val="Calibri"/>
        <family val="2"/>
        <scheme val="minor"/>
      </rPr>
      <t>: ~273 million</t>
    </r>
  </si>
  <si>
    <r>
      <t>Japan</t>
    </r>
    <r>
      <rPr>
        <sz val="12"/>
        <color theme="1"/>
        <rFont val="Calibri"/>
        <family val="2"/>
        <scheme val="minor"/>
      </rPr>
      <t>: ~126 million</t>
    </r>
  </si>
  <si>
    <r>
      <t>Kenya</t>
    </r>
    <r>
      <rPr>
        <sz val="12"/>
        <color theme="1"/>
        <rFont val="Calibri"/>
        <family val="2"/>
        <scheme val="minor"/>
      </rPr>
      <t>: ~54 million</t>
    </r>
  </si>
  <si>
    <r>
      <t>Lesotho</t>
    </r>
    <r>
      <rPr>
        <sz val="12"/>
        <color theme="1"/>
        <rFont val="Calibri"/>
        <family val="2"/>
        <scheme val="minor"/>
      </rPr>
      <t>: ~2 million</t>
    </r>
  </si>
  <si>
    <r>
      <t>Liberia</t>
    </r>
    <r>
      <rPr>
        <sz val="12"/>
        <color theme="1"/>
        <rFont val="Calibri"/>
        <family val="2"/>
        <scheme val="minor"/>
      </rPr>
      <t>: ~5 million</t>
    </r>
  </si>
  <si>
    <r>
      <t>Madagascar</t>
    </r>
    <r>
      <rPr>
        <sz val="12"/>
        <color theme="1"/>
        <rFont val="Calibri"/>
        <family val="2"/>
        <scheme val="minor"/>
      </rPr>
      <t>: ~28 million</t>
    </r>
  </si>
  <si>
    <r>
      <t>Malawi</t>
    </r>
    <r>
      <rPr>
        <sz val="12"/>
        <color theme="1"/>
        <rFont val="Calibri"/>
        <family val="2"/>
        <scheme val="minor"/>
      </rPr>
      <t>: ~19 million</t>
    </r>
  </si>
  <si>
    <r>
      <t>Malaysia</t>
    </r>
    <r>
      <rPr>
        <sz val="12"/>
        <color theme="1"/>
        <rFont val="Calibri"/>
        <family val="2"/>
        <scheme val="minor"/>
      </rPr>
      <t>: ~32 million</t>
    </r>
  </si>
  <si>
    <r>
      <t>Maldives</t>
    </r>
    <r>
      <rPr>
        <sz val="12"/>
        <color theme="1"/>
        <rFont val="Calibri"/>
        <family val="2"/>
        <scheme val="minor"/>
      </rPr>
      <t>: ~540,000</t>
    </r>
  </si>
  <si>
    <r>
      <t>Mali</t>
    </r>
    <r>
      <rPr>
        <sz val="12"/>
        <color theme="1"/>
        <rFont val="Calibri"/>
        <family val="2"/>
        <scheme val="minor"/>
      </rPr>
      <t>: ~20 million</t>
    </r>
  </si>
  <si>
    <r>
      <t>Mauritania</t>
    </r>
    <r>
      <rPr>
        <sz val="12"/>
        <color theme="1"/>
        <rFont val="Calibri"/>
        <family val="2"/>
        <scheme val="minor"/>
      </rPr>
      <t>: ~4.5 million</t>
    </r>
  </si>
  <si>
    <r>
      <t>Mauritius</t>
    </r>
    <r>
      <rPr>
        <sz val="12"/>
        <color theme="1"/>
        <rFont val="Calibri"/>
        <family val="2"/>
        <scheme val="minor"/>
      </rPr>
      <t>: ~1.3 million</t>
    </r>
  </si>
  <si>
    <r>
      <t>Mozambique</t>
    </r>
    <r>
      <rPr>
        <sz val="12"/>
        <color theme="1"/>
        <rFont val="Calibri"/>
        <family val="2"/>
        <scheme val="minor"/>
      </rPr>
      <t>: ~31 million</t>
    </r>
  </si>
  <si>
    <r>
      <t>Myanmar</t>
    </r>
    <r>
      <rPr>
        <sz val="12"/>
        <color theme="1"/>
        <rFont val="Calibri"/>
        <family val="2"/>
        <scheme val="minor"/>
      </rPr>
      <t>: ~54 million</t>
    </r>
  </si>
  <si>
    <r>
      <t>Namibia</t>
    </r>
    <r>
      <rPr>
        <sz val="12"/>
        <color theme="1"/>
        <rFont val="Calibri"/>
        <family val="2"/>
        <scheme val="minor"/>
      </rPr>
      <t>: ~2.5 million</t>
    </r>
  </si>
  <si>
    <r>
      <t>Nepal</t>
    </r>
    <r>
      <rPr>
        <sz val="12"/>
        <color theme="1"/>
        <rFont val="Calibri"/>
        <family val="2"/>
        <scheme val="minor"/>
      </rPr>
      <t>: ~30 million</t>
    </r>
  </si>
  <si>
    <r>
      <t>Niger</t>
    </r>
    <r>
      <rPr>
        <sz val="12"/>
        <color theme="1"/>
        <rFont val="Calibri"/>
        <family val="2"/>
        <scheme val="minor"/>
      </rPr>
      <t>: ~24 million</t>
    </r>
  </si>
  <si>
    <r>
      <t>Nigeria</t>
    </r>
    <r>
      <rPr>
        <sz val="12"/>
        <color theme="1"/>
        <rFont val="Calibri"/>
        <family val="2"/>
        <scheme val="minor"/>
      </rPr>
      <t>: ~206 million</t>
    </r>
  </si>
  <si>
    <r>
      <t>Pakistan</t>
    </r>
    <r>
      <rPr>
        <sz val="12"/>
        <color theme="1"/>
        <rFont val="Calibri"/>
        <family val="2"/>
        <scheme val="minor"/>
      </rPr>
      <t>: ~225 million</t>
    </r>
  </si>
  <si>
    <r>
      <t>Philippines</t>
    </r>
    <r>
      <rPr>
        <sz val="12"/>
        <color theme="1"/>
        <rFont val="Calibri"/>
        <family val="2"/>
        <scheme val="minor"/>
      </rPr>
      <t>: ~113 million</t>
    </r>
  </si>
  <si>
    <r>
      <t>Rwanda</t>
    </r>
    <r>
      <rPr>
        <sz val="12"/>
        <color theme="1"/>
        <rFont val="Calibri"/>
        <family val="2"/>
        <scheme val="minor"/>
      </rPr>
      <t>: ~13 million</t>
    </r>
  </si>
  <si>
    <r>
      <t>Sao Tome and Principe</t>
    </r>
    <r>
      <rPr>
        <sz val="12"/>
        <color theme="1"/>
        <rFont val="Calibri"/>
        <family val="2"/>
        <scheme val="minor"/>
      </rPr>
      <t>: ~220,000</t>
    </r>
  </si>
  <si>
    <r>
      <t>Senegal</t>
    </r>
    <r>
      <rPr>
        <sz val="12"/>
        <color theme="1"/>
        <rFont val="Calibri"/>
        <family val="2"/>
        <scheme val="minor"/>
      </rPr>
      <t>: ~17 million</t>
    </r>
  </si>
  <si>
    <r>
      <t>Seychelles</t>
    </r>
    <r>
      <rPr>
        <sz val="12"/>
        <color theme="1"/>
        <rFont val="Calibri"/>
        <family val="2"/>
        <scheme val="minor"/>
      </rPr>
      <t>: ~100,000</t>
    </r>
  </si>
  <si>
    <r>
      <t>Sierra Leone</t>
    </r>
    <r>
      <rPr>
        <sz val="12"/>
        <color theme="1"/>
        <rFont val="Calibri"/>
        <family val="2"/>
        <scheme val="minor"/>
      </rPr>
      <t>: ~8 million</t>
    </r>
  </si>
  <si>
    <r>
      <t>Sri Lanka</t>
    </r>
    <r>
      <rPr>
        <sz val="12"/>
        <color theme="1"/>
        <rFont val="Calibri"/>
        <family val="2"/>
        <scheme val="minor"/>
      </rPr>
      <t>: ~22 million</t>
    </r>
  </si>
  <si>
    <r>
      <t>Swaziland (Eswatini)</t>
    </r>
    <r>
      <rPr>
        <sz val="12"/>
        <color theme="1"/>
        <rFont val="Calibri"/>
        <family val="2"/>
        <scheme val="minor"/>
      </rPr>
      <t>: ~1.2 million</t>
    </r>
  </si>
  <si>
    <r>
      <t>Tajikistan</t>
    </r>
    <r>
      <rPr>
        <sz val="12"/>
        <color theme="1"/>
        <rFont val="Calibri"/>
        <family val="2"/>
        <scheme val="minor"/>
      </rPr>
      <t>: ~9.5 million</t>
    </r>
  </si>
  <si>
    <r>
      <t>Thailand</t>
    </r>
    <r>
      <rPr>
        <sz val="12"/>
        <color theme="1"/>
        <rFont val="Calibri"/>
        <family val="2"/>
        <scheme val="minor"/>
      </rPr>
      <t>: ~70 million</t>
    </r>
  </si>
  <si>
    <r>
      <t>Timor-Leste</t>
    </r>
    <r>
      <rPr>
        <sz val="12"/>
        <color theme="1"/>
        <rFont val="Calibri"/>
        <family val="2"/>
        <scheme val="minor"/>
      </rPr>
      <t>: ~1.3 million</t>
    </r>
  </si>
  <si>
    <r>
      <t>Togo</t>
    </r>
    <r>
      <rPr>
        <sz val="12"/>
        <color theme="1"/>
        <rFont val="Calibri"/>
        <family val="2"/>
        <scheme val="minor"/>
      </rPr>
      <t>: ~8 million</t>
    </r>
  </si>
  <si>
    <r>
      <t>Uganda</t>
    </r>
    <r>
      <rPr>
        <sz val="12"/>
        <color theme="1"/>
        <rFont val="Calibri"/>
        <family val="2"/>
        <scheme val="minor"/>
      </rPr>
      <t>: ~44 million</t>
    </r>
  </si>
  <si>
    <r>
      <t>Zambia</t>
    </r>
    <r>
      <rPr>
        <sz val="12"/>
        <color theme="1"/>
        <rFont val="Calibri"/>
        <family val="2"/>
        <scheme val="minor"/>
      </rPr>
      <t>: ~18 million</t>
    </r>
  </si>
  <si>
    <r>
      <t>Zimbabwe</t>
    </r>
    <r>
      <rPr>
        <sz val="12"/>
        <color theme="1"/>
        <rFont val="Calibri"/>
        <family val="2"/>
        <scheme val="minor"/>
      </rPr>
      <t>: ~15 million</t>
    </r>
  </si>
  <si>
    <t>Remember that these are estimates and the real numbers could vary. For the most current data, you might want to check out sources like the World Bank, United Nations, or other official statistics.</t>
  </si>
  <si>
    <t>Regenerate</t>
  </si>
  <si>
    <t>ChatGPT may produce inaccurate information about people, places, or facts. ChatGPT September 25 Version</t>
  </si>
  <si>
    <t>?</t>
  </si>
  <si>
    <t>POPULATION DATA SUCKS</t>
  </si>
  <si>
    <t>Not a single country has consistent accurate data for all remaining years</t>
  </si>
  <si>
    <t>Best to do a Python or SQL quesry to display</t>
  </si>
  <si>
    <t>Sure, I can provide you with approximate Gross Domestic Product (GDP) figures for the countries you've listed. Keep in mind that these numbers are estimates based on data available up to 2022 and are expressed in U.S. dollars.</t>
  </si>
  <si>
    <r>
      <t>Afghanistan</t>
    </r>
    <r>
      <rPr>
        <sz val="14"/>
        <color rgb="FF000000"/>
        <rFont val="Arial"/>
        <family val="2"/>
      </rPr>
      <t>: ~$20 billion</t>
    </r>
  </si>
  <si>
    <r>
      <t>Angola</t>
    </r>
    <r>
      <rPr>
        <sz val="14"/>
        <color rgb="FF000000"/>
        <rFont val="Arial"/>
        <family val="2"/>
      </rPr>
      <t>: ~$89 billion</t>
    </r>
  </si>
  <si>
    <r>
      <t>Bangladesh</t>
    </r>
    <r>
      <rPr>
        <sz val="14"/>
        <color rgb="FF000000"/>
        <rFont val="Arial"/>
        <family val="2"/>
      </rPr>
      <t>: ~$352 billion</t>
    </r>
  </si>
  <si>
    <r>
      <t>Benin</t>
    </r>
    <r>
      <rPr>
        <sz val="14"/>
        <color rgb="FF000000"/>
        <rFont val="Arial"/>
        <family val="2"/>
      </rPr>
      <t>: ~$14 billion</t>
    </r>
  </si>
  <si>
    <r>
      <t>Bhutan</t>
    </r>
    <r>
      <rPr>
        <sz val="14"/>
        <color rgb="FF000000"/>
        <rFont val="Arial"/>
        <family val="2"/>
      </rPr>
      <t>: ~$2.5 billion</t>
    </r>
  </si>
  <si>
    <r>
      <t>Botswana</t>
    </r>
    <r>
      <rPr>
        <sz val="14"/>
        <color rgb="FF000000"/>
        <rFont val="Arial"/>
        <family val="2"/>
      </rPr>
      <t>: ~$18 billion</t>
    </r>
  </si>
  <si>
    <r>
      <t>Burkina Faso</t>
    </r>
    <r>
      <rPr>
        <sz val="14"/>
        <color rgb="FF000000"/>
        <rFont val="Arial"/>
        <family val="2"/>
      </rPr>
      <t>: ~$15 billion</t>
    </r>
  </si>
  <si>
    <r>
      <t>Burundi</t>
    </r>
    <r>
      <rPr>
        <sz val="14"/>
        <color rgb="FF000000"/>
        <rFont val="Arial"/>
        <family val="2"/>
      </rPr>
      <t>: ~$3 billion</t>
    </r>
  </si>
  <si>
    <r>
      <t>Cabo Verde</t>
    </r>
    <r>
      <rPr>
        <sz val="14"/>
        <color rgb="FF000000"/>
        <rFont val="Arial"/>
        <family val="2"/>
      </rPr>
      <t>: ~$2 billion</t>
    </r>
  </si>
  <si>
    <r>
      <t>Cambodia</t>
    </r>
    <r>
      <rPr>
        <sz val="14"/>
        <color rgb="FF000000"/>
        <rFont val="Arial"/>
        <family val="2"/>
      </rPr>
      <t>: ~$27 billion</t>
    </r>
  </si>
  <si>
    <r>
      <t>Cameroon</t>
    </r>
    <r>
      <rPr>
        <sz val="14"/>
        <color rgb="FF000000"/>
        <rFont val="Arial"/>
        <family val="2"/>
      </rPr>
      <t>: ~$38 billion</t>
    </r>
  </si>
  <si>
    <r>
      <t>Central African Republic</t>
    </r>
    <r>
      <rPr>
        <sz val="14"/>
        <color rgb="FF000000"/>
        <rFont val="Arial"/>
        <family val="2"/>
      </rPr>
      <t>: ~$2 billion</t>
    </r>
  </si>
  <si>
    <r>
      <t>Chad</t>
    </r>
    <r>
      <rPr>
        <sz val="14"/>
        <color rgb="FF000000"/>
        <rFont val="Arial"/>
        <family val="2"/>
      </rPr>
      <t>: ~$11 billion</t>
    </r>
  </si>
  <si>
    <r>
      <t>China</t>
    </r>
    <r>
      <rPr>
        <sz val="14"/>
        <color rgb="FF000000"/>
        <rFont val="Arial"/>
        <family val="2"/>
      </rPr>
      <t>: ~$14 trillion</t>
    </r>
  </si>
  <si>
    <r>
      <t>Comoros</t>
    </r>
    <r>
      <rPr>
        <sz val="14"/>
        <color rgb="FF000000"/>
        <rFont val="Arial"/>
        <family val="2"/>
      </rPr>
      <t>: ~$1.3 billion</t>
    </r>
  </si>
  <si>
    <r>
      <t>Djibouti</t>
    </r>
    <r>
      <rPr>
        <sz val="14"/>
        <color rgb="FF000000"/>
        <rFont val="Arial"/>
        <family val="2"/>
      </rPr>
      <t>: ~$2 billion</t>
    </r>
  </si>
  <si>
    <r>
      <t>Equatorial Guinea</t>
    </r>
    <r>
      <rPr>
        <sz val="14"/>
        <color rgb="FF000000"/>
        <rFont val="Arial"/>
        <family val="2"/>
      </rPr>
      <t>: ~$10 billion</t>
    </r>
  </si>
  <si>
    <r>
      <t>Eritrea</t>
    </r>
    <r>
      <rPr>
        <sz val="14"/>
        <color rgb="FF000000"/>
        <rFont val="Arial"/>
        <family val="2"/>
      </rPr>
      <t>: ~$9 billion (estimates are hard to confirm)</t>
    </r>
  </si>
  <si>
    <r>
      <t>Ethiopia</t>
    </r>
    <r>
      <rPr>
        <sz val="14"/>
        <color rgb="FF000000"/>
        <rFont val="Arial"/>
        <family val="2"/>
      </rPr>
      <t>: ~$96 billion</t>
    </r>
  </si>
  <si>
    <r>
      <t>Gabon</t>
    </r>
    <r>
      <rPr>
        <sz val="14"/>
        <color rgb="FF000000"/>
        <rFont val="Arial"/>
        <family val="2"/>
      </rPr>
      <t>: ~$17 billion</t>
    </r>
  </si>
  <si>
    <r>
      <t>Ghana</t>
    </r>
    <r>
      <rPr>
        <sz val="14"/>
        <color rgb="FF000000"/>
        <rFont val="Arial"/>
        <family val="2"/>
      </rPr>
      <t>: ~$66 billion</t>
    </r>
  </si>
  <si>
    <r>
      <t>Guinea</t>
    </r>
    <r>
      <rPr>
        <sz val="14"/>
        <color rgb="FF000000"/>
        <rFont val="Arial"/>
        <family val="2"/>
      </rPr>
      <t>: ~$13 billion</t>
    </r>
  </si>
  <si>
    <r>
      <t>Guinea-Bissau</t>
    </r>
    <r>
      <rPr>
        <sz val="14"/>
        <color rgb="FF000000"/>
        <rFont val="Arial"/>
        <family val="2"/>
      </rPr>
      <t>: ~$1.3 billion</t>
    </r>
  </si>
  <si>
    <r>
      <t>India</t>
    </r>
    <r>
      <rPr>
        <sz val="14"/>
        <color rgb="FF000000"/>
        <rFont val="Arial"/>
        <family val="2"/>
      </rPr>
      <t>: ~$3 trillion</t>
    </r>
  </si>
  <si>
    <r>
      <t>Indonesia</t>
    </r>
    <r>
      <rPr>
        <sz val="14"/>
        <color rgb="FF000000"/>
        <rFont val="Arial"/>
        <family val="2"/>
      </rPr>
      <t>: ~$1.1 trillion</t>
    </r>
  </si>
  <si>
    <r>
      <t>Japan</t>
    </r>
    <r>
      <rPr>
        <sz val="14"/>
        <color rgb="FF000000"/>
        <rFont val="Arial"/>
        <family val="2"/>
      </rPr>
      <t>: ~$5 trillion</t>
    </r>
  </si>
  <si>
    <r>
      <t>Kenya</t>
    </r>
    <r>
      <rPr>
        <sz val="14"/>
        <color rgb="FF000000"/>
        <rFont val="Arial"/>
        <family val="2"/>
      </rPr>
      <t>: ~$95 billion</t>
    </r>
  </si>
  <si>
    <r>
      <t>Lesotho</t>
    </r>
    <r>
      <rPr>
        <sz val="14"/>
        <color rgb="FF000000"/>
        <rFont val="Arial"/>
        <family val="2"/>
      </rPr>
      <t>: ~$2.6 billion</t>
    </r>
  </si>
  <si>
    <r>
      <t>Liberia</t>
    </r>
    <r>
      <rPr>
        <sz val="14"/>
        <color rgb="FF000000"/>
        <rFont val="Arial"/>
        <family val="2"/>
      </rPr>
      <t>: ~$3 billion</t>
    </r>
  </si>
  <si>
    <r>
      <t>Madagascar</t>
    </r>
    <r>
      <rPr>
        <sz val="14"/>
        <color rgb="FF000000"/>
        <rFont val="Arial"/>
        <family val="2"/>
      </rPr>
      <t>: ~$12 billion</t>
    </r>
  </si>
  <si>
    <r>
      <t>Malawi</t>
    </r>
    <r>
      <rPr>
        <sz val="14"/>
        <color rgb="FF000000"/>
        <rFont val="Arial"/>
        <family val="2"/>
      </rPr>
      <t>: ~$7 billion</t>
    </r>
  </si>
  <si>
    <r>
      <t>Malaysia</t>
    </r>
    <r>
      <rPr>
        <sz val="14"/>
        <color rgb="FF000000"/>
        <rFont val="Arial"/>
        <family val="2"/>
      </rPr>
      <t>: ~$365 billion</t>
    </r>
  </si>
  <si>
    <r>
      <t>Maldives</t>
    </r>
    <r>
      <rPr>
        <sz val="14"/>
        <color rgb="FF000000"/>
        <rFont val="Arial"/>
        <family val="2"/>
      </rPr>
      <t>: ~$5 billion</t>
    </r>
  </si>
  <si>
    <r>
      <t>Mali</t>
    </r>
    <r>
      <rPr>
        <sz val="14"/>
        <color rgb="FF000000"/>
        <rFont val="Arial"/>
        <family val="2"/>
      </rPr>
      <t>: ~$17 billion</t>
    </r>
  </si>
  <si>
    <r>
      <t>Mauritania</t>
    </r>
    <r>
      <rPr>
        <sz val="14"/>
        <color rgb="FF000000"/>
        <rFont val="Arial"/>
        <family val="2"/>
      </rPr>
      <t>: ~$5 billion</t>
    </r>
  </si>
  <si>
    <r>
      <t>Mauritius</t>
    </r>
    <r>
      <rPr>
        <sz val="14"/>
        <color rgb="FF000000"/>
        <rFont val="Arial"/>
        <family val="2"/>
      </rPr>
      <t>: ~$14 billion</t>
    </r>
  </si>
  <si>
    <r>
      <t>Mozambique</t>
    </r>
    <r>
      <rPr>
        <sz val="14"/>
        <color rgb="FF000000"/>
        <rFont val="Arial"/>
        <family val="2"/>
      </rPr>
      <t>: ~$15 billion</t>
    </r>
  </si>
  <si>
    <r>
      <t>Myanmar</t>
    </r>
    <r>
      <rPr>
        <sz val="14"/>
        <color rgb="FF000000"/>
        <rFont val="Arial"/>
        <family val="2"/>
      </rPr>
      <t>: ~$76 billion (pre-crisis)</t>
    </r>
  </si>
  <si>
    <r>
      <t>Namibia</t>
    </r>
    <r>
      <rPr>
        <sz val="14"/>
        <color rgb="FF000000"/>
        <rFont val="Arial"/>
        <family val="2"/>
      </rPr>
      <t>: ~$13 billion</t>
    </r>
  </si>
  <si>
    <r>
      <t>Nepal</t>
    </r>
    <r>
      <rPr>
        <sz val="14"/>
        <color rgb="FF000000"/>
        <rFont val="Arial"/>
        <family val="2"/>
      </rPr>
      <t>: ~$30 billion</t>
    </r>
  </si>
  <si>
    <r>
      <t>Niger</t>
    </r>
    <r>
      <rPr>
        <sz val="14"/>
        <color rgb="FF000000"/>
        <rFont val="Arial"/>
        <family val="2"/>
      </rPr>
      <t>: ~$9 billion</t>
    </r>
  </si>
  <si>
    <r>
      <t>Nigeria</t>
    </r>
    <r>
      <rPr>
        <sz val="14"/>
        <color rgb="FF000000"/>
        <rFont val="Arial"/>
        <family val="2"/>
      </rPr>
      <t>: ~$450 billion</t>
    </r>
  </si>
  <si>
    <r>
      <t>Pakistan</t>
    </r>
    <r>
      <rPr>
        <sz val="14"/>
        <color rgb="FF000000"/>
        <rFont val="Arial"/>
        <family val="2"/>
      </rPr>
      <t>: ~$314 billion</t>
    </r>
  </si>
  <si>
    <r>
      <t>Philippines</t>
    </r>
    <r>
      <rPr>
        <sz val="14"/>
        <color rgb="FF000000"/>
        <rFont val="Arial"/>
        <family val="2"/>
      </rPr>
      <t>: ~$376 billion</t>
    </r>
  </si>
  <si>
    <r>
      <t>Rwanda</t>
    </r>
    <r>
      <rPr>
        <sz val="14"/>
        <color rgb="FF000000"/>
        <rFont val="Arial"/>
        <family val="2"/>
      </rPr>
      <t>: ~$10 billion</t>
    </r>
  </si>
  <si>
    <r>
      <t>Sao Tome and Principe</t>
    </r>
    <r>
      <rPr>
        <sz val="14"/>
        <color rgb="FF000000"/>
        <rFont val="Arial"/>
        <family val="2"/>
      </rPr>
      <t>: ~$0.4 billion</t>
    </r>
  </si>
  <si>
    <r>
      <t>Senegal</t>
    </r>
    <r>
      <rPr>
        <sz val="14"/>
        <color rgb="FF000000"/>
        <rFont val="Arial"/>
        <family val="2"/>
      </rPr>
      <t>: ~$24 billion</t>
    </r>
  </si>
  <si>
    <r>
      <t>Seychelles</t>
    </r>
    <r>
      <rPr>
        <sz val="14"/>
        <color rgb="FF000000"/>
        <rFont val="Arial"/>
        <family val="2"/>
      </rPr>
      <t>: ~$1.6 billion</t>
    </r>
  </si>
  <si>
    <r>
      <t>Sierra Leone</t>
    </r>
    <r>
      <rPr>
        <sz val="14"/>
        <color rgb="FF000000"/>
        <rFont val="Arial"/>
        <family val="2"/>
      </rPr>
      <t>: ~$4 billion</t>
    </r>
  </si>
  <si>
    <r>
      <t>Sri Lanka</t>
    </r>
    <r>
      <rPr>
        <sz val="14"/>
        <color rgb="FF000000"/>
        <rFont val="Arial"/>
        <family val="2"/>
      </rPr>
      <t>: ~$84 billion</t>
    </r>
  </si>
  <si>
    <r>
      <t>Swaziland (Eswatini)</t>
    </r>
    <r>
      <rPr>
        <sz val="14"/>
        <color rgb="FF000000"/>
        <rFont val="Arial"/>
        <family val="2"/>
      </rPr>
      <t>: ~$4.4 billion</t>
    </r>
  </si>
  <si>
    <r>
      <t>Tajikistan</t>
    </r>
    <r>
      <rPr>
        <sz val="14"/>
        <color rgb="FF000000"/>
        <rFont val="Arial"/>
        <family val="2"/>
      </rPr>
      <t>: ~$8 billion</t>
    </r>
  </si>
  <si>
    <r>
      <t>Thailand</t>
    </r>
    <r>
      <rPr>
        <sz val="14"/>
        <color rgb="FF000000"/>
        <rFont val="Arial"/>
        <family val="2"/>
      </rPr>
      <t>: ~$544 billion</t>
    </r>
  </si>
  <si>
    <r>
      <t>Timor-Leste</t>
    </r>
    <r>
      <rPr>
        <sz val="14"/>
        <color rgb="FF000000"/>
        <rFont val="Arial"/>
        <family val="2"/>
      </rPr>
      <t>: ~$3 billion</t>
    </r>
  </si>
  <si>
    <r>
      <t>Togo</t>
    </r>
    <r>
      <rPr>
        <sz val="14"/>
        <color rgb="FF000000"/>
        <rFont val="Arial"/>
        <family val="2"/>
      </rPr>
      <t>: ~$5 billion</t>
    </r>
  </si>
  <si>
    <r>
      <t>Uganda</t>
    </r>
    <r>
      <rPr>
        <sz val="14"/>
        <color rgb="FF000000"/>
        <rFont val="Arial"/>
        <family val="2"/>
      </rPr>
      <t>: ~$35 billion</t>
    </r>
  </si>
  <si>
    <r>
      <t>Zambia</t>
    </r>
    <r>
      <rPr>
        <sz val="14"/>
        <color rgb="FF000000"/>
        <rFont val="Arial"/>
        <family val="2"/>
      </rPr>
      <t>: ~$23 billion</t>
    </r>
  </si>
  <si>
    <r>
      <t>Zimbabwe</t>
    </r>
    <r>
      <rPr>
        <sz val="14"/>
        <color rgb="FF000000"/>
        <rFont val="Arial"/>
        <family val="2"/>
      </rPr>
      <t>: ~$21 billion</t>
    </r>
  </si>
  <si>
    <t xml:space="preserve">These figures can fluctuate due to various factors like political instability, natural disasters, or global economic </t>
  </si>
  <si>
    <t>conditions. Always refer to reliable sources like the World Bank or International Monetary Fund (IMF) for the most current and accurate data.</t>
  </si>
  <si>
    <t>$ Billions</t>
  </si>
  <si>
    <t>GDP per Capita</t>
  </si>
  <si>
    <t>Index</t>
  </si>
  <si>
    <t>Need to test GDP data for consistency across time period</t>
  </si>
  <si>
    <t>Need to test Adult Mortality data for consistency across time period</t>
  </si>
  <si>
    <t>remove outliers for each country</t>
  </si>
  <si>
    <t>Population Millions</t>
  </si>
  <si>
    <t>GDP $ Billions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</si>
</sst>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0_);_(* \(#,##0.0\);_(* &quot;-&quot;??_);_(@_)"/>
    <numFmt numFmtId="165" formatCode="_(* #,##0_);_(* \(#,##0\);_(* &quot;-&quot;??_);_(@_)"/>
  </numFmts>
  <fonts count="28">
    <font>
      <sz val="12"/>
      <color theme="1"/>
      <name val="Calibri"/>
      <family val="2"/>
      <scheme val="minor"/>
    </font>
    <font>
      <b/>
      <sz val="24"/>
      <color rgb="FF202124"/>
      <name val="Inherit"/>
    </font>
    <font>
      <sz val="14"/>
      <color rgb="FF3C4043"/>
      <name val="Inherit"/>
    </font>
    <font>
      <sz val="14"/>
      <color rgb="FF3C4043"/>
      <name val="Arial"/>
      <family val="2"/>
    </font>
    <font>
      <u/>
      <sz val="12"/>
      <color theme="10"/>
      <name val="Calibri"/>
      <family val="2"/>
      <scheme val="minor"/>
    </font>
    <font>
      <sz val="12"/>
      <color theme="1"/>
      <name val="Calibri"/>
      <family val="2"/>
      <scheme val="minor"/>
    </font>
    <font>
      <sz val="12"/>
      <color rgb="FF000000"/>
      <name val="Calibri"/>
      <family val="2"/>
      <scheme val="minor"/>
    </font>
    <font>
      <sz val="10.5"/>
      <color rgb="FF3C4043"/>
      <name val="Times New Roman"/>
      <family val="1"/>
    </font>
    <font>
      <sz val="14"/>
      <color rgb="FF374151"/>
      <name val="Arial"/>
      <family val="2"/>
    </font>
    <font>
      <sz val="14"/>
      <color theme="1"/>
      <name val="Calibri"/>
      <family val="2"/>
      <scheme val="minor"/>
    </font>
    <font>
      <sz val="14"/>
      <color rgb="FF374151"/>
      <name val="Arial"/>
      <family val="2"/>
    </font>
    <font>
      <sz val="15"/>
      <color rgb="FF3F3F3F"/>
      <name val="Arial"/>
      <family val="2"/>
    </font>
    <font>
      <sz val="7"/>
      <color rgb="FF3F3F3F"/>
      <name val="Times New Roman"/>
      <family val="1"/>
    </font>
    <font>
      <sz val="10"/>
      <color rgb="FF3F3F3F"/>
      <name val="Symbol"/>
      <charset val="2"/>
    </font>
    <font>
      <sz val="10"/>
      <color rgb="FF3F3F3F"/>
      <name val="Courier New"/>
      <family val="1"/>
    </font>
    <font>
      <b/>
      <sz val="15"/>
      <color rgb="FFBA372A"/>
      <name val="Arial"/>
      <family val="2"/>
    </font>
    <font>
      <b/>
      <sz val="15"/>
      <color rgb="FF236FA1"/>
      <name val="Arial"/>
      <family val="2"/>
    </font>
    <font>
      <b/>
      <sz val="15"/>
      <color rgb="FF3F3F3F"/>
      <name val="Arial"/>
      <family val="2"/>
    </font>
    <font>
      <b/>
      <sz val="18"/>
      <color rgb="FF843FA1"/>
      <name val="Calibri (Body)"/>
    </font>
    <font>
      <sz val="18"/>
      <color rgb="FF3F3F3F"/>
      <name val="Calibri (Body)"/>
    </font>
    <font>
      <b/>
      <sz val="21.5"/>
      <color rgb="FF3F3F3F"/>
      <name val="Arial"/>
      <family val="2"/>
    </font>
    <font>
      <sz val="16"/>
      <color rgb="FF111111"/>
      <name val="Helvetica Neue"/>
      <family val="2"/>
    </font>
    <font>
      <b/>
      <sz val="16"/>
      <color rgb="FF111111"/>
      <name val="Helvetica Neue"/>
      <family val="2"/>
    </font>
    <font>
      <sz val="12"/>
      <color rgb="FF374151"/>
      <name val="Arial"/>
      <family val="2"/>
    </font>
    <font>
      <sz val="12"/>
      <color theme="1"/>
      <name val="Calibri"/>
      <family val="2"/>
      <scheme val="minor"/>
    </font>
    <font>
      <b/>
      <sz val="12"/>
      <color rgb="FFFFFFFF"/>
      <name val="Arial"/>
      <family val="2"/>
    </font>
    <font>
      <sz val="14"/>
      <color rgb="FF000000"/>
      <name val="Arial"/>
      <family val="2"/>
    </font>
    <font>
      <sz val="14"/>
      <color rgb="FF000000"/>
      <name val="Arial"/>
      <family val="2"/>
    </font>
  </fonts>
  <fills count="4">
    <fill>
      <patternFill patternType="none"/>
    </fill>
    <fill>
      <patternFill patternType="gray125"/>
    </fill>
    <fill>
      <patternFill patternType="solid">
        <fgColor rgb="FFFFFF00"/>
        <bgColor indexed="64"/>
      </patternFill>
    </fill>
    <fill>
      <patternFill patternType="solid">
        <fgColor rgb="FFFFFFFF"/>
        <bgColor indexed="64"/>
      </patternFill>
    </fill>
  </fills>
  <borders count="1">
    <border>
      <left/>
      <right/>
      <top/>
      <bottom/>
      <diagonal/>
    </border>
  </borders>
  <cellStyleXfs count="3">
    <xf numFmtId="0" fontId="0" fillId="0" borderId="0"/>
    <xf numFmtId="0" fontId="4" fillId="0" borderId="0" applyNumberFormat="0" applyFill="0" applyBorder="0" applyAlignment="0" applyProtection="0"/>
    <xf numFmtId="43" fontId="5" fillId="0" borderId="0" applyFont="0" applyFill="0" applyBorder="0" applyAlignment="0" applyProtection="0"/>
  </cellStyleXfs>
  <cellXfs count="40">
    <xf numFmtId="0" fontId="0" fillId="0" borderId="0" xfId="0"/>
    <xf numFmtId="0" fontId="1" fillId="0" borderId="0" xfId="0" applyFont="1"/>
    <xf numFmtId="0" fontId="2" fillId="0" borderId="0" xfId="0" applyFont="1"/>
    <xf numFmtId="0" fontId="3" fillId="0" borderId="0" xfId="0" applyFont="1"/>
    <xf numFmtId="0" fontId="4" fillId="0" borderId="0" xfId="1" applyAlignment="1">
      <alignment vertical="center"/>
    </xf>
    <xf numFmtId="0" fontId="4" fillId="0" borderId="0" xfId="1"/>
    <xf numFmtId="0" fontId="0" fillId="0" borderId="0" xfId="0" applyAlignment="1">
      <alignment horizontal="center"/>
    </xf>
    <xf numFmtId="43" fontId="0" fillId="0" borderId="0" xfId="2" applyFont="1" applyAlignment="1">
      <alignment horizontal="center"/>
    </xf>
    <xf numFmtId="165" fontId="0" fillId="0" borderId="0" xfId="2" applyNumberFormat="1" applyFont="1" applyAlignment="1">
      <alignment horizontal="center"/>
    </xf>
    <xf numFmtId="0" fontId="0" fillId="0" borderId="0" xfId="0" applyAlignment="1">
      <alignment horizontal="center" wrapText="1"/>
    </xf>
    <xf numFmtId="43" fontId="0" fillId="0" borderId="0" xfId="2" applyFont="1" applyAlignment="1">
      <alignment horizontal="center" wrapText="1"/>
    </xf>
    <xf numFmtId="165" fontId="0" fillId="0" borderId="0" xfId="2" applyNumberFormat="1" applyFont="1" applyAlignment="1">
      <alignment horizontal="center" wrapText="1"/>
    </xf>
    <xf numFmtId="164" fontId="0" fillId="0" borderId="0" xfId="2" applyNumberFormat="1" applyFont="1" applyAlignment="1">
      <alignment horizontal="center" wrapText="1"/>
    </xf>
    <xf numFmtId="164" fontId="0" fillId="0" borderId="0" xfId="2" applyNumberFormat="1" applyFont="1" applyAlignment="1">
      <alignment horizontal="center"/>
    </xf>
    <xf numFmtId="0" fontId="6" fillId="0" borderId="0" xfId="0" applyFont="1" applyAlignment="1">
      <alignment horizontal="center" wrapText="1"/>
    </xf>
    <xf numFmtId="164" fontId="6" fillId="0" borderId="0" xfId="0" applyNumberFormat="1" applyFont="1" applyAlignment="1">
      <alignment horizontal="center" wrapText="1"/>
    </xf>
    <xf numFmtId="165" fontId="6" fillId="0" borderId="0" xfId="0" applyNumberFormat="1" applyFont="1" applyAlignment="1">
      <alignment horizontal="center" wrapText="1"/>
    </xf>
    <xf numFmtId="0" fontId="0" fillId="2" borderId="0" xfId="0" applyFill="1"/>
    <xf numFmtId="0" fontId="7" fillId="0" borderId="0" xfId="0" applyFont="1" applyAlignment="1">
      <alignment vertical="center"/>
    </xf>
    <xf numFmtId="0" fontId="7" fillId="3" borderId="0" xfId="0" applyFont="1" applyFill="1" applyAlignment="1">
      <alignment vertical="center"/>
    </xf>
    <xf numFmtId="0" fontId="8" fillId="0" borderId="0" xfId="0" applyFont="1"/>
    <xf numFmtId="0" fontId="9" fillId="0" borderId="0" xfId="0" applyFont="1"/>
    <xf numFmtId="0" fontId="10" fillId="0" borderId="0" xfId="0" applyFont="1"/>
    <xf numFmtId="0" fontId="11" fillId="0" borderId="0" xfId="0" applyFont="1" applyAlignment="1">
      <alignment vertical="center"/>
    </xf>
    <xf numFmtId="0" fontId="11" fillId="0" borderId="0" xfId="0" applyFont="1"/>
    <xf numFmtId="0" fontId="11" fillId="0" borderId="0" xfId="0" applyFont="1" applyAlignment="1">
      <alignment horizontal="left" vertical="center" indent="6"/>
    </xf>
    <xf numFmtId="0" fontId="13" fillId="0" borderId="0" xfId="0" applyFont="1" applyAlignment="1">
      <alignment horizontal="left" vertical="center" indent="6"/>
    </xf>
    <xf numFmtId="0" fontId="4" fillId="0" borderId="0" xfId="1" applyAlignment="1">
      <alignment horizontal="left" vertical="center" indent="6"/>
    </xf>
    <xf numFmtId="0" fontId="14" fillId="0" borderId="0" xfId="0" applyFont="1" applyAlignment="1">
      <alignment horizontal="left" vertical="center" indent="12"/>
    </xf>
    <xf numFmtId="0" fontId="20" fillId="0" borderId="0" xfId="0" applyFont="1" applyAlignment="1">
      <alignment vertical="center"/>
    </xf>
    <xf numFmtId="0" fontId="21" fillId="0" borderId="0" xfId="0" applyFont="1"/>
    <xf numFmtId="0" fontId="22" fillId="0" borderId="0" xfId="0" applyFont="1"/>
    <xf numFmtId="0" fontId="23" fillId="0" borderId="0" xfId="0" applyFont="1"/>
    <xf numFmtId="0" fontId="24" fillId="0" borderId="0" xfId="0" applyFont="1"/>
    <xf numFmtId="0" fontId="25" fillId="0" borderId="0" xfId="0" applyFont="1"/>
    <xf numFmtId="165" fontId="0" fillId="2" borderId="0" xfId="2" applyNumberFormat="1" applyFont="1" applyFill="1" applyAlignment="1">
      <alignment horizontal="center"/>
    </xf>
    <xf numFmtId="0" fontId="26" fillId="0" borderId="0" xfId="0" applyFont="1"/>
    <xf numFmtId="0" fontId="27" fillId="0" borderId="0" xfId="0" applyFont="1"/>
    <xf numFmtId="164" fontId="0" fillId="0" borderId="0" xfId="2" applyNumberFormat="1" applyFont="1"/>
    <xf numFmtId="165" fontId="0" fillId="0" borderId="0" xfId="0" applyNumberFormat="1"/>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github.com/bforoura/IDS/tree/main/HW3" TargetMode="External"/><Relationship Id="rId1" Type="http://schemas.openxmlformats.org/officeDocument/2006/relationships/hyperlink" Target="https://www.kaggle.com/c/datacept-life-expectancy-prediction/data" TargetMode="External"/></Relationships>
</file>

<file path=xl/worksheets/_rels/sheet15.xml.rels><?xml version="1.0" encoding="UTF-8" standalone="yes"?>
<Relationships xmlns="http://schemas.openxmlformats.org/package/2006/relationships"><Relationship Id="rId2" Type="http://schemas.openxmlformats.org/officeDocument/2006/relationships/hyperlink" Target="https://github.com/bforoura/IDS/tree/main/HW3" TargetMode="External"/><Relationship Id="rId1" Type="http://schemas.openxmlformats.org/officeDocument/2006/relationships/hyperlink" Target="https://www.kaggle.com/c/datacept-life-expectancy-prediction/dataLinks%20to%20an%20external%20site"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help.openai.com/en/articles/6825453-chatgpt-release-not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74332-BD2E-4540-951D-118D27D44818}">
  <dimension ref="A1:O1109"/>
  <sheetViews>
    <sheetView zoomScale="75" zoomScaleNormal="75" workbookViewId="0">
      <selection activeCell="S6" sqref="S6"/>
    </sheetView>
  </sheetViews>
  <sheetFormatPr baseColWidth="10" defaultRowHeight="16"/>
  <cols>
    <col min="1" max="1" width="46.1640625" bestFit="1" customWidth="1"/>
    <col min="2" max="2" width="10.83203125" style="6"/>
    <col min="3" max="3" width="15.33203125" style="6" customWidth="1"/>
    <col min="4" max="4" width="15.83203125" style="6" customWidth="1"/>
    <col min="5" max="5" width="10.83203125" style="6"/>
    <col min="6" max="6" width="11.33203125" style="7" customWidth="1"/>
    <col min="7" max="7" width="10.83203125" style="6"/>
    <col min="8" max="8" width="16" style="6" customWidth="1"/>
    <col min="9" max="9" width="11.5" style="7" bestFit="1" customWidth="1"/>
    <col min="10" max="10" width="17.6640625" style="8" bestFit="1" customWidth="1"/>
    <col min="11" max="11" width="10.83203125" style="6"/>
    <col min="12" max="12" width="6.5" customWidth="1"/>
  </cols>
  <sheetData>
    <row r="1" spans="1:13" ht="32" customHeight="1">
      <c r="A1" s="9" t="s">
        <v>0</v>
      </c>
      <c r="B1" s="9" t="s">
        <v>1</v>
      </c>
      <c r="C1" s="9" t="s">
        <v>2</v>
      </c>
      <c r="D1" s="9" t="s">
        <v>3</v>
      </c>
      <c r="E1" s="9" t="s">
        <v>4</v>
      </c>
      <c r="F1" s="10" t="s">
        <v>5</v>
      </c>
      <c r="G1" s="9" t="s">
        <v>6</v>
      </c>
      <c r="H1" s="9" t="s">
        <v>7</v>
      </c>
      <c r="I1" s="10" t="s">
        <v>8</v>
      </c>
      <c r="J1" s="11" t="s">
        <v>9</v>
      </c>
      <c r="K1" s="9" t="s">
        <v>10</v>
      </c>
    </row>
    <row r="2" spans="1:13" ht="28">
      <c r="A2" t="s">
        <v>11</v>
      </c>
      <c r="B2" s="6">
        <v>2010</v>
      </c>
      <c r="C2" s="6">
        <v>58.8</v>
      </c>
      <c r="D2" s="6">
        <v>279</v>
      </c>
      <c r="E2" s="6">
        <v>0.01</v>
      </c>
      <c r="F2" s="7">
        <v>79.679367360000001</v>
      </c>
      <c r="G2" s="6">
        <v>16.7</v>
      </c>
      <c r="H2" s="6">
        <v>9.1999999999999993</v>
      </c>
      <c r="I2" s="7">
        <v>553.32893999999999</v>
      </c>
      <c r="J2" s="8">
        <v>2883167</v>
      </c>
      <c r="K2" s="6">
        <v>9.1999999999999993</v>
      </c>
      <c r="M2" s="29" t="s">
        <v>248</v>
      </c>
    </row>
    <row r="3" spans="1:13" ht="19">
      <c r="A3" t="s">
        <v>11</v>
      </c>
      <c r="B3" s="6">
        <v>2011</v>
      </c>
      <c r="C3" s="6">
        <v>59.2</v>
      </c>
      <c r="D3" s="6">
        <v>275</v>
      </c>
      <c r="E3" s="6">
        <v>0.01</v>
      </c>
      <c r="F3" s="7">
        <v>7.097108703</v>
      </c>
      <c r="G3" s="6">
        <v>17.2</v>
      </c>
      <c r="H3" s="6">
        <v>7.87</v>
      </c>
      <c r="I3" s="7">
        <v>63.537230999999998</v>
      </c>
      <c r="J3" s="8">
        <v>2978599</v>
      </c>
      <c r="K3" s="6">
        <v>9.5</v>
      </c>
      <c r="M3" s="23" t="s">
        <v>249</v>
      </c>
    </row>
    <row r="4" spans="1:13" ht="19">
      <c r="A4" t="s">
        <v>11</v>
      </c>
      <c r="B4" s="6">
        <v>2012</v>
      </c>
      <c r="C4" s="6">
        <v>59.5</v>
      </c>
      <c r="D4" s="6">
        <v>272</v>
      </c>
      <c r="E4" s="6">
        <v>0.01</v>
      </c>
      <c r="F4" s="7">
        <v>78.184215300000005</v>
      </c>
      <c r="G4" s="6">
        <v>17.600000000000001</v>
      </c>
      <c r="H4" s="6">
        <v>8.52</v>
      </c>
      <c r="I4" s="7">
        <v>669.95899999999995</v>
      </c>
      <c r="J4" s="8">
        <v>3696958</v>
      </c>
      <c r="K4" s="6">
        <v>9.8000000000000007</v>
      </c>
      <c r="M4" s="23" t="s">
        <v>253</v>
      </c>
    </row>
    <row r="5" spans="1:13" ht="19">
      <c r="A5" t="s">
        <v>11</v>
      </c>
      <c r="B5" s="6">
        <v>2013</v>
      </c>
      <c r="C5" s="6">
        <v>59.9</v>
      </c>
      <c r="D5" s="6">
        <v>268</v>
      </c>
      <c r="E5" s="6">
        <v>0.01</v>
      </c>
      <c r="F5" s="7">
        <v>73.219242719999997</v>
      </c>
      <c r="G5" s="6">
        <v>18.100000000000001</v>
      </c>
      <c r="H5" s="6">
        <v>8.1300000000000008</v>
      </c>
      <c r="I5" s="7">
        <v>631.74497599999995</v>
      </c>
      <c r="J5" s="8">
        <v>31731688</v>
      </c>
      <c r="K5" s="6">
        <v>9.9</v>
      </c>
      <c r="M5" s="23" t="s">
        <v>254</v>
      </c>
    </row>
    <row r="6" spans="1:13" ht="19">
      <c r="A6" t="s">
        <v>11</v>
      </c>
      <c r="B6" s="6">
        <v>2014</v>
      </c>
      <c r="C6" s="6">
        <v>59.9</v>
      </c>
      <c r="D6" s="6">
        <v>271</v>
      </c>
      <c r="E6" s="6">
        <v>0.01</v>
      </c>
      <c r="F6" s="7">
        <v>73.523581680000007</v>
      </c>
      <c r="G6" s="6">
        <v>18.600000000000001</v>
      </c>
      <c r="H6" s="6">
        <v>8.18</v>
      </c>
      <c r="I6" s="7">
        <v>612.69651399999998</v>
      </c>
      <c r="J6" s="8">
        <v>327582</v>
      </c>
      <c r="K6" s="6">
        <v>10</v>
      </c>
      <c r="M6" s="23" t="s">
        <v>255</v>
      </c>
    </row>
    <row r="7" spans="1:13" ht="19">
      <c r="A7" t="s">
        <v>11</v>
      </c>
      <c r="B7" s="6">
        <v>2015</v>
      </c>
      <c r="C7" s="6">
        <v>65</v>
      </c>
      <c r="D7" s="6">
        <v>263</v>
      </c>
      <c r="E7" s="6">
        <v>0.01</v>
      </c>
      <c r="F7" s="7">
        <v>71.279623619999995</v>
      </c>
      <c r="G7" s="6">
        <v>19.100000000000001</v>
      </c>
      <c r="H7" s="6">
        <v>8.16</v>
      </c>
      <c r="I7" s="7">
        <v>584.25921000000005</v>
      </c>
      <c r="J7" s="8">
        <v>33736494</v>
      </c>
      <c r="K7" s="6">
        <v>10.1</v>
      </c>
      <c r="M7" s="23" t="s">
        <v>256</v>
      </c>
    </row>
    <row r="8" spans="1:13" ht="19">
      <c r="A8" t="s">
        <v>12</v>
      </c>
      <c r="B8" s="6">
        <v>2010</v>
      </c>
      <c r="C8" s="6">
        <v>76.2</v>
      </c>
      <c r="D8" s="6">
        <v>91</v>
      </c>
      <c r="E8" s="6">
        <v>5.28</v>
      </c>
      <c r="F8" s="7">
        <v>41.822757189999997</v>
      </c>
      <c r="G8" s="6">
        <v>54.3</v>
      </c>
      <c r="H8" s="6">
        <v>5.34</v>
      </c>
      <c r="I8" s="7">
        <v>494.35883200000001</v>
      </c>
      <c r="J8" s="8">
        <v>291321</v>
      </c>
      <c r="K8" s="6">
        <v>12.5</v>
      </c>
      <c r="M8" s="23" t="s">
        <v>250</v>
      </c>
    </row>
    <row r="9" spans="1:13" ht="19">
      <c r="A9" t="s">
        <v>12</v>
      </c>
      <c r="B9" s="6">
        <v>2011</v>
      </c>
      <c r="C9" s="6">
        <v>76.599999999999994</v>
      </c>
      <c r="D9" s="6">
        <v>88</v>
      </c>
      <c r="E9" s="6">
        <v>5.37</v>
      </c>
      <c r="F9" s="7">
        <v>437.06209999999999</v>
      </c>
      <c r="G9" s="6">
        <v>55.1</v>
      </c>
      <c r="H9" s="6">
        <v>5.71</v>
      </c>
      <c r="I9" s="7">
        <v>4437.17868</v>
      </c>
      <c r="J9" s="8">
        <v>295195</v>
      </c>
      <c r="K9" s="6">
        <v>13.3</v>
      </c>
      <c r="M9" s="23" t="s">
        <v>251</v>
      </c>
    </row>
    <row r="10" spans="1:13" ht="19">
      <c r="A10" t="s">
        <v>12</v>
      </c>
      <c r="B10" s="6">
        <v>2012</v>
      </c>
      <c r="C10" s="6">
        <v>76.900000000000006</v>
      </c>
      <c r="D10" s="6">
        <v>86</v>
      </c>
      <c r="E10" s="6">
        <v>5.14</v>
      </c>
      <c r="F10" s="7">
        <v>412.4433563</v>
      </c>
      <c r="G10" s="6">
        <v>55.8</v>
      </c>
      <c r="H10" s="6">
        <v>5.59</v>
      </c>
      <c r="I10" s="7">
        <v>4247.61438</v>
      </c>
      <c r="J10" s="8">
        <v>2941</v>
      </c>
      <c r="K10" s="6">
        <v>14.2</v>
      </c>
      <c r="M10" s="23" t="s">
        <v>252</v>
      </c>
    </row>
    <row r="11" spans="1:13">
      <c r="A11" t="s">
        <v>12</v>
      </c>
      <c r="B11" s="6">
        <v>2013</v>
      </c>
      <c r="C11" s="6">
        <v>77.2</v>
      </c>
      <c r="D11" s="6">
        <v>84</v>
      </c>
      <c r="E11" s="6">
        <v>4.76</v>
      </c>
      <c r="F11" s="7">
        <v>430.87697850000001</v>
      </c>
      <c r="G11" s="6">
        <v>56.5</v>
      </c>
      <c r="H11" s="6">
        <v>5.66</v>
      </c>
      <c r="I11" s="7">
        <v>4414.7231400000001</v>
      </c>
      <c r="J11" s="8">
        <v>289592</v>
      </c>
      <c r="K11" s="6">
        <v>14.2</v>
      </c>
    </row>
    <row r="12" spans="1:13" ht="28">
      <c r="A12" t="s">
        <v>12</v>
      </c>
      <c r="B12" s="6">
        <v>2014</v>
      </c>
      <c r="C12" s="6">
        <v>77.5</v>
      </c>
      <c r="D12" s="6">
        <v>8</v>
      </c>
      <c r="E12" s="6">
        <v>4.51</v>
      </c>
      <c r="F12" s="7">
        <v>428.74906679999998</v>
      </c>
      <c r="G12" s="6">
        <v>57.2</v>
      </c>
      <c r="H12" s="6">
        <v>5.88</v>
      </c>
      <c r="I12" s="7">
        <v>4575.7637869999999</v>
      </c>
      <c r="J12" s="8">
        <v>288914</v>
      </c>
      <c r="K12" s="6">
        <v>14.2</v>
      </c>
      <c r="M12" s="29" t="s">
        <v>257</v>
      </c>
    </row>
    <row r="13" spans="1:13" ht="19">
      <c r="A13" t="s">
        <v>12</v>
      </c>
      <c r="B13" s="6">
        <v>2015</v>
      </c>
      <c r="C13" s="6">
        <v>77.8</v>
      </c>
      <c r="D13" s="6">
        <v>74</v>
      </c>
      <c r="E13" s="6">
        <v>4.5999999999999996</v>
      </c>
      <c r="F13" s="7">
        <v>364.9752287</v>
      </c>
      <c r="G13" s="6">
        <v>58</v>
      </c>
      <c r="H13" s="6">
        <v>6</v>
      </c>
      <c r="I13" s="7">
        <v>3954.2278299999998</v>
      </c>
      <c r="J13" s="8">
        <v>28873</v>
      </c>
      <c r="K13" s="6">
        <v>14.2</v>
      </c>
      <c r="M13" s="23" t="s">
        <v>260</v>
      </c>
    </row>
    <row r="14" spans="1:13" ht="19">
      <c r="A14" t="s">
        <v>13</v>
      </c>
      <c r="B14" s="6">
        <v>2010</v>
      </c>
      <c r="C14" s="6">
        <v>74.7</v>
      </c>
      <c r="D14" s="6">
        <v>119</v>
      </c>
      <c r="E14" s="6">
        <v>0.45</v>
      </c>
      <c r="F14" s="7">
        <v>430.71758610000001</v>
      </c>
      <c r="G14" s="6">
        <v>53.9</v>
      </c>
      <c r="H14" s="6">
        <v>5.12</v>
      </c>
      <c r="I14" s="7">
        <v>4463.3946749999996</v>
      </c>
      <c r="J14" s="8">
        <v>36117637</v>
      </c>
      <c r="K14" s="6">
        <v>13.6</v>
      </c>
      <c r="M14" s="23" t="s">
        <v>268</v>
      </c>
    </row>
    <row r="15" spans="1:13" ht="19">
      <c r="A15" t="s">
        <v>13</v>
      </c>
      <c r="B15" s="6">
        <v>2011</v>
      </c>
      <c r="C15" s="6">
        <v>74.900000000000006</v>
      </c>
      <c r="D15" s="6">
        <v>116</v>
      </c>
      <c r="E15" s="6">
        <v>0.56000000000000005</v>
      </c>
      <c r="F15" s="7">
        <v>509.00204050000002</v>
      </c>
      <c r="G15" s="6">
        <v>55</v>
      </c>
      <c r="H15" s="6">
        <v>5.29</v>
      </c>
      <c r="I15" s="7">
        <v>5432.2523000000001</v>
      </c>
      <c r="J15" s="8">
        <v>36819558</v>
      </c>
      <c r="K15" s="6">
        <v>14</v>
      </c>
      <c r="M15" s="23" t="s">
        <v>269</v>
      </c>
    </row>
    <row r="16" spans="1:13" ht="19">
      <c r="A16" t="s">
        <v>13</v>
      </c>
      <c r="B16" s="6">
        <v>2012</v>
      </c>
      <c r="C16" s="6">
        <v>75.099999999999994</v>
      </c>
      <c r="D16" s="6">
        <v>113</v>
      </c>
      <c r="E16" s="6">
        <v>0.66</v>
      </c>
      <c r="F16" s="7">
        <v>555.92608340000004</v>
      </c>
      <c r="G16" s="6">
        <v>56.1</v>
      </c>
      <c r="H16" s="6">
        <v>6.14</v>
      </c>
      <c r="I16" s="7">
        <v>5564.8256600000004</v>
      </c>
      <c r="J16" s="8">
        <v>37565847</v>
      </c>
      <c r="K16" s="6">
        <v>14.4</v>
      </c>
      <c r="M16" s="23" t="s">
        <v>262</v>
      </c>
    </row>
    <row r="17" spans="1:13" ht="19">
      <c r="A17" t="s">
        <v>13</v>
      </c>
      <c r="B17" s="6">
        <v>2013</v>
      </c>
      <c r="C17" s="6">
        <v>75.3</v>
      </c>
      <c r="D17" s="6">
        <v>112</v>
      </c>
      <c r="E17" s="6">
        <v>0.53</v>
      </c>
      <c r="F17" s="7">
        <v>544.45074320000003</v>
      </c>
      <c r="G17" s="6">
        <v>57.2</v>
      </c>
      <c r="H17" s="6">
        <v>7.12</v>
      </c>
      <c r="I17" s="7">
        <v>5471.8667660000001</v>
      </c>
      <c r="J17" s="8">
        <v>38338562</v>
      </c>
      <c r="K17" s="6">
        <v>14.4</v>
      </c>
      <c r="M17" s="23" t="s">
        <v>263</v>
      </c>
    </row>
    <row r="18" spans="1:13" ht="19">
      <c r="A18" t="s">
        <v>13</v>
      </c>
      <c r="B18" s="6">
        <v>2014</v>
      </c>
      <c r="C18" s="6">
        <v>75.400000000000006</v>
      </c>
      <c r="D18" s="6">
        <v>11</v>
      </c>
      <c r="E18" s="6">
        <v>0.01</v>
      </c>
      <c r="F18" s="7">
        <v>54.237318299999998</v>
      </c>
      <c r="G18" s="6">
        <v>58.4</v>
      </c>
      <c r="H18" s="6">
        <v>7.21</v>
      </c>
      <c r="I18" s="7">
        <v>547.85170000000005</v>
      </c>
      <c r="J18" s="8">
        <v>39113313</v>
      </c>
      <c r="K18" s="6">
        <v>14.4</v>
      </c>
      <c r="M18" s="23" t="s">
        <v>264</v>
      </c>
    </row>
    <row r="19" spans="1:13" ht="19">
      <c r="A19" t="s">
        <v>13</v>
      </c>
      <c r="B19" s="6">
        <v>2015</v>
      </c>
      <c r="C19" s="6">
        <v>75.599999999999994</v>
      </c>
      <c r="D19" s="6">
        <v>19</v>
      </c>
      <c r="F19" s="7">
        <v>0</v>
      </c>
      <c r="G19" s="6">
        <v>59.5</v>
      </c>
      <c r="I19" s="7">
        <v>4132.7629200000001</v>
      </c>
      <c r="J19" s="8">
        <v>39871528</v>
      </c>
      <c r="K19" s="6">
        <v>14.4</v>
      </c>
      <c r="M19" s="23" t="s">
        <v>265</v>
      </c>
    </row>
    <row r="20" spans="1:13" ht="19">
      <c r="A20" t="s">
        <v>14</v>
      </c>
      <c r="B20" s="6">
        <v>2010</v>
      </c>
      <c r="C20" s="6">
        <v>49.6</v>
      </c>
      <c r="D20" s="6">
        <v>365</v>
      </c>
      <c r="E20" s="6">
        <v>7.8</v>
      </c>
      <c r="F20" s="7">
        <v>191.65374069999999</v>
      </c>
      <c r="G20" s="6">
        <v>2.4</v>
      </c>
      <c r="H20" s="6">
        <v>3.39</v>
      </c>
      <c r="I20" s="7">
        <v>3529.5348199999999</v>
      </c>
      <c r="J20" s="8">
        <v>23369131</v>
      </c>
      <c r="K20" s="6">
        <v>9</v>
      </c>
      <c r="M20" s="23" t="s">
        <v>266</v>
      </c>
    </row>
    <row r="21" spans="1:13" ht="19">
      <c r="A21" t="s">
        <v>14</v>
      </c>
      <c r="B21" s="6">
        <v>2011</v>
      </c>
      <c r="C21" s="6">
        <v>51</v>
      </c>
      <c r="D21" s="6">
        <v>361</v>
      </c>
      <c r="E21" s="6">
        <v>8.06</v>
      </c>
      <c r="F21" s="7">
        <v>239.89139209999999</v>
      </c>
      <c r="G21" s="6">
        <v>21</v>
      </c>
      <c r="H21" s="6">
        <v>3.38</v>
      </c>
      <c r="I21" s="7">
        <v>4299.12889</v>
      </c>
      <c r="J21" s="8">
        <v>24218565</v>
      </c>
      <c r="K21" s="6">
        <v>9.4</v>
      </c>
      <c r="M21" s="23" t="s">
        <v>267</v>
      </c>
    </row>
    <row r="22" spans="1:13" ht="19">
      <c r="A22" t="s">
        <v>14</v>
      </c>
      <c r="B22" s="6">
        <v>2012</v>
      </c>
      <c r="C22" s="6">
        <v>56</v>
      </c>
      <c r="D22" s="6">
        <v>358</v>
      </c>
      <c r="E22" s="6">
        <v>8.24</v>
      </c>
      <c r="F22" s="7">
        <v>256.12252430000001</v>
      </c>
      <c r="G22" s="6">
        <v>21.5</v>
      </c>
      <c r="H22" s="6">
        <v>3.3</v>
      </c>
      <c r="I22" s="7">
        <v>4598.2499879999996</v>
      </c>
      <c r="J22" s="8">
        <v>259615</v>
      </c>
      <c r="K22" s="6">
        <v>10.3</v>
      </c>
      <c r="M22" s="23" t="s">
        <v>270</v>
      </c>
    </row>
    <row r="23" spans="1:13" ht="19">
      <c r="A23" t="s">
        <v>14</v>
      </c>
      <c r="B23" s="6">
        <v>2013</v>
      </c>
      <c r="C23" s="6">
        <v>51.1</v>
      </c>
      <c r="D23" s="6">
        <v>355</v>
      </c>
      <c r="E23" s="6">
        <v>8.1</v>
      </c>
      <c r="F23" s="7">
        <v>35.958572789999998</v>
      </c>
      <c r="G23" s="6">
        <v>22.1</v>
      </c>
      <c r="H23" s="6">
        <v>4.26</v>
      </c>
      <c r="I23" s="7">
        <v>484.61688400000003</v>
      </c>
      <c r="J23" s="8">
        <v>2599834</v>
      </c>
      <c r="K23" s="6">
        <v>11.4</v>
      </c>
      <c r="M23" s="23" t="s">
        <v>271</v>
      </c>
    </row>
    <row r="24" spans="1:13" ht="19">
      <c r="A24" t="s">
        <v>14</v>
      </c>
      <c r="B24" s="6">
        <v>2014</v>
      </c>
      <c r="C24" s="6">
        <v>51.7</v>
      </c>
      <c r="D24" s="6">
        <v>348</v>
      </c>
      <c r="E24" s="6">
        <v>8.33</v>
      </c>
      <c r="F24" s="7">
        <v>23.965612</v>
      </c>
      <c r="G24" s="6">
        <v>22.7</v>
      </c>
      <c r="H24" s="6">
        <v>3.31</v>
      </c>
      <c r="I24" s="7">
        <v>479.31223999999997</v>
      </c>
      <c r="J24" s="8">
        <v>2692466</v>
      </c>
      <c r="K24" s="6">
        <v>11.4</v>
      </c>
      <c r="M24" s="23" t="s">
        <v>261</v>
      </c>
    </row>
    <row r="25" spans="1:13">
      <c r="A25" t="s">
        <v>14</v>
      </c>
      <c r="B25" s="6">
        <v>2015</v>
      </c>
      <c r="C25" s="6">
        <v>52.4</v>
      </c>
      <c r="D25" s="6">
        <v>335</v>
      </c>
      <c r="F25" s="7">
        <v>0</v>
      </c>
      <c r="G25" s="6">
        <v>23.3</v>
      </c>
      <c r="I25" s="7">
        <v>3695.7937480000001</v>
      </c>
      <c r="J25" s="8">
        <v>2785935</v>
      </c>
      <c r="K25" s="6">
        <v>11.4</v>
      </c>
    </row>
    <row r="26" spans="1:13" ht="28">
      <c r="A26" t="s">
        <v>15</v>
      </c>
      <c r="B26" s="6">
        <v>2010</v>
      </c>
      <c r="C26" s="6">
        <v>75.599999999999994</v>
      </c>
      <c r="D26" s="6">
        <v>138</v>
      </c>
      <c r="E26" s="6">
        <v>7.84</v>
      </c>
      <c r="F26" s="7">
        <v>1983.9569369999999</v>
      </c>
      <c r="G26" s="6">
        <v>44.4</v>
      </c>
      <c r="H26" s="6">
        <v>5.63</v>
      </c>
      <c r="I26" s="7">
        <v>12126.87614</v>
      </c>
      <c r="K26" s="6">
        <v>14.1</v>
      </c>
      <c r="M26" s="29" t="s">
        <v>239</v>
      </c>
    </row>
    <row r="27" spans="1:13" ht="19">
      <c r="A27" t="s">
        <v>15</v>
      </c>
      <c r="B27" s="6">
        <v>2011</v>
      </c>
      <c r="C27" s="6">
        <v>75.7</v>
      </c>
      <c r="D27" s="6">
        <v>136</v>
      </c>
      <c r="E27" s="6">
        <v>7.84</v>
      </c>
      <c r="F27" s="7">
        <v>1810.8753160000001</v>
      </c>
      <c r="G27" s="6">
        <v>45.1</v>
      </c>
      <c r="H27" s="6">
        <v>5.65</v>
      </c>
      <c r="I27" s="7">
        <v>11929.349910000001</v>
      </c>
      <c r="K27" s="6">
        <v>14.1</v>
      </c>
      <c r="M27" s="23" t="s">
        <v>240</v>
      </c>
    </row>
    <row r="28" spans="1:13" ht="19">
      <c r="A28" t="s">
        <v>15</v>
      </c>
      <c r="B28" s="6">
        <v>2012</v>
      </c>
      <c r="C28" s="6">
        <v>75.900000000000006</v>
      </c>
      <c r="D28" s="6">
        <v>134</v>
      </c>
      <c r="E28" s="6">
        <v>8.18</v>
      </c>
      <c r="F28" s="7">
        <v>2156.2298420000002</v>
      </c>
      <c r="G28" s="6">
        <v>45.7</v>
      </c>
      <c r="H28" s="6">
        <v>5.39</v>
      </c>
      <c r="I28" s="7">
        <v>12565.44197</v>
      </c>
      <c r="K28" s="6">
        <v>13.8</v>
      </c>
      <c r="M28" s="25" t="s">
        <v>241</v>
      </c>
    </row>
    <row r="29" spans="1:13" ht="19">
      <c r="A29" t="s">
        <v>15</v>
      </c>
      <c r="B29" s="6">
        <v>2013</v>
      </c>
      <c r="C29" s="6">
        <v>76.099999999999994</v>
      </c>
      <c r="D29" s="6">
        <v>133</v>
      </c>
      <c r="E29" s="6">
        <v>8.58</v>
      </c>
      <c r="F29" s="7">
        <v>1991.430372</v>
      </c>
      <c r="G29" s="6">
        <v>46.4</v>
      </c>
      <c r="H29" s="6">
        <v>5.33</v>
      </c>
      <c r="I29" s="7">
        <v>12224.864159999999</v>
      </c>
      <c r="K29" s="6">
        <v>13.9</v>
      </c>
      <c r="M29" s="25" t="s">
        <v>242</v>
      </c>
    </row>
    <row r="30" spans="1:13" ht="19">
      <c r="A30" t="s">
        <v>15</v>
      </c>
      <c r="B30" s="6">
        <v>2014</v>
      </c>
      <c r="C30" s="6">
        <v>76.2</v>
      </c>
      <c r="D30" s="6">
        <v>131</v>
      </c>
      <c r="E30" s="6">
        <v>8.56</v>
      </c>
      <c r="F30" s="7">
        <v>2422.9997739999999</v>
      </c>
      <c r="G30" s="6">
        <v>47</v>
      </c>
      <c r="H30" s="6">
        <v>5.54</v>
      </c>
      <c r="I30" s="7">
        <v>12888.29667</v>
      </c>
      <c r="K30" s="6">
        <v>13.9</v>
      </c>
      <c r="M30" s="25" t="s">
        <v>243</v>
      </c>
    </row>
    <row r="31" spans="1:13" ht="19">
      <c r="A31" t="s">
        <v>15</v>
      </c>
      <c r="B31" s="6">
        <v>2015</v>
      </c>
      <c r="C31" s="6">
        <v>76.400000000000006</v>
      </c>
      <c r="D31" s="6">
        <v>13</v>
      </c>
      <c r="F31" s="7">
        <v>0</v>
      </c>
      <c r="G31" s="6">
        <v>47.7</v>
      </c>
      <c r="I31" s="7">
        <v>13566.954100000001</v>
      </c>
      <c r="K31" s="6">
        <v>13.9</v>
      </c>
      <c r="M31" s="25" t="s">
        <v>244</v>
      </c>
    </row>
    <row r="32" spans="1:13" ht="19">
      <c r="A32" t="s">
        <v>16</v>
      </c>
      <c r="B32" s="6">
        <v>2010</v>
      </c>
      <c r="C32" s="6">
        <v>75.5</v>
      </c>
      <c r="D32" s="6">
        <v>121</v>
      </c>
      <c r="E32" s="6">
        <v>8.15</v>
      </c>
      <c r="F32" s="7">
        <v>187.61095499999999</v>
      </c>
      <c r="G32" s="6">
        <v>59.8</v>
      </c>
      <c r="H32" s="6">
        <v>6.55</v>
      </c>
      <c r="I32" s="7">
        <v>1276.2650000000001</v>
      </c>
      <c r="J32" s="8">
        <v>41223889</v>
      </c>
      <c r="K32" s="6">
        <v>16.8</v>
      </c>
      <c r="M32" s="25" t="s">
        <v>245</v>
      </c>
    </row>
    <row r="33" spans="1:13" ht="19">
      <c r="A33" t="s">
        <v>16</v>
      </c>
      <c r="B33" s="6">
        <v>2011</v>
      </c>
      <c r="C33" s="6">
        <v>75.7</v>
      </c>
      <c r="D33" s="6">
        <v>12</v>
      </c>
      <c r="E33" s="6">
        <v>8.11</v>
      </c>
      <c r="F33" s="7">
        <v>1504.3294619999999</v>
      </c>
      <c r="G33" s="6">
        <v>6.4</v>
      </c>
      <c r="H33" s="6">
        <v>5.89</v>
      </c>
      <c r="I33" s="7">
        <v>12726.9836</v>
      </c>
      <c r="J33" s="8">
        <v>41656879</v>
      </c>
      <c r="K33" s="6">
        <v>17.100000000000001</v>
      </c>
      <c r="M33" s="25" t="s">
        <v>246</v>
      </c>
    </row>
    <row r="34" spans="1:13" ht="19">
      <c r="A34" t="s">
        <v>16</v>
      </c>
      <c r="B34" s="6">
        <v>2012</v>
      </c>
      <c r="C34" s="6">
        <v>75.900000000000006</v>
      </c>
      <c r="D34" s="6">
        <v>12</v>
      </c>
      <c r="E34" s="6">
        <v>8.35</v>
      </c>
      <c r="F34" s="7">
        <v>1133.5580030000001</v>
      </c>
      <c r="G34" s="6">
        <v>61</v>
      </c>
      <c r="H34" s="6">
        <v>5.2</v>
      </c>
      <c r="I34" s="7">
        <v>12969.771199999999</v>
      </c>
      <c r="J34" s="8">
        <v>4296739</v>
      </c>
      <c r="K34" s="6">
        <v>17.2</v>
      </c>
      <c r="M34" s="25" t="s">
        <v>247</v>
      </c>
    </row>
    <row r="35" spans="1:13">
      <c r="A35" t="s">
        <v>16</v>
      </c>
      <c r="B35" s="6">
        <v>2013</v>
      </c>
      <c r="C35" s="6">
        <v>76</v>
      </c>
      <c r="D35" s="6">
        <v>119</v>
      </c>
      <c r="E35" s="6">
        <v>8.2799999999999994</v>
      </c>
      <c r="F35" s="7">
        <v>1001.796332</v>
      </c>
      <c r="G35" s="6">
        <v>61.6</v>
      </c>
      <c r="H35" s="6">
        <v>4.99</v>
      </c>
      <c r="I35" s="7">
        <v>12976.636420000001</v>
      </c>
      <c r="J35" s="8">
        <v>42539925</v>
      </c>
      <c r="K35" s="6">
        <v>17.3</v>
      </c>
    </row>
    <row r="36" spans="1:13" ht="28">
      <c r="A36" t="s">
        <v>16</v>
      </c>
      <c r="B36" s="6">
        <v>2014</v>
      </c>
      <c r="C36" s="6">
        <v>76.2</v>
      </c>
      <c r="D36" s="6">
        <v>118</v>
      </c>
      <c r="E36" s="6">
        <v>7.93</v>
      </c>
      <c r="F36" s="7">
        <v>847.37174630000004</v>
      </c>
      <c r="G36" s="6">
        <v>62.2</v>
      </c>
      <c r="H36" s="6">
        <v>4.79</v>
      </c>
      <c r="I36" s="7">
        <v>12245.256450000001</v>
      </c>
      <c r="J36" s="8">
        <v>42981515</v>
      </c>
      <c r="K36" s="6">
        <v>17.3</v>
      </c>
      <c r="M36" s="29" t="s">
        <v>258</v>
      </c>
    </row>
    <row r="37" spans="1:13">
      <c r="A37" t="s">
        <v>16</v>
      </c>
      <c r="B37" s="6">
        <v>2015</v>
      </c>
      <c r="C37" s="6">
        <v>76.3</v>
      </c>
      <c r="D37" s="6">
        <v>116</v>
      </c>
      <c r="F37" s="7">
        <v>0</v>
      </c>
      <c r="G37" s="6">
        <v>62.8</v>
      </c>
      <c r="I37" s="7">
        <v>13467.123600000001</v>
      </c>
      <c r="J37" s="8">
        <v>43417765</v>
      </c>
      <c r="K37" s="6">
        <v>17.3</v>
      </c>
      <c r="M37" s="4" t="s">
        <v>259</v>
      </c>
    </row>
    <row r="38" spans="1:13">
      <c r="A38" t="s">
        <v>17</v>
      </c>
      <c r="B38" s="6">
        <v>2010</v>
      </c>
      <c r="C38" s="6">
        <v>73.5</v>
      </c>
      <c r="D38" s="6">
        <v>132</v>
      </c>
      <c r="E38" s="6">
        <v>4.2300000000000004</v>
      </c>
      <c r="F38" s="7">
        <v>224.32120140000001</v>
      </c>
      <c r="G38" s="6">
        <v>51.2</v>
      </c>
      <c r="H38" s="6">
        <v>4.5599999999999996</v>
      </c>
      <c r="I38" s="7">
        <v>3218.3816550000001</v>
      </c>
      <c r="J38" s="8">
        <v>2877311</v>
      </c>
      <c r="K38" s="6">
        <v>12.3</v>
      </c>
      <c r="M38" t="s">
        <v>298</v>
      </c>
    </row>
    <row r="39" spans="1:13" ht="28">
      <c r="A39" t="s">
        <v>17</v>
      </c>
      <c r="B39" s="6">
        <v>2011</v>
      </c>
      <c r="C39" s="6">
        <v>73.900000000000006</v>
      </c>
      <c r="D39" s="6">
        <v>128</v>
      </c>
      <c r="E39" s="6">
        <v>4.09</v>
      </c>
      <c r="F39" s="7">
        <v>260.9963826</v>
      </c>
      <c r="G39" s="6">
        <v>51.9</v>
      </c>
      <c r="H39" s="6">
        <v>3.71</v>
      </c>
      <c r="I39" s="7">
        <v>3526.9781429999998</v>
      </c>
      <c r="J39" s="8">
        <v>2875581</v>
      </c>
      <c r="K39" s="6">
        <v>12.7</v>
      </c>
      <c r="M39" s="29" t="s">
        <v>272</v>
      </c>
    </row>
    <row r="40" spans="1:13">
      <c r="A40" t="s">
        <v>17</v>
      </c>
      <c r="B40" s="6">
        <v>2012</v>
      </c>
      <c r="C40" s="6">
        <v>74.400000000000006</v>
      </c>
      <c r="D40" s="6">
        <v>121</v>
      </c>
      <c r="E40" s="6">
        <v>3.89</v>
      </c>
      <c r="F40" s="7">
        <v>274.15269860000001</v>
      </c>
      <c r="G40" s="6">
        <v>52.6</v>
      </c>
      <c r="H40" s="6">
        <v>4.4800000000000004</v>
      </c>
      <c r="I40" s="7">
        <v>3684.8481000000002</v>
      </c>
      <c r="J40" s="8">
        <v>2881922</v>
      </c>
      <c r="K40" s="6">
        <v>12.7</v>
      </c>
      <c r="M40" s="27" t="s">
        <v>273</v>
      </c>
    </row>
    <row r="41" spans="1:13">
      <c r="A41" t="s">
        <v>17</v>
      </c>
      <c r="B41" s="6">
        <v>2013</v>
      </c>
      <c r="C41" s="6">
        <v>74.400000000000006</v>
      </c>
      <c r="D41" s="6">
        <v>123</v>
      </c>
      <c r="E41" s="6">
        <v>3.79</v>
      </c>
      <c r="F41" s="7">
        <v>279.42908119999998</v>
      </c>
      <c r="G41" s="6">
        <v>53.3</v>
      </c>
      <c r="H41" s="6">
        <v>4.55</v>
      </c>
      <c r="I41" s="7">
        <v>3843.5912130000002</v>
      </c>
      <c r="J41" s="8">
        <v>289359</v>
      </c>
      <c r="K41" s="6">
        <v>12.7</v>
      </c>
    </row>
    <row r="42" spans="1:13" ht="19">
      <c r="A42" t="s">
        <v>17</v>
      </c>
      <c r="B42" s="6">
        <v>2014</v>
      </c>
      <c r="C42" s="6">
        <v>74.599999999999994</v>
      </c>
      <c r="D42" s="6">
        <v>12</v>
      </c>
      <c r="E42" s="6">
        <v>3.91</v>
      </c>
      <c r="F42" s="7">
        <v>295.60871429999997</v>
      </c>
      <c r="G42" s="6">
        <v>54.1</v>
      </c>
      <c r="H42" s="6">
        <v>4.4800000000000004</v>
      </c>
      <c r="I42" s="7">
        <v>3994.7123550000001</v>
      </c>
      <c r="J42" s="8">
        <v>29622</v>
      </c>
      <c r="K42" s="6">
        <v>12.7</v>
      </c>
      <c r="M42" s="26" t="s">
        <v>274</v>
      </c>
    </row>
    <row r="43" spans="1:13">
      <c r="A43" t="s">
        <v>17</v>
      </c>
      <c r="B43" s="6">
        <v>2015</v>
      </c>
      <c r="C43" s="6">
        <v>74.8</v>
      </c>
      <c r="D43" s="6">
        <v>118</v>
      </c>
      <c r="F43" s="7">
        <v>0</v>
      </c>
      <c r="G43" s="6">
        <v>54.9</v>
      </c>
      <c r="I43" s="7">
        <v>369.65477600000003</v>
      </c>
      <c r="J43" s="8">
        <v>291695</v>
      </c>
      <c r="K43" s="6">
        <v>12.7</v>
      </c>
    </row>
    <row r="44" spans="1:13">
      <c r="A44" t="s">
        <v>18</v>
      </c>
      <c r="B44" s="6">
        <v>2010</v>
      </c>
      <c r="C44" s="6">
        <v>81.900000000000006</v>
      </c>
      <c r="D44" s="6">
        <v>64</v>
      </c>
      <c r="E44" s="6">
        <v>10.52</v>
      </c>
      <c r="F44" s="7">
        <v>8875.7864929999996</v>
      </c>
      <c r="G44" s="6">
        <v>63.9</v>
      </c>
      <c r="H44" s="6">
        <v>9.1999999999999993</v>
      </c>
      <c r="I44" s="7">
        <v>51874.847999999998</v>
      </c>
      <c r="J44" s="8">
        <v>223175</v>
      </c>
      <c r="K44" s="6">
        <v>19.5</v>
      </c>
    </row>
    <row r="45" spans="1:13" ht="19">
      <c r="A45" t="s">
        <v>18</v>
      </c>
      <c r="B45" s="6">
        <v>2011</v>
      </c>
      <c r="C45" s="6">
        <v>82</v>
      </c>
      <c r="D45" s="6">
        <v>63</v>
      </c>
      <c r="E45" s="6">
        <v>10.3</v>
      </c>
      <c r="F45" s="7">
        <v>10986.26527</v>
      </c>
      <c r="G45" s="6">
        <v>64.400000000000006</v>
      </c>
      <c r="H45" s="6">
        <v>9.1999999999999993</v>
      </c>
      <c r="I45" s="7">
        <v>62245.129000000001</v>
      </c>
      <c r="J45" s="8">
        <v>223424</v>
      </c>
      <c r="K45" s="6">
        <v>19.8</v>
      </c>
      <c r="M45" s="28" t="s">
        <v>275</v>
      </c>
    </row>
    <row r="46" spans="1:13" ht="19">
      <c r="A46" t="s">
        <v>18</v>
      </c>
      <c r="B46" s="6">
        <v>2012</v>
      </c>
      <c r="C46" s="6">
        <v>82.3</v>
      </c>
      <c r="D46" s="6">
        <v>61</v>
      </c>
      <c r="E46" s="6">
        <v>10.029999999999999</v>
      </c>
      <c r="F46" s="7">
        <v>11714.998579999999</v>
      </c>
      <c r="G46" s="6">
        <v>65</v>
      </c>
      <c r="H46" s="6">
        <v>9.36</v>
      </c>
      <c r="I46" s="7">
        <v>67677.634770000004</v>
      </c>
      <c r="J46" s="8">
        <v>22728254</v>
      </c>
      <c r="K46" s="6">
        <v>20.100000000000001</v>
      </c>
      <c r="M46" s="28" t="s">
        <v>276</v>
      </c>
    </row>
    <row r="47" spans="1:13" ht="19">
      <c r="A47" t="s">
        <v>18</v>
      </c>
      <c r="B47" s="6">
        <v>2013</v>
      </c>
      <c r="C47" s="6">
        <v>82.5</v>
      </c>
      <c r="D47" s="6">
        <v>61</v>
      </c>
      <c r="E47" s="6">
        <v>9.8699999999999992</v>
      </c>
      <c r="F47" s="7">
        <v>11734.853810000001</v>
      </c>
      <c r="G47" s="6">
        <v>65.5</v>
      </c>
      <c r="H47" s="6">
        <v>9.36</v>
      </c>
      <c r="I47" s="7">
        <v>67792.338600000003</v>
      </c>
      <c r="J47" s="8">
        <v>23117353</v>
      </c>
      <c r="K47" s="6">
        <v>20.3</v>
      </c>
      <c r="M47" s="28" t="s">
        <v>277</v>
      </c>
    </row>
    <row r="48" spans="1:13" ht="19">
      <c r="A48" t="s">
        <v>18</v>
      </c>
      <c r="B48" s="6">
        <v>2014</v>
      </c>
      <c r="C48" s="6">
        <v>82.7</v>
      </c>
      <c r="D48" s="6">
        <v>6</v>
      </c>
      <c r="E48" s="6">
        <v>9.7100000000000009</v>
      </c>
      <c r="F48" s="7">
        <v>10769.36305</v>
      </c>
      <c r="G48" s="6">
        <v>66.099999999999994</v>
      </c>
      <c r="H48" s="6">
        <v>9.42</v>
      </c>
      <c r="I48" s="7">
        <v>62214.691200000001</v>
      </c>
      <c r="J48" s="8">
        <v>2346694</v>
      </c>
      <c r="K48" s="6">
        <v>20.399999999999999</v>
      </c>
      <c r="M48" s="28" t="s">
        <v>278</v>
      </c>
    </row>
    <row r="49" spans="1:15" ht="19">
      <c r="A49" t="s">
        <v>18</v>
      </c>
      <c r="B49" s="6">
        <v>2015</v>
      </c>
      <c r="C49" s="6">
        <v>82.8</v>
      </c>
      <c r="D49" s="6">
        <v>59</v>
      </c>
      <c r="F49" s="7">
        <v>0</v>
      </c>
      <c r="G49" s="6">
        <v>66.599999999999994</v>
      </c>
      <c r="I49" s="7">
        <v>56554.387600000002</v>
      </c>
      <c r="J49" s="8">
        <v>23789338</v>
      </c>
      <c r="K49" s="6">
        <v>20.399999999999999</v>
      </c>
      <c r="M49" s="28" t="s">
        <v>279</v>
      </c>
    </row>
    <row r="50" spans="1:15" ht="19">
      <c r="A50" t="s">
        <v>19</v>
      </c>
      <c r="B50" s="6">
        <v>2010</v>
      </c>
      <c r="C50" s="6">
        <v>84</v>
      </c>
      <c r="D50" s="6">
        <v>75</v>
      </c>
      <c r="E50" s="6">
        <v>12.1</v>
      </c>
      <c r="F50" s="7">
        <v>7423.2287740000002</v>
      </c>
      <c r="G50" s="6">
        <v>55.2</v>
      </c>
      <c r="H50" s="6">
        <v>11.17</v>
      </c>
      <c r="I50" s="7">
        <v>46657.629000000001</v>
      </c>
      <c r="J50" s="8">
        <v>836344</v>
      </c>
      <c r="K50" s="6">
        <v>15.4</v>
      </c>
      <c r="M50" s="28" t="s">
        <v>280</v>
      </c>
    </row>
    <row r="51" spans="1:15" ht="19">
      <c r="A51" t="s">
        <v>19</v>
      </c>
      <c r="B51" s="6">
        <v>2011</v>
      </c>
      <c r="C51" s="6">
        <v>88</v>
      </c>
      <c r="D51" s="6">
        <v>73</v>
      </c>
      <c r="E51" s="6">
        <v>12.04</v>
      </c>
      <c r="F51" s="7">
        <v>8272.3067570000003</v>
      </c>
      <c r="G51" s="6">
        <v>55.7</v>
      </c>
      <c r="H51" s="6">
        <v>1.94</v>
      </c>
      <c r="I51" s="7">
        <v>51126.741390000003</v>
      </c>
      <c r="J51" s="8">
        <v>8391643</v>
      </c>
      <c r="K51" s="6">
        <v>15.7</v>
      </c>
      <c r="M51" s="28" t="s">
        <v>281</v>
      </c>
    </row>
    <row r="52" spans="1:15" ht="19">
      <c r="A52" t="s">
        <v>19</v>
      </c>
      <c r="B52" s="6">
        <v>2012</v>
      </c>
      <c r="C52" s="6">
        <v>88</v>
      </c>
      <c r="D52" s="6">
        <v>7</v>
      </c>
      <c r="E52" s="6">
        <v>12.26</v>
      </c>
      <c r="F52" s="7">
        <v>7878.3723550000004</v>
      </c>
      <c r="G52" s="6">
        <v>56.1</v>
      </c>
      <c r="H52" s="6">
        <v>11.17</v>
      </c>
      <c r="I52" s="7">
        <v>48333.57273</v>
      </c>
      <c r="J52" s="8">
        <v>8429991</v>
      </c>
      <c r="K52" s="6">
        <v>15.7</v>
      </c>
      <c r="M52" s="28" t="s">
        <v>282</v>
      </c>
    </row>
    <row r="53" spans="1:15" ht="19">
      <c r="A53" t="s">
        <v>19</v>
      </c>
      <c r="B53" s="6">
        <v>2013</v>
      </c>
      <c r="C53" s="6">
        <v>81.099999999999994</v>
      </c>
      <c r="D53" s="6">
        <v>68</v>
      </c>
      <c r="E53" s="6">
        <v>11.82</v>
      </c>
      <c r="F53" s="7">
        <v>90.58501176</v>
      </c>
      <c r="G53" s="6">
        <v>56.6</v>
      </c>
      <c r="H53" s="6">
        <v>11.14</v>
      </c>
      <c r="I53" s="7">
        <v>554.71532000000002</v>
      </c>
      <c r="J53" s="8">
        <v>8479375</v>
      </c>
      <c r="K53" s="6">
        <v>15.7</v>
      </c>
      <c r="M53" s="23"/>
    </row>
    <row r="54" spans="1:15" ht="28">
      <c r="A54" t="s">
        <v>19</v>
      </c>
      <c r="B54" s="6">
        <v>2014</v>
      </c>
      <c r="C54" s="6">
        <v>81.400000000000006</v>
      </c>
      <c r="D54" s="6">
        <v>66</v>
      </c>
      <c r="E54" s="6">
        <v>12.32</v>
      </c>
      <c r="F54" s="7">
        <v>8350.1935229999999</v>
      </c>
      <c r="G54" s="6">
        <v>57.1</v>
      </c>
      <c r="H54" s="6">
        <v>11.21</v>
      </c>
      <c r="I54" s="7">
        <v>51322.639969999997</v>
      </c>
      <c r="J54" s="8">
        <v>8541575</v>
      </c>
      <c r="K54" s="6">
        <v>15.9</v>
      </c>
      <c r="M54" s="29" t="s">
        <v>283</v>
      </c>
    </row>
    <row r="55" spans="1:15" ht="19">
      <c r="A55" t="s">
        <v>19</v>
      </c>
      <c r="B55" s="6">
        <v>2015</v>
      </c>
      <c r="C55" s="6">
        <v>81.5</v>
      </c>
      <c r="D55" s="6">
        <v>65</v>
      </c>
      <c r="F55" s="7">
        <v>0</v>
      </c>
      <c r="G55" s="6">
        <v>57.6</v>
      </c>
      <c r="I55" s="7">
        <v>43665.947</v>
      </c>
      <c r="J55" s="8">
        <v>8633169</v>
      </c>
      <c r="K55" s="6">
        <v>15.9</v>
      </c>
      <c r="M55" s="26" t="s">
        <v>292</v>
      </c>
    </row>
    <row r="56" spans="1:15" ht="19">
      <c r="A56" t="s">
        <v>20</v>
      </c>
      <c r="B56" s="6">
        <v>2010</v>
      </c>
      <c r="C56" s="6">
        <v>71.099999999999994</v>
      </c>
      <c r="D56" s="6">
        <v>13</v>
      </c>
      <c r="E56" s="6">
        <v>1.98</v>
      </c>
      <c r="F56" s="7">
        <v>246.56860080000001</v>
      </c>
      <c r="G56" s="6">
        <v>48</v>
      </c>
      <c r="H56" s="6">
        <v>5.33</v>
      </c>
      <c r="I56" s="7">
        <v>5842.8578399999997</v>
      </c>
      <c r="J56" s="8">
        <v>954332</v>
      </c>
      <c r="K56" s="6">
        <v>11.7</v>
      </c>
      <c r="O56" s="24" t="s">
        <v>293</v>
      </c>
    </row>
    <row r="57" spans="1:15" ht="19">
      <c r="A57" t="s">
        <v>20</v>
      </c>
      <c r="B57" s="6">
        <v>2011</v>
      </c>
      <c r="C57" s="6">
        <v>71.599999999999994</v>
      </c>
      <c r="D57" s="6">
        <v>125</v>
      </c>
      <c r="E57" s="6">
        <v>1.98</v>
      </c>
      <c r="F57" s="7">
        <v>263.14269899999999</v>
      </c>
      <c r="G57" s="6">
        <v>48.8</v>
      </c>
      <c r="H57" s="6">
        <v>5.0999999999999996</v>
      </c>
      <c r="I57" s="7">
        <v>7189.691229</v>
      </c>
      <c r="J57" s="8">
        <v>917382</v>
      </c>
      <c r="K57" s="6">
        <v>11.7</v>
      </c>
      <c r="M57" s="26" t="s">
        <v>284</v>
      </c>
    </row>
    <row r="58" spans="1:15" ht="19">
      <c r="A58" t="s">
        <v>20</v>
      </c>
      <c r="B58" s="6">
        <v>2012</v>
      </c>
      <c r="C58" s="6">
        <v>71.900000000000006</v>
      </c>
      <c r="D58" s="6">
        <v>123</v>
      </c>
      <c r="E58" s="6">
        <v>0.01</v>
      </c>
      <c r="F58" s="7">
        <v>285.61039119999998</v>
      </c>
      <c r="G58" s="6">
        <v>49.7</v>
      </c>
      <c r="H58" s="6">
        <v>5.37</v>
      </c>
      <c r="I58" s="7">
        <v>7496.335728</v>
      </c>
      <c r="J58" s="8">
        <v>9295784</v>
      </c>
      <c r="K58" s="6">
        <v>11.8</v>
      </c>
      <c r="M58" s="28" t="s">
        <v>285</v>
      </c>
    </row>
    <row r="59" spans="1:15" ht="19">
      <c r="A59" t="s">
        <v>20</v>
      </c>
      <c r="B59" s="6">
        <v>2013</v>
      </c>
      <c r="C59" s="6">
        <v>72.2</v>
      </c>
      <c r="D59" s="6">
        <v>121</v>
      </c>
      <c r="E59" s="6">
        <v>2.14</v>
      </c>
      <c r="F59" s="7">
        <v>275.65149339999999</v>
      </c>
      <c r="G59" s="6">
        <v>5.6</v>
      </c>
      <c r="H59" s="6">
        <v>5.54</v>
      </c>
      <c r="I59" s="7">
        <v>7875.7569530000001</v>
      </c>
      <c r="J59" s="8">
        <v>941681</v>
      </c>
      <c r="K59" s="6">
        <v>11.9</v>
      </c>
      <c r="M59" s="28" t="s">
        <v>286</v>
      </c>
    </row>
    <row r="60" spans="1:15" ht="19">
      <c r="A60" t="s">
        <v>20</v>
      </c>
      <c r="B60" s="6">
        <v>2014</v>
      </c>
      <c r="C60" s="6">
        <v>72.5</v>
      </c>
      <c r="D60" s="6">
        <v>119</v>
      </c>
      <c r="E60" s="6">
        <v>0.01</v>
      </c>
      <c r="F60" s="7">
        <v>306.18243130000002</v>
      </c>
      <c r="G60" s="6">
        <v>51.5</v>
      </c>
      <c r="H60" s="6">
        <v>6.4</v>
      </c>
      <c r="I60" s="7">
        <v>7891.2997759999998</v>
      </c>
      <c r="J60" s="8">
        <v>953579</v>
      </c>
      <c r="K60" s="6">
        <v>12.2</v>
      </c>
      <c r="M60" s="28" t="s">
        <v>287</v>
      </c>
    </row>
    <row r="61" spans="1:15">
      <c r="A61" t="s">
        <v>20</v>
      </c>
      <c r="B61" s="6">
        <v>2015</v>
      </c>
      <c r="C61" s="6">
        <v>72.7</v>
      </c>
      <c r="D61" s="6">
        <v>118</v>
      </c>
      <c r="F61" s="7">
        <v>0</v>
      </c>
      <c r="G61" s="6">
        <v>52.5</v>
      </c>
      <c r="I61" s="7">
        <v>55.31382</v>
      </c>
      <c r="J61" s="8">
        <v>9649341</v>
      </c>
      <c r="K61" s="6">
        <v>12.7</v>
      </c>
    </row>
    <row r="62" spans="1:15" ht="19">
      <c r="A62" t="s">
        <v>21</v>
      </c>
      <c r="B62" s="6">
        <v>2010</v>
      </c>
      <c r="C62" s="6">
        <v>75</v>
      </c>
      <c r="D62" s="6">
        <v>161</v>
      </c>
      <c r="E62" s="6">
        <v>9.19</v>
      </c>
      <c r="F62" s="7">
        <v>0</v>
      </c>
      <c r="G62" s="6">
        <v>61.3</v>
      </c>
      <c r="H62" s="6">
        <v>7.44</v>
      </c>
      <c r="K62" s="6">
        <v>12.6</v>
      </c>
      <c r="M62" s="26" t="s">
        <v>294</v>
      </c>
    </row>
    <row r="63" spans="1:15" ht="19">
      <c r="A63" t="s">
        <v>21</v>
      </c>
      <c r="B63" s="6">
        <v>2011</v>
      </c>
      <c r="C63" s="6">
        <v>75</v>
      </c>
      <c r="D63" s="6">
        <v>162</v>
      </c>
      <c r="E63" s="6">
        <v>9.34</v>
      </c>
      <c r="F63" s="7">
        <v>0</v>
      </c>
      <c r="G63" s="6">
        <v>62</v>
      </c>
      <c r="H63" s="6">
        <v>7.63</v>
      </c>
      <c r="K63" s="6">
        <v>12.6</v>
      </c>
      <c r="O63" s="24" t="s">
        <v>295</v>
      </c>
    </row>
    <row r="64" spans="1:15" ht="19">
      <c r="A64" t="s">
        <v>21</v>
      </c>
      <c r="B64" s="6">
        <v>2012</v>
      </c>
      <c r="C64" s="6">
        <v>74.900000000000006</v>
      </c>
      <c r="D64" s="6">
        <v>167</v>
      </c>
      <c r="E64" s="6">
        <v>9.5</v>
      </c>
      <c r="F64" s="7">
        <v>0</v>
      </c>
      <c r="G64" s="6">
        <v>62.6</v>
      </c>
      <c r="H64" s="6">
        <v>7.43</v>
      </c>
      <c r="K64" s="6">
        <v>12.6</v>
      </c>
      <c r="M64" s="26" t="s">
        <v>288</v>
      </c>
    </row>
    <row r="65" spans="1:13">
      <c r="A65" t="s">
        <v>21</v>
      </c>
      <c r="B65" s="6">
        <v>2013</v>
      </c>
      <c r="C65" s="6">
        <v>74.8</v>
      </c>
      <c r="D65" s="6">
        <v>172</v>
      </c>
      <c r="E65" s="6">
        <v>9.42</v>
      </c>
      <c r="F65" s="7">
        <v>0</v>
      </c>
      <c r="G65" s="6">
        <v>63.2</v>
      </c>
      <c r="H65" s="6">
        <v>7.5</v>
      </c>
      <c r="K65" s="6">
        <v>12.6</v>
      </c>
    </row>
    <row r="66" spans="1:13" ht="19">
      <c r="A66" t="s">
        <v>21</v>
      </c>
      <c r="B66" s="6">
        <v>2014</v>
      </c>
      <c r="C66" s="6">
        <v>75.400000000000006</v>
      </c>
      <c r="D66" s="6">
        <v>16</v>
      </c>
      <c r="E66" s="6">
        <v>9.4499999999999993</v>
      </c>
      <c r="F66" s="7">
        <v>0</v>
      </c>
      <c r="G66" s="6">
        <v>63.8</v>
      </c>
      <c r="H66" s="6">
        <v>7.74</v>
      </c>
      <c r="K66" s="6">
        <v>12.6</v>
      </c>
      <c r="M66" s="26" t="s">
        <v>289</v>
      </c>
    </row>
    <row r="67" spans="1:13" ht="19">
      <c r="A67" t="s">
        <v>21</v>
      </c>
      <c r="B67" s="6">
        <v>2015</v>
      </c>
      <c r="C67" s="6">
        <v>76.099999999999994</v>
      </c>
      <c r="D67" s="6">
        <v>147</v>
      </c>
      <c r="F67" s="7">
        <v>0</v>
      </c>
      <c r="G67" s="6">
        <v>64.5</v>
      </c>
      <c r="K67" s="6">
        <v>12.6</v>
      </c>
      <c r="M67" s="23"/>
    </row>
    <row r="68" spans="1:13" ht="28">
      <c r="A68" t="s">
        <v>22</v>
      </c>
      <c r="B68" s="6">
        <v>2010</v>
      </c>
      <c r="C68" s="6">
        <v>76.099999999999994</v>
      </c>
      <c r="D68" s="6">
        <v>73</v>
      </c>
      <c r="E68" s="6">
        <v>1.93</v>
      </c>
      <c r="F68" s="7">
        <v>266.76961219999998</v>
      </c>
      <c r="G68" s="6">
        <v>6.1</v>
      </c>
      <c r="H68" s="6">
        <v>3.64</v>
      </c>
      <c r="I68" s="7">
        <v>2722.1388999999999</v>
      </c>
      <c r="K68" s="6">
        <v>14.4</v>
      </c>
      <c r="M68" s="29" t="s">
        <v>290</v>
      </c>
    </row>
    <row r="69" spans="1:13" ht="19">
      <c r="A69" t="s">
        <v>22</v>
      </c>
      <c r="B69" s="6">
        <v>2011</v>
      </c>
      <c r="C69" s="6">
        <v>76.099999999999994</v>
      </c>
      <c r="D69" s="6">
        <v>76</v>
      </c>
      <c r="E69" s="6">
        <v>1.66</v>
      </c>
      <c r="F69" s="7">
        <v>197.7734681</v>
      </c>
      <c r="G69" s="6">
        <v>6.8</v>
      </c>
      <c r="H69" s="6">
        <v>3.4</v>
      </c>
      <c r="I69" s="7">
        <v>2281.1242000000002</v>
      </c>
      <c r="K69" s="6">
        <v>14.4</v>
      </c>
      <c r="M69" s="26" t="s">
        <v>291</v>
      </c>
    </row>
    <row r="70" spans="1:13">
      <c r="A70" t="s">
        <v>22</v>
      </c>
      <c r="B70" s="6">
        <v>2012</v>
      </c>
      <c r="C70" s="6">
        <v>76.5</v>
      </c>
      <c r="D70" s="6">
        <v>71</v>
      </c>
      <c r="E70" s="6">
        <v>1.7</v>
      </c>
      <c r="F70" s="7">
        <v>2211.2157779999998</v>
      </c>
      <c r="G70" s="6">
        <v>61.5</v>
      </c>
      <c r="H70" s="6">
        <v>4.37</v>
      </c>
      <c r="I70" s="7">
        <v>23649.366610000001</v>
      </c>
      <c r="K70" s="6">
        <v>14.5</v>
      </c>
    </row>
    <row r="71" spans="1:13">
      <c r="A71" t="s">
        <v>22</v>
      </c>
      <c r="B71" s="6">
        <v>2013</v>
      </c>
      <c r="C71" s="6">
        <v>76.7</v>
      </c>
      <c r="D71" s="6">
        <v>7</v>
      </c>
      <c r="E71" s="6">
        <v>1.65</v>
      </c>
      <c r="F71" s="7">
        <v>3.9686959819999998</v>
      </c>
      <c r="G71" s="6">
        <v>62.2</v>
      </c>
      <c r="H71" s="6">
        <v>4.6900000000000004</v>
      </c>
      <c r="I71" s="7">
        <v>251.18329</v>
      </c>
      <c r="K71" s="6">
        <v>14.5</v>
      </c>
    </row>
    <row r="72" spans="1:13" ht="24">
      <c r="A72" t="s">
        <v>22</v>
      </c>
      <c r="B72" s="6">
        <v>2014</v>
      </c>
      <c r="C72" s="6">
        <v>76.8</v>
      </c>
      <c r="D72" s="6">
        <v>7</v>
      </c>
      <c r="E72" s="6">
        <v>1.57</v>
      </c>
      <c r="F72" s="7">
        <v>367.25567419999999</v>
      </c>
      <c r="G72" s="6">
        <v>62.9</v>
      </c>
      <c r="H72" s="6">
        <v>4.9800000000000004</v>
      </c>
      <c r="I72" s="7">
        <v>24983.379199999999</v>
      </c>
      <c r="K72" s="6">
        <v>14.5</v>
      </c>
      <c r="M72" s="24" t="s">
        <v>297</v>
      </c>
    </row>
    <row r="73" spans="1:13" ht="19">
      <c r="A73" t="s">
        <v>22</v>
      </c>
      <c r="B73" s="6">
        <v>2015</v>
      </c>
      <c r="C73" s="6">
        <v>76.900000000000006</v>
      </c>
      <c r="D73" s="6">
        <v>69</v>
      </c>
      <c r="F73" s="7">
        <v>0</v>
      </c>
      <c r="G73" s="6">
        <v>63.6</v>
      </c>
      <c r="I73" s="7">
        <v>22688.878239999998</v>
      </c>
      <c r="K73" s="6">
        <v>14.5</v>
      </c>
      <c r="M73" s="24" t="s">
        <v>296</v>
      </c>
    </row>
    <row r="74" spans="1:13">
      <c r="A74" t="s">
        <v>23</v>
      </c>
      <c r="B74" s="6">
        <v>2010</v>
      </c>
      <c r="C74" s="6">
        <v>69.900000000000006</v>
      </c>
      <c r="D74" s="6">
        <v>142</v>
      </c>
      <c r="E74" s="6">
        <v>0.01</v>
      </c>
      <c r="F74" s="7">
        <v>62.659454320000002</v>
      </c>
      <c r="G74" s="6">
        <v>15.2</v>
      </c>
      <c r="H74" s="6">
        <v>3.6</v>
      </c>
      <c r="I74" s="7">
        <v>757.6717572</v>
      </c>
      <c r="J74" s="8">
        <v>15214912</v>
      </c>
      <c r="K74" s="6">
        <v>8.9</v>
      </c>
    </row>
    <row r="75" spans="1:13" ht="28">
      <c r="A75" t="s">
        <v>23</v>
      </c>
      <c r="B75" s="6">
        <v>2011</v>
      </c>
      <c r="C75" s="6">
        <v>73</v>
      </c>
      <c r="D75" s="6">
        <v>14</v>
      </c>
      <c r="E75" s="6">
        <v>0.01</v>
      </c>
      <c r="F75" s="7">
        <v>62.349884840000001</v>
      </c>
      <c r="G75" s="6">
        <v>15.8</v>
      </c>
      <c r="H75" s="6">
        <v>3.16</v>
      </c>
      <c r="I75" s="7">
        <v>835.78934100000004</v>
      </c>
      <c r="J75" s="8">
        <v>153911916</v>
      </c>
      <c r="K75" s="6">
        <v>9.4</v>
      </c>
      <c r="M75" s="29" t="s">
        <v>205</v>
      </c>
    </row>
    <row r="76" spans="1:13" ht="19">
      <c r="A76" t="s">
        <v>23</v>
      </c>
      <c r="B76" s="6">
        <v>2012</v>
      </c>
      <c r="C76" s="6">
        <v>77</v>
      </c>
      <c r="D76" s="6">
        <v>137</v>
      </c>
      <c r="E76" s="6">
        <v>0.01</v>
      </c>
      <c r="F76" s="7">
        <v>59.258925699999999</v>
      </c>
      <c r="G76" s="6">
        <v>16.399999999999999</v>
      </c>
      <c r="H76" s="6">
        <v>3.8</v>
      </c>
      <c r="I76" s="7">
        <v>856.34285699999998</v>
      </c>
      <c r="J76" s="8">
        <v>15572753</v>
      </c>
      <c r="K76" s="6">
        <v>9.9</v>
      </c>
      <c r="M76" s="24" t="s">
        <v>206</v>
      </c>
    </row>
    <row r="77" spans="1:13" ht="19">
      <c r="A77" t="s">
        <v>23</v>
      </c>
      <c r="B77" s="6">
        <v>2013</v>
      </c>
      <c r="C77" s="6">
        <v>71</v>
      </c>
      <c r="D77" s="6">
        <v>135</v>
      </c>
      <c r="E77" s="6">
        <v>0.01</v>
      </c>
      <c r="F77" s="7">
        <v>52.829864669999999</v>
      </c>
      <c r="G77" s="6">
        <v>17</v>
      </c>
      <c r="H77" s="6">
        <v>2.88</v>
      </c>
      <c r="I77" s="7">
        <v>951.88945349999995</v>
      </c>
      <c r="J77" s="8">
        <v>157571292</v>
      </c>
      <c r="K77" s="6">
        <v>10</v>
      </c>
      <c r="M77" s="24" t="s">
        <v>207</v>
      </c>
    </row>
    <row r="78" spans="1:13" ht="19">
      <c r="A78" t="s">
        <v>23</v>
      </c>
      <c r="B78" s="6">
        <v>2014</v>
      </c>
      <c r="C78" s="6">
        <v>71.400000000000006</v>
      </c>
      <c r="D78" s="6">
        <v>132</v>
      </c>
      <c r="E78" s="6">
        <v>0.01</v>
      </c>
      <c r="F78" s="7">
        <v>10.44640334</v>
      </c>
      <c r="G78" s="6">
        <v>17.7</v>
      </c>
      <c r="H78" s="6">
        <v>2.82</v>
      </c>
      <c r="I78" s="7">
        <v>184.56542999999999</v>
      </c>
      <c r="J78" s="8">
        <v>15945279</v>
      </c>
      <c r="K78" s="6">
        <v>10</v>
      </c>
      <c r="M78" s="24" t="s">
        <v>209</v>
      </c>
    </row>
    <row r="79" spans="1:13" ht="19">
      <c r="A79" t="s">
        <v>23</v>
      </c>
      <c r="B79" s="6">
        <v>2015</v>
      </c>
      <c r="C79" s="6">
        <v>71.8</v>
      </c>
      <c r="D79" s="6">
        <v>129</v>
      </c>
      <c r="F79" s="7">
        <v>0</v>
      </c>
      <c r="G79" s="6">
        <v>18.3</v>
      </c>
      <c r="I79" s="7">
        <v>121.15812</v>
      </c>
      <c r="J79" s="8">
        <v>1612886</v>
      </c>
      <c r="K79" s="6">
        <v>10.199999999999999</v>
      </c>
      <c r="M79" s="24" t="s">
        <v>210</v>
      </c>
    </row>
    <row r="80" spans="1:13" ht="19">
      <c r="A80" t="s">
        <v>24</v>
      </c>
      <c r="B80" s="6">
        <v>2010</v>
      </c>
      <c r="C80" s="6">
        <v>74.7</v>
      </c>
      <c r="D80" s="6">
        <v>16</v>
      </c>
      <c r="E80" s="6">
        <v>8.41</v>
      </c>
      <c r="F80" s="7">
        <v>154.96308629999999</v>
      </c>
      <c r="G80" s="6">
        <v>5.7</v>
      </c>
      <c r="H80" s="6">
        <v>6.17</v>
      </c>
      <c r="I80" s="7">
        <v>1595.9123199999999</v>
      </c>
      <c r="K80" s="6">
        <v>15.8</v>
      </c>
      <c r="M80" s="24" t="s">
        <v>212</v>
      </c>
    </row>
    <row r="81" spans="1:13" ht="19">
      <c r="A81" t="s">
        <v>24</v>
      </c>
      <c r="B81" s="6">
        <v>2011</v>
      </c>
      <c r="C81" s="6">
        <v>74.900000000000006</v>
      </c>
      <c r="D81" s="6">
        <v>14</v>
      </c>
      <c r="E81" s="6">
        <v>8.51</v>
      </c>
      <c r="F81" s="7">
        <v>173.9825629</v>
      </c>
      <c r="G81" s="6">
        <v>51.4</v>
      </c>
      <c r="H81" s="6">
        <v>6.67</v>
      </c>
      <c r="I81" s="7">
        <v>15534.1574</v>
      </c>
      <c r="K81" s="6">
        <v>15.5</v>
      </c>
      <c r="M81" s="24" t="s">
        <v>213</v>
      </c>
    </row>
    <row r="82" spans="1:13" ht="19">
      <c r="A82" t="s">
        <v>24</v>
      </c>
      <c r="B82" s="6">
        <v>2012</v>
      </c>
      <c r="C82" s="6">
        <v>75.099999999999994</v>
      </c>
      <c r="D82" s="6">
        <v>12</v>
      </c>
      <c r="E82" s="6">
        <v>8.61</v>
      </c>
      <c r="F82" s="7">
        <v>260.00438580000002</v>
      </c>
      <c r="G82" s="6">
        <v>52.2</v>
      </c>
      <c r="H82" s="6">
        <v>7.43</v>
      </c>
      <c r="I82" s="7">
        <v>15384.874900000001</v>
      </c>
      <c r="K82" s="6">
        <v>15.3</v>
      </c>
      <c r="M82" s="24" t="s">
        <v>216</v>
      </c>
    </row>
    <row r="83" spans="1:13" ht="19">
      <c r="A83" t="s">
        <v>24</v>
      </c>
      <c r="B83" s="6">
        <v>2013</v>
      </c>
      <c r="C83" s="6">
        <v>75.2</v>
      </c>
      <c r="D83" s="6">
        <v>11</v>
      </c>
      <c r="E83" s="6">
        <v>8.74</v>
      </c>
      <c r="F83" s="7">
        <v>263.03728380000001</v>
      </c>
      <c r="G83" s="6">
        <v>53</v>
      </c>
      <c r="H83" s="6">
        <v>7.57</v>
      </c>
      <c r="I83" s="7">
        <v>15472.7814</v>
      </c>
      <c r="K83" s="6">
        <v>15.3</v>
      </c>
      <c r="M83" s="24" t="s">
        <v>219</v>
      </c>
    </row>
    <row r="84" spans="1:13" ht="19">
      <c r="A84" t="s">
        <v>24</v>
      </c>
      <c r="B84" s="6">
        <v>2014</v>
      </c>
      <c r="C84" s="6">
        <v>75.400000000000006</v>
      </c>
      <c r="D84" s="6">
        <v>1</v>
      </c>
      <c r="E84" s="6">
        <v>8.82</v>
      </c>
      <c r="F84" s="7">
        <v>294.90565839999999</v>
      </c>
      <c r="G84" s="6">
        <v>53.7</v>
      </c>
      <c r="H84" s="6">
        <v>7.47</v>
      </c>
      <c r="I84" s="7">
        <v>15359.66971</v>
      </c>
      <c r="K84" s="6">
        <v>15.3</v>
      </c>
      <c r="M84" s="24" t="s">
        <v>222</v>
      </c>
    </row>
    <row r="85" spans="1:13" ht="19">
      <c r="A85" t="s">
        <v>24</v>
      </c>
      <c r="B85" s="6">
        <v>2015</v>
      </c>
      <c r="C85" s="6">
        <v>75.5</v>
      </c>
      <c r="D85" s="6">
        <v>98</v>
      </c>
      <c r="F85" s="7">
        <v>0</v>
      </c>
      <c r="G85" s="6">
        <v>54.5</v>
      </c>
      <c r="I85" s="7">
        <v>15557.838100000001</v>
      </c>
      <c r="K85" s="6">
        <v>15.3</v>
      </c>
      <c r="M85" s="24" t="s">
        <v>223</v>
      </c>
    </row>
    <row r="86" spans="1:13" ht="19">
      <c r="A86" t="s">
        <v>25</v>
      </c>
      <c r="B86" s="6">
        <v>2010</v>
      </c>
      <c r="C86" s="6">
        <v>73</v>
      </c>
      <c r="D86" s="6">
        <v>222</v>
      </c>
      <c r="E86" s="6">
        <v>14.44</v>
      </c>
      <c r="F86" s="7">
        <v>8.4940951800000004</v>
      </c>
      <c r="G86" s="6">
        <v>59.3</v>
      </c>
      <c r="H86" s="6">
        <v>5.55</v>
      </c>
      <c r="I86" s="7">
        <v>63.388770000000001</v>
      </c>
      <c r="J86" s="8">
        <v>949583</v>
      </c>
      <c r="K86" s="6">
        <v>15.5</v>
      </c>
      <c r="M86" s="24" t="s">
        <v>227</v>
      </c>
    </row>
    <row r="87" spans="1:13">
      <c r="A87" t="s">
        <v>25</v>
      </c>
      <c r="B87" s="6">
        <v>2011</v>
      </c>
      <c r="C87" s="6">
        <v>72</v>
      </c>
      <c r="D87" s="6">
        <v>232</v>
      </c>
      <c r="E87" s="6">
        <v>17.309999999999999</v>
      </c>
      <c r="F87" s="7">
        <v>846.91130710000004</v>
      </c>
      <c r="G87" s="6">
        <v>59.9</v>
      </c>
      <c r="H87" s="6">
        <v>4.92</v>
      </c>
      <c r="I87" s="7">
        <v>6519.7175299999999</v>
      </c>
      <c r="J87" s="8">
        <v>9473172</v>
      </c>
      <c r="K87" s="6">
        <v>15.5</v>
      </c>
    </row>
    <row r="88" spans="1:13">
      <c r="A88" t="s">
        <v>25</v>
      </c>
      <c r="B88" s="6">
        <v>2012</v>
      </c>
      <c r="C88" s="6">
        <v>71.900000000000006</v>
      </c>
      <c r="D88" s="6">
        <v>194</v>
      </c>
      <c r="E88" s="6">
        <v>16.350000000000001</v>
      </c>
      <c r="F88" s="7">
        <v>91.709621170000005</v>
      </c>
      <c r="G88" s="6">
        <v>6.5</v>
      </c>
      <c r="H88" s="6">
        <v>5.0999999999999996</v>
      </c>
      <c r="I88" s="7">
        <v>694.24391500000002</v>
      </c>
      <c r="J88" s="8">
        <v>9464495</v>
      </c>
      <c r="K88" s="6">
        <v>15.6</v>
      </c>
    </row>
    <row r="89" spans="1:13">
      <c r="A89" t="s">
        <v>25</v>
      </c>
      <c r="B89" s="6">
        <v>2013</v>
      </c>
      <c r="C89" s="6">
        <v>71.7</v>
      </c>
      <c r="D89" s="6">
        <v>23</v>
      </c>
      <c r="E89" s="6">
        <v>14.66</v>
      </c>
      <c r="F89" s="7">
        <v>1109.854619</v>
      </c>
      <c r="G89" s="6">
        <v>61.1</v>
      </c>
      <c r="H89" s="6">
        <v>6.7</v>
      </c>
      <c r="I89" s="7">
        <v>7978.8254429999997</v>
      </c>
      <c r="J89" s="8">
        <v>9465997</v>
      </c>
      <c r="K89" s="6">
        <v>15.7</v>
      </c>
    </row>
    <row r="90" spans="1:13">
      <c r="A90" t="s">
        <v>25</v>
      </c>
      <c r="B90" s="6">
        <v>2014</v>
      </c>
      <c r="C90" s="6">
        <v>72</v>
      </c>
      <c r="D90" s="6">
        <v>199</v>
      </c>
      <c r="E90" s="6">
        <v>13.94</v>
      </c>
      <c r="F90" s="7">
        <v>1147.1114</v>
      </c>
      <c r="G90" s="6">
        <v>61.7</v>
      </c>
      <c r="H90" s="6">
        <v>5.69</v>
      </c>
      <c r="I90" s="7">
        <v>8318.4292939999996</v>
      </c>
      <c r="J90" s="8">
        <v>9474511</v>
      </c>
      <c r="K90" s="6">
        <v>15.7</v>
      </c>
    </row>
    <row r="91" spans="1:13">
      <c r="A91" t="s">
        <v>25</v>
      </c>
      <c r="B91" s="6">
        <v>2015</v>
      </c>
      <c r="C91" s="6">
        <v>72.3</v>
      </c>
      <c r="D91" s="6">
        <v>196</v>
      </c>
      <c r="F91" s="7">
        <v>0</v>
      </c>
      <c r="G91" s="6">
        <v>62.3</v>
      </c>
      <c r="I91" s="7">
        <v>5949.1167699999996</v>
      </c>
      <c r="J91" s="8">
        <v>9489616</v>
      </c>
      <c r="K91" s="6">
        <v>15.6</v>
      </c>
    </row>
    <row r="92" spans="1:13">
      <c r="A92" t="s">
        <v>26</v>
      </c>
      <c r="B92" s="6">
        <v>2010</v>
      </c>
      <c r="C92" s="6">
        <v>80</v>
      </c>
      <c r="D92" s="6">
        <v>81</v>
      </c>
      <c r="E92" s="6">
        <v>10.220000000000001</v>
      </c>
      <c r="F92" s="7">
        <v>665.7356115</v>
      </c>
      <c r="G92" s="6">
        <v>61.9</v>
      </c>
      <c r="H92" s="6">
        <v>1.17</v>
      </c>
      <c r="I92" s="7">
        <v>4438.2374099999997</v>
      </c>
      <c r="J92" s="8">
        <v>1895586</v>
      </c>
      <c r="K92" s="6">
        <v>15.9</v>
      </c>
    </row>
    <row r="93" spans="1:13">
      <c r="A93" t="s">
        <v>26</v>
      </c>
      <c r="B93" s="6">
        <v>2011</v>
      </c>
      <c r="C93" s="6">
        <v>83</v>
      </c>
      <c r="D93" s="6">
        <v>8</v>
      </c>
      <c r="E93" s="6">
        <v>10.11</v>
      </c>
      <c r="F93" s="7">
        <v>713.52973540000005</v>
      </c>
      <c r="G93" s="6">
        <v>62.3</v>
      </c>
      <c r="H93" s="6">
        <v>1.42</v>
      </c>
      <c r="I93" s="7">
        <v>4772.7741500000002</v>
      </c>
      <c r="J93" s="8">
        <v>1147744</v>
      </c>
      <c r="K93" s="6">
        <v>16.100000000000001</v>
      </c>
    </row>
    <row r="94" spans="1:13">
      <c r="A94" t="s">
        <v>26</v>
      </c>
      <c r="B94" s="6">
        <v>2012</v>
      </c>
      <c r="C94" s="6">
        <v>83</v>
      </c>
      <c r="D94" s="6">
        <v>78</v>
      </c>
      <c r="E94" s="6">
        <v>10.08</v>
      </c>
      <c r="F94" s="7">
        <v>664.47389750000002</v>
      </c>
      <c r="G94" s="6">
        <v>62.6</v>
      </c>
      <c r="H94" s="6">
        <v>1.54</v>
      </c>
      <c r="I94" s="7">
        <v>4474.5717000000004</v>
      </c>
      <c r="J94" s="8">
        <v>11128246</v>
      </c>
      <c r="K94" s="6">
        <v>16.2</v>
      </c>
    </row>
    <row r="95" spans="1:13">
      <c r="A95" t="s">
        <v>26</v>
      </c>
      <c r="B95" s="6">
        <v>2013</v>
      </c>
      <c r="C95" s="6">
        <v>87</v>
      </c>
      <c r="D95" s="6">
        <v>77</v>
      </c>
      <c r="E95" s="6">
        <v>11.77</v>
      </c>
      <c r="F95" s="7">
        <v>702.35935700000005</v>
      </c>
      <c r="G95" s="6">
        <v>63</v>
      </c>
      <c r="H95" s="6">
        <v>1.57</v>
      </c>
      <c r="I95" s="7">
        <v>4651.3864700000004</v>
      </c>
      <c r="J95" s="8">
        <v>11182817</v>
      </c>
      <c r="K95" s="6">
        <v>16.3</v>
      </c>
    </row>
    <row r="96" spans="1:13">
      <c r="A96" t="s">
        <v>26</v>
      </c>
      <c r="B96" s="6">
        <v>2014</v>
      </c>
      <c r="C96" s="6">
        <v>89</v>
      </c>
      <c r="D96" s="6">
        <v>76</v>
      </c>
      <c r="E96" s="6">
        <v>12.6</v>
      </c>
      <c r="F96" s="7">
        <v>7163.3489229999996</v>
      </c>
      <c r="G96" s="6">
        <v>63.4</v>
      </c>
      <c r="H96" s="6">
        <v>1.59</v>
      </c>
      <c r="I96" s="7">
        <v>47439.396840000001</v>
      </c>
      <c r="J96" s="8">
        <v>112957</v>
      </c>
      <c r="K96" s="6">
        <v>16.3</v>
      </c>
    </row>
    <row r="97" spans="1:11">
      <c r="A97" t="s">
        <v>26</v>
      </c>
      <c r="B97" s="6">
        <v>2015</v>
      </c>
      <c r="C97" s="6">
        <v>81.099999999999994</v>
      </c>
      <c r="D97" s="6">
        <v>74</v>
      </c>
      <c r="F97" s="7">
        <v>0</v>
      </c>
      <c r="G97" s="6">
        <v>63.7</v>
      </c>
      <c r="I97" s="7">
        <v>4356.875</v>
      </c>
      <c r="J97" s="8">
        <v>11274196</v>
      </c>
      <c r="K97" s="6">
        <v>16.600000000000001</v>
      </c>
    </row>
    <row r="98" spans="1:11">
      <c r="A98" t="s">
        <v>27</v>
      </c>
      <c r="B98" s="6">
        <v>2010</v>
      </c>
      <c r="C98" s="6">
        <v>69.5</v>
      </c>
      <c r="D98" s="6">
        <v>186</v>
      </c>
      <c r="E98" s="6">
        <v>6.76</v>
      </c>
      <c r="F98" s="7">
        <v>569.95271219999995</v>
      </c>
      <c r="G98" s="6">
        <v>47</v>
      </c>
      <c r="H98" s="6">
        <v>5.85</v>
      </c>
      <c r="I98" s="7">
        <v>4344.1517700000004</v>
      </c>
      <c r="J98" s="8">
        <v>32168</v>
      </c>
      <c r="K98" s="6">
        <v>12.4</v>
      </c>
    </row>
    <row r="99" spans="1:11">
      <c r="A99" t="s">
        <v>27</v>
      </c>
      <c r="B99" s="6">
        <v>2011</v>
      </c>
      <c r="C99" s="6">
        <v>69.400000000000006</v>
      </c>
      <c r="D99" s="6">
        <v>188</v>
      </c>
      <c r="E99" s="6">
        <v>6.64</v>
      </c>
      <c r="F99" s="7">
        <v>605.62868920000005</v>
      </c>
      <c r="G99" s="6">
        <v>47.8</v>
      </c>
      <c r="H99" s="6">
        <v>5.61</v>
      </c>
      <c r="I99" s="7">
        <v>4516.2467500000002</v>
      </c>
      <c r="J99" s="8">
        <v>329192</v>
      </c>
      <c r="K99" s="6">
        <v>12.4</v>
      </c>
    </row>
    <row r="100" spans="1:11">
      <c r="A100" t="s">
        <v>27</v>
      </c>
      <c r="B100" s="6">
        <v>2012</v>
      </c>
      <c r="C100" s="6">
        <v>69.400000000000006</v>
      </c>
      <c r="D100" s="6">
        <v>189</v>
      </c>
      <c r="E100" s="6">
        <v>6.66</v>
      </c>
      <c r="F100" s="7">
        <v>582.80271849999997</v>
      </c>
      <c r="G100" s="6">
        <v>48.5</v>
      </c>
      <c r="H100" s="6">
        <v>5.45</v>
      </c>
      <c r="I100" s="7">
        <v>4673.6384799999996</v>
      </c>
      <c r="J100" s="8">
        <v>33671</v>
      </c>
      <c r="K100" s="6">
        <v>12.5</v>
      </c>
    </row>
    <row r="101" spans="1:11">
      <c r="A101" t="s">
        <v>27</v>
      </c>
      <c r="B101" s="6">
        <v>2013</v>
      </c>
      <c r="C101" s="6">
        <v>69.8</v>
      </c>
      <c r="D101" s="6">
        <v>18</v>
      </c>
      <c r="E101" s="6">
        <v>6.56</v>
      </c>
      <c r="F101" s="7">
        <v>629.20185909999998</v>
      </c>
      <c r="G101" s="6">
        <v>49.3</v>
      </c>
      <c r="H101" s="6">
        <v>5.79</v>
      </c>
      <c r="I101" s="7">
        <v>4688.5384430000004</v>
      </c>
      <c r="J101" s="8">
        <v>344181</v>
      </c>
      <c r="K101" s="6">
        <v>12.9</v>
      </c>
    </row>
    <row r="102" spans="1:11">
      <c r="A102" t="s">
        <v>27</v>
      </c>
      <c r="B102" s="6">
        <v>2014</v>
      </c>
      <c r="C102" s="6">
        <v>70</v>
      </c>
      <c r="D102" s="6">
        <v>177</v>
      </c>
      <c r="E102" s="6">
        <v>6.58</v>
      </c>
      <c r="F102" s="7">
        <v>670.0920883</v>
      </c>
      <c r="G102" s="6">
        <v>5.0999999999999996</v>
      </c>
      <c r="H102" s="6">
        <v>5.79</v>
      </c>
      <c r="I102" s="7">
        <v>4852.2236659999999</v>
      </c>
      <c r="J102" s="8">
        <v>351694</v>
      </c>
      <c r="K102" s="6">
        <v>12.8</v>
      </c>
    </row>
    <row r="103" spans="1:11">
      <c r="A103" t="s">
        <v>27</v>
      </c>
      <c r="B103" s="6">
        <v>2015</v>
      </c>
      <c r="C103" s="6">
        <v>71</v>
      </c>
      <c r="D103" s="6">
        <v>175</v>
      </c>
      <c r="F103" s="7">
        <v>0</v>
      </c>
      <c r="G103" s="6">
        <v>5.9</v>
      </c>
      <c r="I103" s="7">
        <v>4849.9974949999996</v>
      </c>
      <c r="J103" s="8">
        <v>359288</v>
      </c>
      <c r="K103" s="6">
        <v>12.8</v>
      </c>
    </row>
    <row r="104" spans="1:11">
      <c r="A104" t="s">
        <v>28</v>
      </c>
      <c r="B104" s="6">
        <v>2010</v>
      </c>
      <c r="C104" s="6">
        <v>58.7</v>
      </c>
      <c r="D104" s="6">
        <v>254</v>
      </c>
      <c r="E104" s="6">
        <v>1.33</v>
      </c>
      <c r="F104" s="7">
        <v>94.257379169999993</v>
      </c>
      <c r="G104" s="6">
        <v>23</v>
      </c>
      <c r="H104" s="6">
        <v>4.95</v>
      </c>
      <c r="I104" s="7">
        <v>757.69597399999998</v>
      </c>
      <c r="J104" s="8">
        <v>9199259</v>
      </c>
      <c r="K104" s="6">
        <v>9.5</v>
      </c>
    </row>
    <row r="105" spans="1:11">
      <c r="A105" t="s">
        <v>28</v>
      </c>
      <c r="B105" s="6">
        <v>2011</v>
      </c>
      <c r="C105" s="6">
        <v>59.1</v>
      </c>
      <c r="D105" s="6">
        <v>251</v>
      </c>
      <c r="E105" s="6">
        <v>1.4</v>
      </c>
      <c r="F105" s="7">
        <v>110.26336190000001</v>
      </c>
      <c r="G105" s="6">
        <v>23.5</v>
      </c>
      <c r="H105" s="6">
        <v>5.37</v>
      </c>
      <c r="I105" s="7">
        <v>825.94278540000005</v>
      </c>
      <c r="J105" s="8">
        <v>94682</v>
      </c>
      <c r="K105" s="6">
        <v>9.8000000000000007</v>
      </c>
    </row>
    <row r="106" spans="1:11">
      <c r="A106" t="s">
        <v>28</v>
      </c>
      <c r="B106" s="6">
        <v>2012</v>
      </c>
      <c r="C106" s="6">
        <v>59.3</v>
      </c>
      <c r="D106" s="6">
        <v>251</v>
      </c>
      <c r="E106" s="6">
        <v>0.01</v>
      </c>
      <c r="F106" s="7">
        <v>9.8040746700000003</v>
      </c>
      <c r="G106" s="6">
        <v>24.1</v>
      </c>
      <c r="H106" s="6">
        <v>4.8600000000000003</v>
      </c>
      <c r="I106" s="7">
        <v>837.95510000000002</v>
      </c>
      <c r="J106" s="8">
        <v>972916</v>
      </c>
      <c r="K106" s="6">
        <v>10</v>
      </c>
    </row>
    <row r="107" spans="1:11">
      <c r="A107" t="s">
        <v>28</v>
      </c>
      <c r="B107" s="6">
        <v>2013</v>
      </c>
      <c r="C107" s="6">
        <v>59.5</v>
      </c>
      <c r="D107" s="6">
        <v>251</v>
      </c>
      <c r="E107" s="6">
        <v>0.01</v>
      </c>
      <c r="F107" s="7">
        <v>87.408042300000005</v>
      </c>
      <c r="G107" s="6">
        <v>24.6</v>
      </c>
      <c r="H107" s="6">
        <v>4.59</v>
      </c>
      <c r="I107" s="7">
        <v>915.26745860000005</v>
      </c>
      <c r="J107" s="8">
        <v>14451</v>
      </c>
      <c r="K107" s="6">
        <v>10.3</v>
      </c>
    </row>
    <row r="108" spans="1:11">
      <c r="A108" t="s">
        <v>28</v>
      </c>
      <c r="B108" s="6">
        <v>2014</v>
      </c>
      <c r="C108" s="6">
        <v>59.7</v>
      </c>
      <c r="D108" s="6">
        <v>252</v>
      </c>
      <c r="E108" s="6">
        <v>0.01</v>
      </c>
      <c r="F108" s="7">
        <v>90.122067909999998</v>
      </c>
      <c r="G108" s="6">
        <v>25.2</v>
      </c>
      <c r="H108" s="6">
        <v>4.59</v>
      </c>
      <c r="I108" s="7">
        <v>943.68657499999995</v>
      </c>
      <c r="J108" s="8">
        <v>1286712</v>
      </c>
      <c r="K108" s="6">
        <v>10.7</v>
      </c>
    </row>
    <row r="109" spans="1:11">
      <c r="A109" t="s">
        <v>28</v>
      </c>
      <c r="B109" s="6">
        <v>2015</v>
      </c>
      <c r="C109" s="6">
        <v>60</v>
      </c>
      <c r="D109" s="6">
        <v>249</v>
      </c>
      <c r="F109" s="7">
        <v>0</v>
      </c>
      <c r="G109" s="6">
        <v>25.7</v>
      </c>
      <c r="I109" s="7">
        <v>783.94790999999998</v>
      </c>
      <c r="J109" s="8">
        <v>1575952</v>
      </c>
      <c r="K109" s="6">
        <v>10.7</v>
      </c>
    </row>
    <row r="110" spans="1:11">
      <c r="A110" t="s">
        <v>29</v>
      </c>
      <c r="B110" s="6">
        <v>2010</v>
      </c>
      <c r="C110" s="6">
        <v>67.900000000000006</v>
      </c>
      <c r="D110" s="6">
        <v>228</v>
      </c>
      <c r="E110" s="6">
        <v>0.28000000000000003</v>
      </c>
      <c r="F110" s="7">
        <v>244.03919490000001</v>
      </c>
      <c r="G110" s="6">
        <v>2.2999999999999998</v>
      </c>
      <c r="H110" s="6">
        <v>5.17</v>
      </c>
      <c r="I110" s="7">
        <v>2178.9213829999999</v>
      </c>
      <c r="J110" s="8">
        <v>727641</v>
      </c>
      <c r="K110" s="6">
        <v>11.4</v>
      </c>
    </row>
    <row r="111" spans="1:11">
      <c r="A111" t="s">
        <v>29</v>
      </c>
      <c r="B111" s="6">
        <v>2011</v>
      </c>
      <c r="C111" s="6">
        <v>68.3</v>
      </c>
      <c r="D111" s="6">
        <v>225</v>
      </c>
      <c r="E111" s="6">
        <v>0.23</v>
      </c>
      <c r="F111" s="7">
        <v>289.85240570000002</v>
      </c>
      <c r="G111" s="6">
        <v>21.1</v>
      </c>
      <c r="H111" s="6">
        <v>4.7300000000000004</v>
      </c>
      <c r="I111" s="7">
        <v>2458.4597600000002</v>
      </c>
      <c r="J111" s="8">
        <v>7451</v>
      </c>
      <c r="K111" s="6">
        <v>11.9</v>
      </c>
    </row>
    <row r="112" spans="1:11">
      <c r="A112" t="s">
        <v>29</v>
      </c>
      <c r="B112" s="6">
        <v>2012</v>
      </c>
      <c r="C112" s="6">
        <v>68.7</v>
      </c>
      <c r="D112" s="6">
        <v>223</v>
      </c>
      <c r="E112" s="6">
        <v>0.01</v>
      </c>
      <c r="F112" s="7">
        <v>188.73736640000001</v>
      </c>
      <c r="G112" s="6">
        <v>21.9</v>
      </c>
      <c r="H112" s="6">
        <v>3.7</v>
      </c>
      <c r="I112" s="7">
        <v>2422.8159999999998</v>
      </c>
      <c r="J112" s="8">
        <v>752967</v>
      </c>
      <c r="K112" s="6">
        <v>12.3</v>
      </c>
    </row>
    <row r="113" spans="1:11">
      <c r="A113" t="s">
        <v>29</v>
      </c>
      <c r="B113" s="6">
        <v>2013</v>
      </c>
      <c r="C113" s="6">
        <v>69.099999999999994</v>
      </c>
      <c r="D113" s="6">
        <v>219</v>
      </c>
      <c r="E113" s="6">
        <v>0.01</v>
      </c>
      <c r="F113" s="7">
        <v>19.79057439</v>
      </c>
      <c r="G113" s="6">
        <v>22.7</v>
      </c>
      <c r="H113" s="6">
        <v>3.83</v>
      </c>
      <c r="I113" s="7">
        <v>235.88288900000001</v>
      </c>
      <c r="J113" s="8">
        <v>764961</v>
      </c>
      <c r="K113" s="6">
        <v>12.6</v>
      </c>
    </row>
    <row r="114" spans="1:11">
      <c r="A114" t="s">
        <v>29</v>
      </c>
      <c r="B114" s="6">
        <v>2014</v>
      </c>
      <c r="C114" s="6">
        <v>69.400000000000006</v>
      </c>
      <c r="D114" s="6">
        <v>216</v>
      </c>
      <c r="E114" s="6">
        <v>0.01</v>
      </c>
      <c r="F114" s="7">
        <v>209.3921344</v>
      </c>
      <c r="G114" s="6">
        <v>23.6</v>
      </c>
      <c r="H114" s="6">
        <v>3.57</v>
      </c>
      <c r="I114" s="7">
        <v>2522.7968000000001</v>
      </c>
      <c r="J114" s="8">
        <v>776448</v>
      </c>
      <c r="K114" s="6">
        <v>12.5</v>
      </c>
    </row>
    <row r="115" spans="1:11">
      <c r="A115" t="s">
        <v>29</v>
      </c>
      <c r="B115" s="6">
        <v>2015</v>
      </c>
      <c r="C115" s="6">
        <v>69.8</v>
      </c>
      <c r="D115" s="6">
        <v>211</v>
      </c>
      <c r="F115" s="7">
        <v>0</v>
      </c>
      <c r="G115" s="6">
        <v>24.5</v>
      </c>
      <c r="I115" s="7">
        <v>2613.6451769999999</v>
      </c>
      <c r="J115" s="8">
        <v>787386</v>
      </c>
      <c r="K115" s="6">
        <v>12.5</v>
      </c>
    </row>
    <row r="116" spans="1:11">
      <c r="A116" t="s">
        <v>30</v>
      </c>
      <c r="B116" s="6">
        <v>2010</v>
      </c>
      <c r="C116" s="6">
        <v>68.7</v>
      </c>
      <c r="D116" s="6">
        <v>22</v>
      </c>
      <c r="E116" s="6">
        <v>3.95</v>
      </c>
      <c r="F116" s="7">
        <v>0</v>
      </c>
      <c r="G116" s="6">
        <v>49.3</v>
      </c>
      <c r="H116" s="6">
        <v>5.44</v>
      </c>
      <c r="K116" s="6">
        <v>13.8</v>
      </c>
    </row>
    <row r="117" spans="1:11">
      <c r="A117" t="s">
        <v>30</v>
      </c>
      <c r="B117" s="6">
        <v>2011</v>
      </c>
      <c r="C117" s="6">
        <v>69.3</v>
      </c>
      <c r="D117" s="6">
        <v>198</v>
      </c>
      <c r="E117" s="6">
        <v>3.93</v>
      </c>
      <c r="F117" s="7">
        <v>0</v>
      </c>
      <c r="G117" s="6">
        <v>49.9</v>
      </c>
      <c r="H117" s="6">
        <v>5.49</v>
      </c>
      <c r="K117" s="6">
        <v>13.8</v>
      </c>
    </row>
    <row r="118" spans="1:11">
      <c r="A118" t="s">
        <v>30</v>
      </c>
      <c r="B118" s="6">
        <v>2012</v>
      </c>
      <c r="C118" s="6">
        <v>69.8</v>
      </c>
      <c r="D118" s="6">
        <v>194</v>
      </c>
      <c r="E118" s="6">
        <v>3.89</v>
      </c>
      <c r="F118" s="7">
        <v>0</v>
      </c>
      <c r="G118" s="6">
        <v>5.6</v>
      </c>
      <c r="H118" s="6">
        <v>5.56</v>
      </c>
      <c r="K118" s="6">
        <v>13.8</v>
      </c>
    </row>
    <row r="119" spans="1:11">
      <c r="A119" t="s">
        <v>30</v>
      </c>
      <c r="B119" s="6">
        <v>2013</v>
      </c>
      <c r="C119" s="6">
        <v>71</v>
      </c>
      <c r="D119" s="6">
        <v>192</v>
      </c>
      <c r="E119" s="6">
        <v>3.78</v>
      </c>
      <c r="F119" s="7">
        <v>0</v>
      </c>
      <c r="G119" s="6">
        <v>51.2</v>
      </c>
      <c r="H119" s="6">
        <v>5.96</v>
      </c>
      <c r="K119" s="6">
        <v>13.8</v>
      </c>
    </row>
    <row r="120" spans="1:11">
      <c r="A120" t="s">
        <v>30</v>
      </c>
      <c r="B120" s="6">
        <v>2014</v>
      </c>
      <c r="C120" s="6">
        <v>74</v>
      </c>
      <c r="D120" s="6">
        <v>189</v>
      </c>
      <c r="E120" s="6">
        <v>3.62</v>
      </c>
      <c r="F120" s="7">
        <v>0</v>
      </c>
      <c r="G120" s="6">
        <v>51.9</v>
      </c>
      <c r="H120" s="6">
        <v>6.33</v>
      </c>
      <c r="K120" s="6">
        <v>13.8</v>
      </c>
    </row>
    <row r="121" spans="1:11">
      <c r="A121" t="s">
        <v>30</v>
      </c>
      <c r="B121" s="6">
        <v>2015</v>
      </c>
      <c r="C121" s="6">
        <v>77</v>
      </c>
      <c r="D121" s="6">
        <v>186</v>
      </c>
      <c r="F121" s="7">
        <v>0</v>
      </c>
      <c r="G121" s="6">
        <v>52.6</v>
      </c>
      <c r="K121" s="6">
        <v>13.8</v>
      </c>
    </row>
    <row r="122" spans="1:11">
      <c r="A122" t="s">
        <v>31</v>
      </c>
      <c r="B122" s="6">
        <v>2010</v>
      </c>
      <c r="C122" s="6">
        <v>76.400000000000006</v>
      </c>
      <c r="D122" s="6">
        <v>94</v>
      </c>
      <c r="E122" s="6">
        <v>4.54</v>
      </c>
      <c r="F122" s="7">
        <v>630.38835640000002</v>
      </c>
      <c r="G122" s="6">
        <v>53.1</v>
      </c>
      <c r="H122" s="6">
        <v>9.58</v>
      </c>
      <c r="I122" s="7">
        <v>4611.4729799999996</v>
      </c>
      <c r="J122" s="8">
        <v>372284</v>
      </c>
      <c r="K122" s="6">
        <v>13.3</v>
      </c>
    </row>
    <row r="123" spans="1:11">
      <c r="A123" t="s">
        <v>31</v>
      </c>
      <c r="B123" s="6">
        <v>2011</v>
      </c>
      <c r="C123" s="6">
        <v>76.900000000000006</v>
      </c>
      <c r="D123" s="6">
        <v>92</v>
      </c>
      <c r="E123" s="6">
        <v>4.6399999999999997</v>
      </c>
      <c r="F123" s="7">
        <v>7.9591311459999998</v>
      </c>
      <c r="G123" s="6">
        <v>53.7</v>
      </c>
      <c r="H123" s="6">
        <v>9.7100000000000009</v>
      </c>
      <c r="I123" s="7">
        <v>55.156834000000003</v>
      </c>
      <c r="J123" s="8">
        <v>3688865</v>
      </c>
      <c r="K123" s="6">
        <v>13.4</v>
      </c>
    </row>
    <row r="124" spans="1:11">
      <c r="A124" t="s">
        <v>31</v>
      </c>
      <c r="B124" s="6">
        <v>2012</v>
      </c>
      <c r="C124" s="6">
        <v>76.8</v>
      </c>
      <c r="D124" s="6">
        <v>92</v>
      </c>
      <c r="E124" s="6">
        <v>4.6100000000000003</v>
      </c>
      <c r="F124" s="7">
        <v>693.82264610000004</v>
      </c>
      <c r="G124" s="6">
        <v>54.2</v>
      </c>
      <c r="H124" s="6">
        <v>9.94</v>
      </c>
      <c r="I124" s="7">
        <v>4716.6733249999997</v>
      </c>
      <c r="J124" s="8">
        <v>36482</v>
      </c>
      <c r="K124" s="6">
        <v>13.9</v>
      </c>
    </row>
    <row r="125" spans="1:11">
      <c r="A125" t="s">
        <v>31</v>
      </c>
      <c r="B125" s="6">
        <v>2013</v>
      </c>
      <c r="C125" s="6">
        <v>77</v>
      </c>
      <c r="D125" s="6">
        <v>9</v>
      </c>
      <c r="E125" s="6">
        <v>4.12</v>
      </c>
      <c r="F125" s="7">
        <v>75.610629110000005</v>
      </c>
      <c r="G125" s="6">
        <v>54.7</v>
      </c>
      <c r="H125" s="6">
        <v>9.4600000000000009</v>
      </c>
      <c r="I125" s="7">
        <v>535.86554999999998</v>
      </c>
      <c r="J125" s="8">
        <v>364999</v>
      </c>
      <c r="K125" s="6">
        <v>14.2</v>
      </c>
    </row>
    <row r="126" spans="1:11">
      <c r="A126" t="s">
        <v>31</v>
      </c>
      <c r="B126" s="6">
        <v>2014</v>
      </c>
      <c r="C126" s="6">
        <v>77.2</v>
      </c>
      <c r="D126" s="6">
        <v>89</v>
      </c>
      <c r="E126" s="6">
        <v>4.03</v>
      </c>
      <c r="F126" s="7">
        <v>732.8662491</v>
      </c>
      <c r="G126" s="6">
        <v>55.3</v>
      </c>
      <c r="H126" s="6">
        <v>9.57</v>
      </c>
      <c r="I126" s="7">
        <v>5193.9493199999997</v>
      </c>
      <c r="J126" s="8">
        <v>35662</v>
      </c>
      <c r="K126" s="6">
        <v>14.2</v>
      </c>
    </row>
    <row r="127" spans="1:11">
      <c r="A127" t="s">
        <v>31</v>
      </c>
      <c r="B127" s="6">
        <v>2015</v>
      </c>
      <c r="C127" s="6">
        <v>77.400000000000006</v>
      </c>
      <c r="D127" s="6">
        <v>88</v>
      </c>
      <c r="F127" s="7">
        <v>0</v>
      </c>
      <c r="G127" s="6">
        <v>55.8</v>
      </c>
      <c r="I127" s="7">
        <v>4574.9786999999997</v>
      </c>
      <c r="J127" s="8">
        <v>3535961</v>
      </c>
      <c r="K127" s="6">
        <v>14.2</v>
      </c>
    </row>
    <row r="128" spans="1:11">
      <c r="A128" t="s">
        <v>32</v>
      </c>
      <c r="B128" s="6">
        <v>2010</v>
      </c>
      <c r="C128" s="6">
        <v>61.1</v>
      </c>
      <c r="D128" s="6">
        <v>349</v>
      </c>
      <c r="E128" s="6">
        <v>5.99</v>
      </c>
      <c r="F128" s="7">
        <v>547.03866789999995</v>
      </c>
      <c r="G128" s="6">
        <v>35.200000000000003</v>
      </c>
      <c r="H128" s="6">
        <v>5.64</v>
      </c>
      <c r="I128" s="7">
        <v>6346.1562400000003</v>
      </c>
      <c r="J128" s="8">
        <v>214866</v>
      </c>
      <c r="K128" s="6">
        <v>12.3</v>
      </c>
    </row>
    <row r="129" spans="1:11">
      <c r="A129" t="s">
        <v>32</v>
      </c>
      <c r="B129" s="6">
        <v>2011</v>
      </c>
      <c r="C129" s="6">
        <v>62.2</v>
      </c>
      <c r="D129" s="6">
        <v>325</v>
      </c>
      <c r="E129" s="6">
        <v>5.76</v>
      </c>
      <c r="F129" s="7">
        <v>668.95628539999996</v>
      </c>
      <c r="G129" s="6">
        <v>35.700000000000003</v>
      </c>
      <c r="H129" s="6">
        <v>5.25</v>
      </c>
      <c r="I129" s="7">
        <v>7645.2146899999998</v>
      </c>
      <c r="J129" s="8">
        <v>251339</v>
      </c>
      <c r="K129" s="6">
        <v>12.4</v>
      </c>
    </row>
    <row r="130" spans="1:11">
      <c r="A130" t="s">
        <v>32</v>
      </c>
      <c r="B130" s="6">
        <v>2012</v>
      </c>
      <c r="C130" s="6">
        <v>63.4</v>
      </c>
      <c r="D130" s="6">
        <v>3</v>
      </c>
      <c r="E130" s="6">
        <v>0.01</v>
      </c>
      <c r="F130" s="7">
        <v>12.83447357</v>
      </c>
      <c r="G130" s="6">
        <v>36.200000000000003</v>
      </c>
      <c r="H130" s="6">
        <v>6.27</v>
      </c>
      <c r="I130" s="7">
        <v>729.23145299999999</v>
      </c>
      <c r="J130" s="8">
        <v>289315</v>
      </c>
      <c r="K130" s="6">
        <v>12.5</v>
      </c>
    </row>
    <row r="131" spans="1:11">
      <c r="A131" t="s">
        <v>32</v>
      </c>
      <c r="B131" s="6">
        <v>2013</v>
      </c>
      <c r="C131" s="6">
        <v>64.2</v>
      </c>
      <c r="D131" s="6">
        <v>286</v>
      </c>
      <c r="E131" s="6">
        <v>0.01</v>
      </c>
      <c r="F131" s="7">
        <v>1.117811275</v>
      </c>
      <c r="G131" s="6">
        <v>36.799999999999997</v>
      </c>
      <c r="H131" s="6">
        <v>5.84</v>
      </c>
      <c r="I131" s="7">
        <v>77.625782999999998</v>
      </c>
      <c r="J131" s="8">
        <v>212857</v>
      </c>
      <c r="K131" s="6">
        <v>12.6</v>
      </c>
    </row>
    <row r="132" spans="1:11">
      <c r="A132" t="s">
        <v>32</v>
      </c>
      <c r="B132" s="6">
        <v>2014</v>
      </c>
      <c r="C132" s="6">
        <v>65.099999999999994</v>
      </c>
      <c r="D132" s="6">
        <v>268</v>
      </c>
      <c r="E132" s="6">
        <v>0.01</v>
      </c>
      <c r="F132" s="7">
        <v>662.80219399999999</v>
      </c>
      <c r="G132" s="6">
        <v>37.299999999999997</v>
      </c>
      <c r="H132" s="6">
        <v>5.41</v>
      </c>
      <c r="I132" s="7">
        <v>7497.7623759999997</v>
      </c>
      <c r="J132" s="8">
        <v>2168573</v>
      </c>
      <c r="K132" s="6">
        <v>12.6</v>
      </c>
    </row>
    <row r="133" spans="1:11">
      <c r="A133" t="s">
        <v>32</v>
      </c>
      <c r="B133" s="6">
        <v>2015</v>
      </c>
      <c r="C133" s="6">
        <v>65.7</v>
      </c>
      <c r="D133" s="6">
        <v>256</v>
      </c>
      <c r="F133" s="7">
        <v>0</v>
      </c>
      <c r="G133" s="6">
        <v>37.9</v>
      </c>
      <c r="I133" s="7">
        <v>6532.6509999999998</v>
      </c>
      <c r="J133" s="8">
        <v>229197</v>
      </c>
      <c r="K133" s="6">
        <v>12.6</v>
      </c>
    </row>
    <row r="134" spans="1:11">
      <c r="A134" t="s">
        <v>33</v>
      </c>
      <c r="B134" s="6">
        <v>2010</v>
      </c>
      <c r="C134" s="6">
        <v>73.8</v>
      </c>
      <c r="D134" s="6">
        <v>154</v>
      </c>
      <c r="E134" s="6">
        <v>7.52</v>
      </c>
      <c r="F134" s="7">
        <v>1111.191325</v>
      </c>
      <c r="G134" s="6">
        <v>52</v>
      </c>
      <c r="H134" s="6">
        <v>8.27</v>
      </c>
      <c r="I134" s="7">
        <v>11224.1548</v>
      </c>
      <c r="J134" s="8">
        <v>196796269</v>
      </c>
      <c r="K134" s="6">
        <v>13.8</v>
      </c>
    </row>
    <row r="135" spans="1:11">
      <c r="A135" t="s">
        <v>33</v>
      </c>
      <c r="B135" s="6">
        <v>2011</v>
      </c>
      <c r="C135" s="6">
        <v>74.099999999999994</v>
      </c>
      <c r="D135" s="6">
        <v>152</v>
      </c>
      <c r="E135" s="6">
        <v>7.58</v>
      </c>
      <c r="F135" s="7">
        <v>1084.9997659999999</v>
      </c>
      <c r="G135" s="6">
        <v>52.8</v>
      </c>
      <c r="H135" s="6">
        <v>8.9</v>
      </c>
      <c r="I135" s="7">
        <v>13167.472889999999</v>
      </c>
      <c r="J135" s="8">
        <v>198686688</v>
      </c>
      <c r="K135" s="6">
        <v>14</v>
      </c>
    </row>
    <row r="136" spans="1:11">
      <c r="A136" t="s">
        <v>33</v>
      </c>
      <c r="B136" s="6">
        <v>2012</v>
      </c>
      <c r="C136" s="6">
        <v>74.5</v>
      </c>
      <c r="D136" s="6">
        <v>148</v>
      </c>
      <c r="E136" s="6">
        <v>7.55</v>
      </c>
      <c r="F136" s="7">
        <v>843.19462590000001</v>
      </c>
      <c r="G136" s="6">
        <v>53.6</v>
      </c>
      <c r="H136" s="6">
        <v>8.26</v>
      </c>
      <c r="I136" s="7">
        <v>12291.466850000001</v>
      </c>
      <c r="J136" s="8">
        <v>256983</v>
      </c>
      <c r="K136" s="6">
        <v>14.2</v>
      </c>
    </row>
    <row r="137" spans="1:11">
      <c r="A137" t="s">
        <v>33</v>
      </c>
      <c r="B137" s="6">
        <v>2013</v>
      </c>
      <c r="C137" s="6">
        <v>74.7</v>
      </c>
      <c r="D137" s="6">
        <v>146</v>
      </c>
      <c r="E137" s="6">
        <v>7.24</v>
      </c>
      <c r="F137" s="7">
        <v>916.27084500000001</v>
      </c>
      <c r="G137" s="6">
        <v>54.5</v>
      </c>
      <c r="H137" s="6">
        <v>8.48</v>
      </c>
      <c r="I137" s="7">
        <v>12216.944600000001</v>
      </c>
      <c r="J137" s="8">
        <v>2248632</v>
      </c>
      <c r="K137" s="6">
        <v>14.2</v>
      </c>
    </row>
    <row r="138" spans="1:11">
      <c r="A138" t="s">
        <v>33</v>
      </c>
      <c r="B138" s="6">
        <v>2014</v>
      </c>
      <c r="C138" s="6">
        <v>74.8</v>
      </c>
      <c r="D138" s="6">
        <v>144</v>
      </c>
      <c r="E138" s="6">
        <v>7.32</v>
      </c>
      <c r="F138" s="7">
        <v>83.164653619999996</v>
      </c>
      <c r="G138" s="6">
        <v>55.3</v>
      </c>
      <c r="H138" s="6">
        <v>8.32</v>
      </c>
      <c r="I138" s="7">
        <v>1226.6173100000001</v>
      </c>
      <c r="J138" s="8">
        <v>24213133</v>
      </c>
      <c r="K138" s="6">
        <v>15.2</v>
      </c>
    </row>
    <row r="139" spans="1:11">
      <c r="A139" t="s">
        <v>33</v>
      </c>
      <c r="B139" s="6">
        <v>2015</v>
      </c>
      <c r="C139" s="6">
        <v>75</v>
      </c>
      <c r="D139" s="6">
        <v>142</v>
      </c>
      <c r="F139" s="7">
        <v>0</v>
      </c>
      <c r="G139" s="6">
        <v>56.1</v>
      </c>
      <c r="I139" s="7">
        <v>8757.2621999999992</v>
      </c>
      <c r="J139" s="8">
        <v>2596218</v>
      </c>
      <c r="K139" s="6">
        <v>15.2</v>
      </c>
    </row>
    <row r="140" spans="1:11">
      <c r="A140" t="s">
        <v>34</v>
      </c>
      <c r="B140" s="6">
        <v>2010</v>
      </c>
      <c r="C140" s="6">
        <v>76.900000000000006</v>
      </c>
      <c r="D140" s="6">
        <v>79</v>
      </c>
      <c r="E140" s="6">
        <v>0.88</v>
      </c>
      <c r="F140" s="7">
        <v>2218.3642260000001</v>
      </c>
      <c r="G140" s="6">
        <v>36.200000000000003</v>
      </c>
      <c r="H140" s="6">
        <v>2.73</v>
      </c>
      <c r="I140" s="7">
        <v>35268.111700000001</v>
      </c>
      <c r="K140" s="6">
        <v>14.2</v>
      </c>
    </row>
    <row r="141" spans="1:11">
      <c r="A141" t="s">
        <v>34</v>
      </c>
      <c r="B141" s="6">
        <v>2011</v>
      </c>
      <c r="C141" s="6">
        <v>77.400000000000006</v>
      </c>
      <c r="D141" s="6">
        <v>79</v>
      </c>
      <c r="E141" s="6">
        <v>0.97</v>
      </c>
      <c r="F141" s="7">
        <v>295.7730171</v>
      </c>
      <c r="G141" s="6">
        <v>37.200000000000003</v>
      </c>
      <c r="H141" s="6">
        <v>2.25</v>
      </c>
      <c r="I141" s="7">
        <v>4717.2730000000001</v>
      </c>
      <c r="K141" s="6">
        <v>14.1</v>
      </c>
    </row>
    <row r="142" spans="1:11">
      <c r="A142" t="s">
        <v>34</v>
      </c>
      <c r="B142" s="6">
        <v>2012</v>
      </c>
      <c r="C142" s="6">
        <v>78.3</v>
      </c>
      <c r="D142" s="6">
        <v>79</v>
      </c>
      <c r="E142" s="6">
        <v>0.01</v>
      </c>
      <c r="F142" s="7">
        <v>3192.6344130000002</v>
      </c>
      <c r="G142" s="6">
        <v>38.200000000000003</v>
      </c>
      <c r="H142" s="6">
        <v>2.2999999999999998</v>
      </c>
      <c r="I142" s="7">
        <v>47651.259899999997</v>
      </c>
      <c r="K142" s="6">
        <v>14.4</v>
      </c>
    </row>
    <row r="143" spans="1:11">
      <c r="A143" t="s">
        <v>34</v>
      </c>
      <c r="B143" s="6">
        <v>2013</v>
      </c>
      <c r="C143" s="6">
        <v>77.099999999999994</v>
      </c>
      <c r="D143" s="6">
        <v>84</v>
      </c>
      <c r="E143" s="6">
        <v>0.01</v>
      </c>
      <c r="F143" s="7">
        <v>2845.3064439999998</v>
      </c>
      <c r="G143" s="6">
        <v>39.200000000000003</v>
      </c>
      <c r="H143" s="6">
        <v>2.61</v>
      </c>
      <c r="I143" s="7">
        <v>44597.27968</v>
      </c>
      <c r="K143" s="6">
        <v>14.9</v>
      </c>
    </row>
    <row r="144" spans="1:11">
      <c r="A144" t="s">
        <v>34</v>
      </c>
      <c r="B144" s="6">
        <v>2014</v>
      </c>
      <c r="C144" s="6">
        <v>77.599999999999994</v>
      </c>
      <c r="D144" s="6">
        <v>8</v>
      </c>
      <c r="E144" s="6">
        <v>0.01</v>
      </c>
      <c r="F144" s="7">
        <v>269.14327839999999</v>
      </c>
      <c r="G144" s="6">
        <v>4.2</v>
      </c>
      <c r="H144" s="6">
        <v>2.65</v>
      </c>
      <c r="I144" s="7">
        <v>4159.8652000000002</v>
      </c>
      <c r="K144" s="6">
        <v>15</v>
      </c>
    </row>
    <row r="145" spans="1:11">
      <c r="A145" t="s">
        <v>34</v>
      </c>
      <c r="B145" s="6">
        <v>2015</v>
      </c>
      <c r="C145" s="6">
        <v>77.7</v>
      </c>
      <c r="D145" s="6">
        <v>78</v>
      </c>
      <c r="F145" s="7">
        <v>0</v>
      </c>
      <c r="G145" s="6">
        <v>41.2</v>
      </c>
      <c r="I145" s="7">
        <v>3967.8951000000002</v>
      </c>
      <c r="K145" s="6">
        <v>14.9</v>
      </c>
    </row>
    <row r="146" spans="1:11">
      <c r="A146" t="s">
        <v>35</v>
      </c>
      <c r="B146" s="6">
        <v>2010</v>
      </c>
      <c r="C146" s="6">
        <v>73.400000000000006</v>
      </c>
      <c r="D146" s="6">
        <v>147</v>
      </c>
      <c r="E146" s="6">
        <v>10.8</v>
      </c>
      <c r="F146" s="7">
        <v>766.44548840000004</v>
      </c>
      <c r="G146" s="6">
        <v>62.7</v>
      </c>
      <c r="H146" s="6">
        <v>7.24</v>
      </c>
      <c r="I146" s="7">
        <v>6843.2632890000004</v>
      </c>
      <c r="J146" s="8">
        <v>7395599</v>
      </c>
      <c r="K146" s="6">
        <v>13.9</v>
      </c>
    </row>
    <row r="147" spans="1:11">
      <c r="A147" t="s">
        <v>35</v>
      </c>
      <c r="B147" s="6">
        <v>2011</v>
      </c>
      <c r="C147" s="6">
        <v>73.7</v>
      </c>
      <c r="D147" s="6">
        <v>144</v>
      </c>
      <c r="E147" s="6">
        <v>10.67</v>
      </c>
      <c r="F147" s="7">
        <v>875.14951889999998</v>
      </c>
      <c r="G147" s="6">
        <v>63.3</v>
      </c>
      <c r="H147" s="6">
        <v>6.88</v>
      </c>
      <c r="I147" s="7">
        <v>7813.8349900000003</v>
      </c>
      <c r="J147" s="8">
        <v>7348328</v>
      </c>
      <c r="K147" s="6">
        <v>14.2</v>
      </c>
    </row>
    <row r="148" spans="1:11">
      <c r="A148" t="s">
        <v>35</v>
      </c>
      <c r="B148" s="6">
        <v>2012</v>
      </c>
      <c r="C148" s="6">
        <v>73.900000000000006</v>
      </c>
      <c r="D148" s="6">
        <v>139</v>
      </c>
      <c r="E148" s="6">
        <v>10.99</v>
      </c>
      <c r="F148" s="7">
        <v>851.45067200000005</v>
      </c>
      <c r="G148" s="6">
        <v>63.9</v>
      </c>
      <c r="H148" s="6">
        <v>7.11</v>
      </c>
      <c r="I148" s="7">
        <v>7378.2553900000003</v>
      </c>
      <c r="J148" s="8">
        <v>735888</v>
      </c>
      <c r="K148" s="6">
        <v>14.3</v>
      </c>
    </row>
    <row r="149" spans="1:11">
      <c r="A149" t="s">
        <v>35</v>
      </c>
      <c r="B149" s="6">
        <v>2013</v>
      </c>
      <c r="C149" s="6">
        <v>74.099999999999994</v>
      </c>
      <c r="D149" s="6">
        <v>14</v>
      </c>
      <c r="E149" s="6">
        <v>12.06</v>
      </c>
      <c r="F149" s="7">
        <v>149.65987899999999</v>
      </c>
      <c r="G149" s="6">
        <v>64.5</v>
      </c>
      <c r="H149" s="6">
        <v>7.93</v>
      </c>
      <c r="I149" s="7">
        <v>7674.8655900000003</v>
      </c>
      <c r="J149" s="8">
        <v>7265115</v>
      </c>
      <c r="K149" s="6">
        <v>14.4</v>
      </c>
    </row>
    <row r="150" spans="1:11">
      <c r="A150" t="s">
        <v>35</v>
      </c>
      <c r="B150" s="6">
        <v>2014</v>
      </c>
      <c r="C150" s="6">
        <v>74.3</v>
      </c>
      <c r="D150" s="6">
        <v>138</v>
      </c>
      <c r="E150" s="6">
        <v>12.03</v>
      </c>
      <c r="F150" s="7">
        <v>153.1400362</v>
      </c>
      <c r="G150" s="6">
        <v>65.099999999999994</v>
      </c>
      <c r="H150" s="6">
        <v>8.44</v>
      </c>
      <c r="I150" s="7">
        <v>7853.3351910000001</v>
      </c>
      <c r="J150" s="8">
        <v>7223938</v>
      </c>
      <c r="K150" s="6">
        <v>14.8</v>
      </c>
    </row>
    <row r="151" spans="1:11">
      <c r="A151" t="s">
        <v>35</v>
      </c>
      <c r="B151" s="6">
        <v>2015</v>
      </c>
      <c r="C151" s="6">
        <v>74.5</v>
      </c>
      <c r="D151" s="6">
        <v>137</v>
      </c>
      <c r="F151" s="7">
        <v>0</v>
      </c>
      <c r="G151" s="6">
        <v>65.7</v>
      </c>
      <c r="I151" s="7">
        <v>6993.4773599999999</v>
      </c>
      <c r="J151" s="8">
        <v>7177991</v>
      </c>
      <c r="K151" s="6">
        <v>15</v>
      </c>
    </row>
    <row r="152" spans="1:11">
      <c r="A152" t="s">
        <v>36</v>
      </c>
      <c r="B152" s="6">
        <v>2010</v>
      </c>
      <c r="C152" s="6">
        <v>57.5</v>
      </c>
      <c r="D152" s="6">
        <v>279</v>
      </c>
      <c r="E152" s="6">
        <v>4.55</v>
      </c>
      <c r="F152" s="7">
        <v>90.460182360000005</v>
      </c>
      <c r="G152" s="6">
        <v>16.600000000000001</v>
      </c>
      <c r="H152" s="6">
        <v>7.17</v>
      </c>
      <c r="I152" s="7">
        <v>575.44645270000001</v>
      </c>
      <c r="J152" s="8">
        <v>1565217</v>
      </c>
      <c r="K152" s="6">
        <v>6.3</v>
      </c>
    </row>
    <row r="153" spans="1:11">
      <c r="A153" t="s">
        <v>36</v>
      </c>
      <c r="B153" s="6">
        <v>2011</v>
      </c>
      <c r="C153" s="6">
        <v>58.1</v>
      </c>
      <c r="D153" s="6">
        <v>275</v>
      </c>
      <c r="E153" s="6">
        <v>4.51</v>
      </c>
      <c r="F153" s="7">
        <v>85.555929059999997</v>
      </c>
      <c r="G153" s="6">
        <v>17.100000000000001</v>
      </c>
      <c r="H153" s="6">
        <v>5.17</v>
      </c>
      <c r="I153" s="7">
        <v>666.84278300000005</v>
      </c>
      <c r="J153" s="8">
        <v>168194</v>
      </c>
      <c r="K153" s="6">
        <v>6.7</v>
      </c>
    </row>
    <row r="154" spans="1:11">
      <c r="A154" t="s">
        <v>36</v>
      </c>
      <c r="B154" s="6">
        <v>2012</v>
      </c>
      <c r="C154" s="6">
        <v>58.6</v>
      </c>
      <c r="D154" s="6">
        <v>271</v>
      </c>
      <c r="E154" s="6">
        <v>4.75</v>
      </c>
      <c r="F154" s="7">
        <v>78.769873630000006</v>
      </c>
      <c r="G154" s="6">
        <v>17.7</v>
      </c>
      <c r="H154" s="6">
        <v>5.33</v>
      </c>
      <c r="I154" s="7">
        <v>673.82270000000005</v>
      </c>
      <c r="J154" s="8">
        <v>16571216</v>
      </c>
      <c r="K154" s="6">
        <v>7.2</v>
      </c>
    </row>
    <row r="155" spans="1:11">
      <c r="A155" t="s">
        <v>36</v>
      </c>
      <c r="B155" s="6">
        <v>2013</v>
      </c>
      <c r="C155" s="6">
        <v>59</v>
      </c>
      <c r="D155" s="6">
        <v>27</v>
      </c>
      <c r="E155" s="6">
        <v>4.6399999999999997</v>
      </c>
      <c r="F155" s="7">
        <v>88.970402140000004</v>
      </c>
      <c r="G155" s="6">
        <v>18.2</v>
      </c>
      <c r="H155" s="6">
        <v>5.91</v>
      </c>
      <c r="I155" s="7">
        <v>699.45284700000002</v>
      </c>
      <c r="J155" s="8">
        <v>1772723</v>
      </c>
      <c r="K155" s="6">
        <v>7.5</v>
      </c>
    </row>
    <row r="156" spans="1:11">
      <c r="A156" t="s">
        <v>36</v>
      </c>
      <c r="B156" s="6">
        <v>2014</v>
      </c>
      <c r="C156" s="6">
        <v>59.3</v>
      </c>
      <c r="D156" s="6">
        <v>268</v>
      </c>
      <c r="E156" s="6">
        <v>0.01</v>
      </c>
      <c r="F156" s="7">
        <v>8.3863395010000001</v>
      </c>
      <c r="G156" s="6">
        <v>18.8</v>
      </c>
      <c r="H156" s="6">
        <v>4.96</v>
      </c>
      <c r="I156" s="7">
        <v>75.146411299999997</v>
      </c>
      <c r="J156" s="8">
        <v>17585977</v>
      </c>
      <c r="K156" s="6">
        <v>7.7</v>
      </c>
    </row>
    <row r="157" spans="1:11">
      <c r="A157" t="s">
        <v>36</v>
      </c>
      <c r="B157" s="6">
        <v>2015</v>
      </c>
      <c r="C157" s="6">
        <v>59.9</v>
      </c>
      <c r="D157" s="6">
        <v>26</v>
      </c>
      <c r="F157" s="7">
        <v>0</v>
      </c>
      <c r="G157" s="6">
        <v>19.399999999999999</v>
      </c>
      <c r="I157" s="7">
        <v>615.59222499999998</v>
      </c>
      <c r="J157" s="8">
        <v>1811624</v>
      </c>
      <c r="K157" s="6">
        <v>7.7</v>
      </c>
    </row>
    <row r="158" spans="1:11">
      <c r="A158" t="s">
        <v>37</v>
      </c>
      <c r="B158" s="6">
        <v>2010</v>
      </c>
      <c r="C158" s="6">
        <v>56.8</v>
      </c>
      <c r="D158" s="6">
        <v>33</v>
      </c>
      <c r="E158" s="6">
        <v>4.16</v>
      </c>
      <c r="F158" s="7">
        <v>31.14187566</v>
      </c>
      <c r="G158" s="6">
        <v>16.100000000000001</v>
      </c>
      <c r="H158" s="6">
        <v>8.82</v>
      </c>
      <c r="I158" s="7">
        <v>231.19432560000001</v>
      </c>
      <c r="J158" s="8">
        <v>876693</v>
      </c>
      <c r="K158" s="6">
        <v>9.3000000000000007</v>
      </c>
    </row>
    <row r="159" spans="1:11">
      <c r="A159" t="s">
        <v>37</v>
      </c>
      <c r="B159" s="6">
        <v>2011</v>
      </c>
      <c r="C159" s="6">
        <v>57.4</v>
      </c>
      <c r="D159" s="6">
        <v>321</v>
      </c>
      <c r="E159" s="6">
        <v>4.16</v>
      </c>
      <c r="F159" s="7">
        <v>3.595980333</v>
      </c>
      <c r="G159" s="6">
        <v>16.600000000000001</v>
      </c>
      <c r="H159" s="6">
        <v>8.58</v>
      </c>
      <c r="I159" s="7">
        <v>26.479973000000001</v>
      </c>
      <c r="J159" s="8">
        <v>94358</v>
      </c>
      <c r="K159" s="6">
        <v>9.9</v>
      </c>
    </row>
    <row r="160" spans="1:11">
      <c r="A160" t="s">
        <v>37</v>
      </c>
      <c r="B160" s="6">
        <v>2012</v>
      </c>
      <c r="C160" s="6">
        <v>58</v>
      </c>
      <c r="D160" s="6">
        <v>312</v>
      </c>
      <c r="E160" s="6">
        <v>0.01</v>
      </c>
      <c r="F160" s="7">
        <v>38.731705050000002</v>
      </c>
      <c r="G160" s="6">
        <v>17.100000000000001</v>
      </c>
      <c r="H160" s="6">
        <v>8.2100000000000009</v>
      </c>
      <c r="I160" s="7">
        <v>265.28565099999997</v>
      </c>
      <c r="J160" s="8">
        <v>931971</v>
      </c>
      <c r="K160" s="6">
        <v>10.3</v>
      </c>
    </row>
    <row r="161" spans="1:11">
      <c r="A161" t="s">
        <v>37</v>
      </c>
      <c r="B161" s="6">
        <v>2013</v>
      </c>
      <c r="C161" s="6">
        <v>58.6</v>
      </c>
      <c r="D161" s="6">
        <v>33</v>
      </c>
      <c r="E161" s="6">
        <v>0.01</v>
      </c>
      <c r="F161" s="7">
        <v>40.151284580000002</v>
      </c>
      <c r="G161" s="6">
        <v>17.600000000000001</v>
      </c>
      <c r="H161" s="6">
        <v>8.3000000000000007</v>
      </c>
      <c r="I161" s="7">
        <v>282.75552520000002</v>
      </c>
      <c r="J161" s="8">
        <v>96186</v>
      </c>
      <c r="K161" s="6">
        <v>10.5</v>
      </c>
    </row>
    <row r="162" spans="1:11">
      <c r="A162" t="s">
        <v>37</v>
      </c>
      <c r="B162" s="6">
        <v>2014</v>
      </c>
      <c r="C162" s="6">
        <v>59.1</v>
      </c>
      <c r="D162" s="6">
        <v>297</v>
      </c>
      <c r="E162" s="6">
        <v>0.01</v>
      </c>
      <c r="F162" s="7">
        <v>41.251590380000003</v>
      </c>
      <c r="G162" s="6">
        <v>18.2</v>
      </c>
      <c r="H162" s="6">
        <v>7.54</v>
      </c>
      <c r="I162" s="7">
        <v>312.7489794</v>
      </c>
      <c r="J162" s="8">
        <v>989179</v>
      </c>
      <c r="K162" s="6">
        <v>10.6</v>
      </c>
    </row>
    <row r="163" spans="1:11">
      <c r="A163" t="s">
        <v>37</v>
      </c>
      <c r="B163" s="6">
        <v>2015</v>
      </c>
      <c r="C163" s="6">
        <v>59.6</v>
      </c>
      <c r="D163" s="6">
        <v>288</v>
      </c>
      <c r="F163" s="7">
        <v>0</v>
      </c>
      <c r="G163" s="6">
        <v>18.7</v>
      </c>
      <c r="I163" s="7">
        <v>33.681223000000003</v>
      </c>
      <c r="J163" s="8">
        <v>119927</v>
      </c>
      <c r="K163" s="6">
        <v>10.6</v>
      </c>
    </row>
    <row r="164" spans="1:11">
      <c r="A164" t="s">
        <v>38</v>
      </c>
      <c r="B164" s="6">
        <v>2010</v>
      </c>
      <c r="C164" s="6">
        <v>51.5</v>
      </c>
      <c r="D164" s="6">
        <v>417</v>
      </c>
      <c r="E164" s="6">
        <v>3.15</v>
      </c>
      <c r="F164" s="7">
        <v>0</v>
      </c>
      <c r="G164" s="6">
        <v>25</v>
      </c>
      <c r="H164" s="6">
        <v>6.32</v>
      </c>
    </row>
    <row r="165" spans="1:11">
      <c r="A165" t="s">
        <v>38</v>
      </c>
      <c r="B165" s="6">
        <v>2011</v>
      </c>
      <c r="C165" s="6">
        <v>51.7</v>
      </c>
      <c r="D165" s="6">
        <v>419</v>
      </c>
      <c r="E165" s="6">
        <v>3.13</v>
      </c>
      <c r="F165" s="7">
        <v>0</v>
      </c>
      <c r="G165" s="6">
        <v>25.6</v>
      </c>
      <c r="H165" s="6">
        <v>6.42</v>
      </c>
    </row>
    <row r="166" spans="1:11">
      <c r="A166" t="s">
        <v>38</v>
      </c>
      <c r="B166" s="6">
        <v>2012</v>
      </c>
      <c r="C166" s="6">
        <v>52</v>
      </c>
      <c r="D166" s="6">
        <v>415</v>
      </c>
      <c r="E166" s="6">
        <v>3.24</v>
      </c>
      <c r="F166" s="7">
        <v>0</v>
      </c>
      <c r="G166" s="6">
        <v>26.2</v>
      </c>
      <c r="H166" s="6">
        <v>6.14</v>
      </c>
    </row>
    <row r="167" spans="1:11">
      <c r="A167" t="s">
        <v>38</v>
      </c>
      <c r="B167" s="6">
        <v>2013</v>
      </c>
      <c r="C167" s="6">
        <v>52.3</v>
      </c>
      <c r="D167" s="6">
        <v>412</v>
      </c>
      <c r="E167" s="6">
        <v>3.15</v>
      </c>
      <c r="F167" s="7">
        <v>0</v>
      </c>
      <c r="G167" s="6">
        <v>26.8</v>
      </c>
      <c r="H167" s="6">
        <v>5.81</v>
      </c>
    </row>
    <row r="168" spans="1:11">
      <c r="A168" t="s">
        <v>38</v>
      </c>
      <c r="B168" s="6">
        <v>2014</v>
      </c>
      <c r="C168" s="6">
        <v>52.8</v>
      </c>
      <c r="D168" s="6">
        <v>47</v>
      </c>
      <c r="E168" s="6">
        <v>0.01</v>
      </c>
      <c r="F168" s="7">
        <v>0</v>
      </c>
      <c r="G168" s="6">
        <v>27.4</v>
      </c>
      <c r="H168" s="6">
        <v>5.72</v>
      </c>
    </row>
    <row r="169" spans="1:11">
      <c r="A169" t="s">
        <v>38</v>
      </c>
      <c r="B169" s="6">
        <v>2015</v>
      </c>
      <c r="C169" s="6">
        <v>53.3</v>
      </c>
      <c r="D169" s="6">
        <v>397</v>
      </c>
      <c r="F169" s="7">
        <v>0</v>
      </c>
      <c r="G169" s="6">
        <v>28</v>
      </c>
    </row>
    <row r="170" spans="1:11">
      <c r="A170" t="s">
        <v>39</v>
      </c>
      <c r="B170" s="6">
        <v>2010</v>
      </c>
      <c r="C170" s="6">
        <v>72.5</v>
      </c>
      <c r="D170" s="6">
        <v>123</v>
      </c>
      <c r="E170" s="6">
        <v>4.75</v>
      </c>
      <c r="F170" s="7">
        <v>286.89073029999997</v>
      </c>
      <c r="G170" s="6">
        <v>27.5</v>
      </c>
      <c r="H170" s="6">
        <v>4.83</v>
      </c>
      <c r="I170" s="7">
        <v>3312.8259849999999</v>
      </c>
      <c r="J170" s="8">
        <v>52384</v>
      </c>
      <c r="K170" s="6">
        <v>12.7</v>
      </c>
    </row>
    <row r="171" spans="1:11">
      <c r="A171" t="s">
        <v>39</v>
      </c>
      <c r="B171" s="6">
        <v>2011</v>
      </c>
      <c r="C171" s="6">
        <v>72.599999999999994</v>
      </c>
      <c r="D171" s="6">
        <v>122</v>
      </c>
      <c r="E171" s="6">
        <v>5.07</v>
      </c>
      <c r="F171" s="7">
        <v>4.4091534360000004</v>
      </c>
      <c r="G171" s="6">
        <v>28.2</v>
      </c>
      <c r="H171" s="6">
        <v>4.5999999999999996</v>
      </c>
      <c r="I171" s="7">
        <v>367.42945300000002</v>
      </c>
      <c r="J171" s="8">
        <v>5867</v>
      </c>
      <c r="K171" s="6">
        <v>13.1</v>
      </c>
    </row>
    <row r="172" spans="1:11">
      <c r="A172" t="s">
        <v>39</v>
      </c>
      <c r="B172" s="6">
        <v>2012</v>
      </c>
      <c r="C172" s="6">
        <v>72.7</v>
      </c>
      <c r="D172" s="6">
        <v>121</v>
      </c>
      <c r="E172" s="6">
        <v>0.01</v>
      </c>
      <c r="F172" s="7">
        <v>33.558889979999996</v>
      </c>
      <c r="G172" s="6">
        <v>29</v>
      </c>
      <c r="H172" s="6">
        <v>4.6100000000000003</v>
      </c>
      <c r="I172" s="7">
        <v>348.48276199999998</v>
      </c>
      <c r="J172" s="8">
        <v>513979</v>
      </c>
      <c r="K172" s="6">
        <v>13.2</v>
      </c>
    </row>
    <row r="173" spans="1:11">
      <c r="A173" t="s">
        <v>39</v>
      </c>
      <c r="B173" s="6">
        <v>2013</v>
      </c>
      <c r="C173" s="6">
        <v>72.8</v>
      </c>
      <c r="D173" s="6">
        <v>12</v>
      </c>
      <c r="E173" s="6">
        <v>0.01</v>
      </c>
      <c r="F173" s="7">
        <v>325.62986269999999</v>
      </c>
      <c r="G173" s="6">
        <v>29.7</v>
      </c>
      <c r="H173" s="6">
        <v>4.29</v>
      </c>
      <c r="I173" s="7">
        <v>3558.7963140000002</v>
      </c>
      <c r="J173" s="8">
        <v>5216</v>
      </c>
      <c r="K173" s="6">
        <v>13.6</v>
      </c>
    </row>
    <row r="174" spans="1:11">
      <c r="A174" t="s">
        <v>39</v>
      </c>
      <c r="B174" s="6">
        <v>2014</v>
      </c>
      <c r="C174" s="6">
        <v>73</v>
      </c>
      <c r="D174" s="6">
        <v>117</v>
      </c>
      <c r="E174" s="6">
        <v>0.01</v>
      </c>
      <c r="F174" s="7">
        <v>414.02424180000003</v>
      </c>
      <c r="G174" s="6">
        <v>3.5</v>
      </c>
      <c r="H174" s="6">
        <v>4.76</v>
      </c>
      <c r="I174" s="7">
        <v>3529.61843</v>
      </c>
      <c r="J174" s="8">
        <v>526437</v>
      </c>
      <c r="K174" s="6">
        <v>13.5</v>
      </c>
    </row>
    <row r="175" spans="1:11">
      <c r="A175" t="s">
        <v>39</v>
      </c>
      <c r="B175" s="6">
        <v>2015</v>
      </c>
      <c r="C175" s="6">
        <v>73.3</v>
      </c>
      <c r="D175" s="6">
        <v>114</v>
      </c>
      <c r="F175" s="7">
        <v>0</v>
      </c>
      <c r="G175" s="6">
        <v>31.3</v>
      </c>
      <c r="I175" s="7">
        <v>2954.119467</v>
      </c>
      <c r="J175" s="8">
        <v>532913</v>
      </c>
      <c r="K175" s="6">
        <v>13.5</v>
      </c>
    </row>
    <row r="176" spans="1:11">
      <c r="A176" t="s">
        <v>40</v>
      </c>
      <c r="B176" s="6">
        <v>2010</v>
      </c>
      <c r="C176" s="6">
        <v>66.599999999999994</v>
      </c>
      <c r="D176" s="6">
        <v>192</v>
      </c>
      <c r="E176" s="6">
        <v>2.2000000000000002</v>
      </c>
      <c r="F176" s="7">
        <v>56.884164810000001</v>
      </c>
      <c r="G176" s="6">
        <v>16.399999999999999</v>
      </c>
      <c r="H176" s="6">
        <v>5.95</v>
      </c>
      <c r="I176" s="7">
        <v>785.69288410000001</v>
      </c>
      <c r="J176" s="8">
        <v>143874</v>
      </c>
      <c r="K176" s="6">
        <v>10.6</v>
      </c>
    </row>
    <row r="177" spans="1:11">
      <c r="A177" t="s">
        <v>40</v>
      </c>
      <c r="B177" s="6">
        <v>2011</v>
      </c>
      <c r="C177" s="6">
        <v>67</v>
      </c>
      <c r="D177" s="6">
        <v>19</v>
      </c>
      <c r="E177" s="6">
        <v>2.12</v>
      </c>
      <c r="F177" s="7">
        <v>60.185917709999998</v>
      </c>
      <c r="G177" s="6">
        <v>17</v>
      </c>
      <c r="H177" s="6">
        <v>5.64</v>
      </c>
      <c r="I177" s="7">
        <v>882.49146199999996</v>
      </c>
      <c r="J177" s="8">
        <v>14537886</v>
      </c>
      <c r="K177" s="6">
        <v>10.7</v>
      </c>
    </row>
    <row r="178" spans="1:11">
      <c r="A178" t="s">
        <v>40</v>
      </c>
      <c r="B178" s="6">
        <v>2012</v>
      </c>
      <c r="C178" s="6">
        <v>67.400000000000006</v>
      </c>
      <c r="D178" s="6">
        <v>186</v>
      </c>
      <c r="E178" s="6">
        <v>0.01</v>
      </c>
      <c r="F178" s="7">
        <v>6.914723983</v>
      </c>
      <c r="G178" s="6">
        <v>17.600000000000001</v>
      </c>
      <c r="H178" s="6">
        <v>6.24</v>
      </c>
      <c r="I178" s="7">
        <v>95.244131999999993</v>
      </c>
      <c r="J178" s="8">
        <v>14776866</v>
      </c>
      <c r="K178" s="6">
        <v>10.7</v>
      </c>
    </row>
    <row r="179" spans="1:11">
      <c r="A179" t="s">
        <v>40</v>
      </c>
      <c r="B179" s="6">
        <v>2013</v>
      </c>
      <c r="C179" s="6">
        <v>67.8</v>
      </c>
      <c r="D179" s="6">
        <v>183</v>
      </c>
      <c r="E179" s="6">
        <v>0.01</v>
      </c>
      <c r="F179" s="7">
        <v>8.7582145380000007</v>
      </c>
      <c r="G179" s="6">
        <v>18.2</v>
      </c>
      <c r="H179" s="6">
        <v>5.93</v>
      </c>
      <c r="I179" s="7">
        <v>128.419568</v>
      </c>
      <c r="J179" s="8">
        <v>1522692</v>
      </c>
      <c r="K179" s="6">
        <v>10.8</v>
      </c>
    </row>
    <row r="180" spans="1:11">
      <c r="A180" t="s">
        <v>40</v>
      </c>
      <c r="B180" s="6">
        <v>2014</v>
      </c>
      <c r="C180" s="6">
        <v>68.3</v>
      </c>
      <c r="D180" s="6">
        <v>179</v>
      </c>
      <c r="E180" s="6">
        <v>0.01</v>
      </c>
      <c r="F180" s="7">
        <v>12.17952064</v>
      </c>
      <c r="G180" s="6">
        <v>18.899999999999999</v>
      </c>
      <c r="H180" s="6">
        <v>5.68</v>
      </c>
      <c r="I180" s="7">
        <v>198.68712300000001</v>
      </c>
      <c r="J180" s="8">
        <v>152779</v>
      </c>
      <c r="K180" s="6">
        <v>10.9</v>
      </c>
    </row>
    <row r="181" spans="1:11">
      <c r="A181" t="s">
        <v>40</v>
      </c>
      <c r="B181" s="6">
        <v>2015</v>
      </c>
      <c r="C181" s="6">
        <v>68.7</v>
      </c>
      <c r="D181" s="6">
        <v>174</v>
      </c>
      <c r="F181" s="7">
        <v>0</v>
      </c>
      <c r="G181" s="6">
        <v>19.600000000000001</v>
      </c>
      <c r="I181" s="7">
        <v>1163.18977</v>
      </c>
      <c r="J181" s="8">
        <v>15517635</v>
      </c>
      <c r="K181" s="6">
        <v>10.9</v>
      </c>
    </row>
    <row r="182" spans="1:11">
      <c r="A182" t="s">
        <v>41</v>
      </c>
      <c r="B182" s="6">
        <v>2010</v>
      </c>
      <c r="C182" s="6">
        <v>55.3</v>
      </c>
      <c r="D182" s="6">
        <v>37</v>
      </c>
      <c r="E182" s="6">
        <v>6.15</v>
      </c>
      <c r="F182" s="7">
        <v>100.8987451</v>
      </c>
      <c r="G182" s="6">
        <v>26</v>
      </c>
      <c r="H182" s="6">
        <v>5.28</v>
      </c>
      <c r="I182" s="7">
        <v>1182.8692269999999</v>
      </c>
      <c r="J182" s="8">
        <v>1997495</v>
      </c>
      <c r="K182" s="6">
        <v>9.6999999999999993</v>
      </c>
    </row>
    <row r="183" spans="1:11">
      <c r="A183" t="s">
        <v>41</v>
      </c>
      <c r="B183" s="6">
        <v>2011</v>
      </c>
      <c r="C183" s="6">
        <v>55.6</v>
      </c>
      <c r="D183" s="6">
        <v>371</v>
      </c>
      <c r="E183" s="6">
        <v>6.19</v>
      </c>
      <c r="F183" s="7">
        <v>83.180712409999998</v>
      </c>
      <c r="G183" s="6">
        <v>26.6</v>
      </c>
      <c r="H183" s="6">
        <v>3.96</v>
      </c>
      <c r="I183" s="7">
        <v>1295.6497260000001</v>
      </c>
      <c r="J183" s="8">
        <v>252447</v>
      </c>
      <c r="K183" s="6">
        <v>10</v>
      </c>
    </row>
    <row r="184" spans="1:11">
      <c r="A184" t="s">
        <v>41</v>
      </c>
      <c r="B184" s="6">
        <v>2012</v>
      </c>
      <c r="C184" s="6">
        <v>55.9</v>
      </c>
      <c r="D184" s="6">
        <v>369</v>
      </c>
      <c r="E184" s="6">
        <v>0.01</v>
      </c>
      <c r="F184" s="7">
        <v>68.558391119999996</v>
      </c>
      <c r="G184" s="6">
        <v>27.2</v>
      </c>
      <c r="H184" s="6">
        <v>4.34</v>
      </c>
      <c r="I184" s="7">
        <v>1255.648189</v>
      </c>
      <c r="J184" s="8">
        <v>2182383</v>
      </c>
      <c r="K184" s="6">
        <v>10.4</v>
      </c>
    </row>
    <row r="185" spans="1:11">
      <c r="A185" t="s">
        <v>41</v>
      </c>
      <c r="B185" s="6">
        <v>2013</v>
      </c>
      <c r="C185" s="6">
        <v>56.4</v>
      </c>
      <c r="D185" s="6">
        <v>364</v>
      </c>
      <c r="E185" s="6">
        <v>0.01</v>
      </c>
      <c r="F185" s="7">
        <v>63.07890158</v>
      </c>
      <c r="G185" s="6">
        <v>27.8</v>
      </c>
      <c r="H185" s="6">
        <v>4.29</v>
      </c>
      <c r="I185" s="7">
        <v>1365.34419</v>
      </c>
      <c r="J185" s="8">
        <v>21655715</v>
      </c>
      <c r="K185" s="6">
        <v>10.4</v>
      </c>
    </row>
    <row r="186" spans="1:11">
      <c r="A186" t="s">
        <v>41</v>
      </c>
      <c r="B186" s="6">
        <v>2014</v>
      </c>
      <c r="C186" s="6">
        <v>56.7</v>
      </c>
      <c r="D186" s="6">
        <v>366</v>
      </c>
      <c r="E186" s="6">
        <v>0.01</v>
      </c>
      <c r="F186" s="7">
        <v>61.392636420000002</v>
      </c>
      <c r="G186" s="6">
        <v>28.4</v>
      </c>
      <c r="H186" s="6">
        <v>4.0999999999999996</v>
      </c>
      <c r="I186" s="7">
        <v>1441.1416999999999</v>
      </c>
      <c r="J186" s="8">
        <v>2223994</v>
      </c>
      <c r="K186" s="6">
        <v>10.4</v>
      </c>
    </row>
    <row r="187" spans="1:11">
      <c r="A187" t="s">
        <v>41</v>
      </c>
      <c r="B187" s="6">
        <v>2015</v>
      </c>
      <c r="C187" s="6">
        <v>57.3</v>
      </c>
      <c r="D187" s="6">
        <v>357</v>
      </c>
      <c r="F187" s="7">
        <v>0</v>
      </c>
      <c r="G187" s="6">
        <v>29</v>
      </c>
      <c r="I187" s="7">
        <v>1244.429421</v>
      </c>
      <c r="J187" s="8">
        <v>22834522</v>
      </c>
      <c r="K187" s="6">
        <v>10.4</v>
      </c>
    </row>
    <row r="188" spans="1:11">
      <c r="A188" t="s">
        <v>42</v>
      </c>
      <c r="B188" s="6">
        <v>2010</v>
      </c>
      <c r="C188" s="6">
        <v>81.2</v>
      </c>
      <c r="D188" s="6">
        <v>7</v>
      </c>
      <c r="E188" s="6">
        <v>8.4</v>
      </c>
      <c r="F188" s="7">
        <v>8649.6749110000001</v>
      </c>
      <c r="G188" s="6">
        <v>64.099999999999994</v>
      </c>
      <c r="H188" s="6">
        <v>11.2</v>
      </c>
      <c r="I188" s="7">
        <v>47447.476199999997</v>
      </c>
      <c r="J188" s="8">
        <v>345274</v>
      </c>
      <c r="K188" s="6">
        <v>15.9</v>
      </c>
    </row>
    <row r="189" spans="1:11">
      <c r="A189" t="s">
        <v>42</v>
      </c>
      <c r="B189" s="6">
        <v>2011</v>
      </c>
      <c r="C189" s="6">
        <v>81.5</v>
      </c>
      <c r="D189" s="6">
        <v>68</v>
      </c>
      <c r="E189" s="6">
        <v>8.1999999999999993</v>
      </c>
      <c r="F189" s="7">
        <v>971.92803839999999</v>
      </c>
      <c r="G189" s="6">
        <v>64.7</v>
      </c>
      <c r="H189" s="6">
        <v>1.82</v>
      </c>
      <c r="I189" s="7">
        <v>5282.2175999999999</v>
      </c>
      <c r="J189" s="8">
        <v>3434278</v>
      </c>
      <c r="K189" s="6">
        <v>15.9</v>
      </c>
    </row>
    <row r="190" spans="1:11">
      <c r="A190" t="s">
        <v>42</v>
      </c>
      <c r="B190" s="6">
        <v>2012</v>
      </c>
      <c r="C190" s="6">
        <v>81.599999999999994</v>
      </c>
      <c r="D190" s="6">
        <v>68</v>
      </c>
      <c r="E190" s="6">
        <v>8.3000000000000007</v>
      </c>
      <c r="F190" s="7">
        <v>9748.6362370000006</v>
      </c>
      <c r="G190" s="6">
        <v>65.3</v>
      </c>
      <c r="H190" s="6">
        <v>1.78</v>
      </c>
      <c r="I190" s="7">
        <v>52496.694869999999</v>
      </c>
      <c r="J190" s="8">
        <v>3475545</v>
      </c>
      <c r="K190" s="6">
        <v>15.9</v>
      </c>
    </row>
    <row r="191" spans="1:11">
      <c r="A191" t="s">
        <v>42</v>
      </c>
      <c r="B191" s="6">
        <v>2013</v>
      </c>
      <c r="C191" s="6">
        <v>81.8</v>
      </c>
      <c r="D191" s="6">
        <v>67</v>
      </c>
      <c r="E191" s="6">
        <v>8.1999999999999993</v>
      </c>
      <c r="F191" s="7">
        <v>9733.2280190000001</v>
      </c>
      <c r="G191" s="6">
        <v>65.8</v>
      </c>
      <c r="H191" s="6">
        <v>1.67</v>
      </c>
      <c r="I191" s="7">
        <v>52413.721160000001</v>
      </c>
      <c r="J191" s="8">
        <v>35155451</v>
      </c>
      <c r="K191" s="6">
        <v>15.9</v>
      </c>
    </row>
    <row r="192" spans="1:11">
      <c r="A192" t="s">
        <v>42</v>
      </c>
      <c r="B192" s="6">
        <v>2014</v>
      </c>
      <c r="C192" s="6">
        <v>82</v>
      </c>
      <c r="D192" s="6">
        <v>65</v>
      </c>
      <c r="E192" s="6">
        <v>8.1</v>
      </c>
      <c r="F192" s="7">
        <v>102.1902168</v>
      </c>
      <c r="G192" s="6">
        <v>66.400000000000006</v>
      </c>
      <c r="H192" s="6">
        <v>1.45</v>
      </c>
      <c r="I192" s="7">
        <v>544.43376000000001</v>
      </c>
      <c r="J192" s="8">
        <v>35544564</v>
      </c>
      <c r="K192" s="6">
        <v>15.9</v>
      </c>
    </row>
    <row r="193" spans="1:11">
      <c r="A193" t="s">
        <v>42</v>
      </c>
      <c r="B193" s="6">
        <v>2015</v>
      </c>
      <c r="C193" s="6">
        <v>82.2</v>
      </c>
      <c r="D193" s="6">
        <v>64</v>
      </c>
      <c r="F193" s="7">
        <v>0</v>
      </c>
      <c r="G193" s="6">
        <v>67</v>
      </c>
      <c r="I193" s="7">
        <v>43315.743999999999</v>
      </c>
      <c r="J193" s="8">
        <v>3584861</v>
      </c>
      <c r="K193" s="6">
        <v>16.3</v>
      </c>
    </row>
    <row r="194" spans="1:11">
      <c r="A194" t="s">
        <v>43</v>
      </c>
      <c r="B194" s="6">
        <v>2010</v>
      </c>
      <c r="C194" s="6">
        <v>49.2</v>
      </c>
      <c r="D194" s="6">
        <v>446</v>
      </c>
      <c r="E194" s="6">
        <v>1.67</v>
      </c>
      <c r="F194" s="7">
        <v>43.483591969999999</v>
      </c>
      <c r="G194" s="6">
        <v>2.2000000000000002</v>
      </c>
      <c r="H194" s="6">
        <v>3.9</v>
      </c>
      <c r="I194" s="7">
        <v>446.44344940000002</v>
      </c>
      <c r="J194" s="8">
        <v>4448525</v>
      </c>
      <c r="K194" s="6">
        <v>6.6</v>
      </c>
    </row>
    <row r="195" spans="1:11">
      <c r="A195" t="s">
        <v>43</v>
      </c>
      <c r="B195" s="6">
        <v>2011</v>
      </c>
      <c r="C195" s="6">
        <v>49.8</v>
      </c>
      <c r="D195" s="6">
        <v>443</v>
      </c>
      <c r="E195" s="6">
        <v>1.66</v>
      </c>
      <c r="F195" s="7">
        <v>58.529474630000003</v>
      </c>
      <c r="G195" s="6">
        <v>2.7</v>
      </c>
      <c r="H195" s="6">
        <v>3.73</v>
      </c>
      <c r="I195" s="7">
        <v>494.33677899999998</v>
      </c>
      <c r="J195" s="8">
        <v>4476153</v>
      </c>
      <c r="K195" s="6">
        <v>6.8</v>
      </c>
    </row>
    <row r="196" spans="1:11">
      <c r="A196" t="s">
        <v>43</v>
      </c>
      <c r="B196" s="6">
        <v>2012</v>
      </c>
      <c r="C196" s="6">
        <v>53</v>
      </c>
      <c r="D196" s="6">
        <v>439</v>
      </c>
      <c r="E196" s="6">
        <v>0.01</v>
      </c>
      <c r="F196" s="7">
        <v>7.3448082140000004</v>
      </c>
      <c r="G196" s="6">
        <v>21.2</v>
      </c>
      <c r="H196" s="6">
        <v>3.62</v>
      </c>
      <c r="I196" s="7">
        <v>486.41113999999999</v>
      </c>
      <c r="J196" s="8">
        <v>449416</v>
      </c>
      <c r="K196" s="6">
        <v>7.1</v>
      </c>
    </row>
    <row r="197" spans="1:11">
      <c r="A197" t="s">
        <v>43</v>
      </c>
      <c r="B197" s="6">
        <v>2013</v>
      </c>
      <c r="C197" s="6">
        <v>49.9</v>
      </c>
      <c r="D197" s="6">
        <v>451</v>
      </c>
      <c r="E197" s="6">
        <v>0.01</v>
      </c>
      <c r="F197" s="7">
        <v>52.377666009999999</v>
      </c>
      <c r="G197" s="6">
        <v>21.6</v>
      </c>
      <c r="H197" s="6">
        <v>3.82</v>
      </c>
      <c r="I197" s="7">
        <v>337.48496139999997</v>
      </c>
      <c r="J197" s="8">
        <v>4499653</v>
      </c>
      <c r="K197" s="6">
        <v>7.1</v>
      </c>
    </row>
    <row r="198" spans="1:11">
      <c r="A198" t="s">
        <v>43</v>
      </c>
      <c r="B198" s="6">
        <v>2014</v>
      </c>
      <c r="C198" s="6">
        <v>58</v>
      </c>
      <c r="D198" s="6">
        <v>437</v>
      </c>
      <c r="E198" s="6">
        <v>0.01</v>
      </c>
      <c r="F198" s="7">
        <v>53.439643230000001</v>
      </c>
      <c r="G198" s="6">
        <v>22.1</v>
      </c>
      <c r="H198" s="6">
        <v>4.2</v>
      </c>
      <c r="I198" s="7">
        <v>377.132274</v>
      </c>
      <c r="J198" s="8">
        <v>4515392</v>
      </c>
      <c r="K198" s="6">
        <v>7.1</v>
      </c>
    </row>
    <row r="199" spans="1:11">
      <c r="A199" t="s">
        <v>43</v>
      </c>
      <c r="B199" s="6">
        <v>2015</v>
      </c>
      <c r="C199" s="6">
        <v>52.5</v>
      </c>
      <c r="D199" s="6">
        <v>397</v>
      </c>
      <c r="F199" s="7">
        <v>0</v>
      </c>
      <c r="G199" s="6">
        <v>22.7</v>
      </c>
      <c r="I199" s="7">
        <v>348.381417</v>
      </c>
      <c r="J199" s="8">
        <v>45461</v>
      </c>
      <c r="K199" s="6">
        <v>7.1</v>
      </c>
    </row>
    <row r="200" spans="1:11">
      <c r="A200" t="s">
        <v>44</v>
      </c>
      <c r="B200" s="6">
        <v>2010</v>
      </c>
      <c r="C200" s="6">
        <v>51.2</v>
      </c>
      <c r="D200" s="6">
        <v>364</v>
      </c>
      <c r="E200" s="6">
        <v>0.5</v>
      </c>
      <c r="F200" s="7">
        <v>43.573289080000002</v>
      </c>
      <c r="G200" s="6">
        <v>17.100000000000001</v>
      </c>
      <c r="H200" s="6">
        <v>2.95</v>
      </c>
      <c r="I200" s="7">
        <v>896.56973410000001</v>
      </c>
      <c r="J200" s="8">
        <v>1188722</v>
      </c>
      <c r="K200" s="6">
        <v>6.7</v>
      </c>
    </row>
    <row r="201" spans="1:11">
      <c r="A201" t="s">
        <v>44</v>
      </c>
      <c r="B201" s="6">
        <v>2011</v>
      </c>
      <c r="C201" s="6">
        <v>51.6</v>
      </c>
      <c r="D201" s="6">
        <v>365</v>
      </c>
      <c r="E201" s="6">
        <v>0.56000000000000005</v>
      </c>
      <c r="F201" s="7">
        <v>67.762690890000002</v>
      </c>
      <c r="G201" s="6">
        <v>17.5</v>
      </c>
      <c r="H201" s="6">
        <v>3.17</v>
      </c>
      <c r="I201" s="7">
        <v>989.23636329999999</v>
      </c>
      <c r="J201" s="8">
        <v>12288651</v>
      </c>
      <c r="K201" s="6">
        <v>6.7</v>
      </c>
    </row>
    <row r="202" spans="1:11">
      <c r="A202" t="s">
        <v>44</v>
      </c>
      <c r="B202" s="6">
        <v>2012</v>
      </c>
      <c r="C202" s="6">
        <v>51.8</v>
      </c>
      <c r="D202" s="6">
        <v>367</v>
      </c>
      <c r="E202" s="6">
        <v>0.62</v>
      </c>
      <c r="F202" s="7">
        <v>57.824270900000002</v>
      </c>
      <c r="G202" s="6">
        <v>17.899999999999999</v>
      </c>
      <c r="H202" s="6">
        <v>3</v>
      </c>
      <c r="I202" s="7">
        <v>973.47257400000001</v>
      </c>
      <c r="J202" s="8">
        <v>1275135</v>
      </c>
      <c r="K202" s="6">
        <v>7.3</v>
      </c>
    </row>
    <row r="203" spans="1:11">
      <c r="A203" t="s">
        <v>44</v>
      </c>
      <c r="B203" s="6">
        <v>2013</v>
      </c>
      <c r="C203" s="6">
        <v>52.2</v>
      </c>
      <c r="D203" s="6">
        <v>366</v>
      </c>
      <c r="E203" s="6">
        <v>0.64</v>
      </c>
      <c r="F203" s="7">
        <v>76.523825349999996</v>
      </c>
      <c r="G203" s="6">
        <v>18.2</v>
      </c>
      <c r="H203" s="6">
        <v>3.42</v>
      </c>
      <c r="I203" s="7">
        <v>986.13176999999996</v>
      </c>
      <c r="J203" s="8">
        <v>13133589</v>
      </c>
      <c r="K203" s="6">
        <v>7.3</v>
      </c>
    </row>
    <row r="204" spans="1:11">
      <c r="A204" t="s">
        <v>44</v>
      </c>
      <c r="B204" s="6">
        <v>2014</v>
      </c>
      <c r="C204" s="6">
        <v>52.6</v>
      </c>
      <c r="D204" s="6">
        <v>362</v>
      </c>
      <c r="E204" s="6">
        <v>0.01</v>
      </c>
      <c r="F204" s="7">
        <v>11.3020668</v>
      </c>
      <c r="G204" s="6">
        <v>18.7</v>
      </c>
      <c r="H204" s="6">
        <v>3.62</v>
      </c>
      <c r="I204" s="7">
        <v>125.998515</v>
      </c>
      <c r="J204" s="8">
        <v>13569438</v>
      </c>
      <c r="K204" s="6">
        <v>7.3</v>
      </c>
    </row>
    <row r="205" spans="1:11">
      <c r="A205" t="s">
        <v>44</v>
      </c>
      <c r="B205" s="6">
        <v>2015</v>
      </c>
      <c r="C205" s="6">
        <v>53.1</v>
      </c>
      <c r="D205" s="6">
        <v>356</v>
      </c>
      <c r="F205" s="7">
        <v>0</v>
      </c>
      <c r="G205" s="6">
        <v>19.100000000000001</v>
      </c>
      <c r="I205" s="7">
        <v>777.24875099999997</v>
      </c>
      <c r="J205" s="8">
        <v>149413</v>
      </c>
      <c r="K205" s="6">
        <v>7.3</v>
      </c>
    </row>
    <row r="206" spans="1:11">
      <c r="A206" t="s">
        <v>45</v>
      </c>
      <c r="B206" s="6">
        <v>2010</v>
      </c>
      <c r="C206" s="6">
        <v>79.099999999999994</v>
      </c>
      <c r="D206" s="6">
        <v>89</v>
      </c>
      <c r="E206" s="6">
        <v>7.93</v>
      </c>
      <c r="F206" s="7">
        <v>177.49251430000001</v>
      </c>
      <c r="G206" s="6">
        <v>6.6</v>
      </c>
      <c r="H206" s="6">
        <v>6.97</v>
      </c>
      <c r="I206" s="7">
        <v>1286.1776400000001</v>
      </c>
      <c r="J206" s="8">
        <v>16993354</v>
      </c>
      <c r="K206" s="6">
        <v>15.2</v>
      </c>
    </row>
    <row r="207" spans="1:11">
      <c r="A207" t="s">
        <v>45</v>
      </c>
      <c r="B207" s="6">
        <v>2011</v>
      </c>
      <c r="C207" s="6">
        <v>79.8</v>
      </c>
      <c r="D207" s="6">
        <v>86</v>
      </c>
      <c r="E207" s="6">
        <v>7.26</v>
      </c>
      <c r="F207" s="7">
        <v>211.614293</v>
      </c>
      <c r="G207" s="6">
        <v>61.2</v>
      </c>
      <c r="H207" s="6">
        <v>7</v>
      </c>
      <c r="I207" s="7">
        <v>1475.6924200000001</v>
      </c>
      <c r="J207" s="8">
        <v>17153357</v>
      </c>
      <c r="K207" s="6">
        <v>15.4</v>
      </c>
    </row>
    <row r="208" spans="1:11">
      <c r="A208" t="s">
        <v>45</v>
      </c>
      <c r="B208" s="6">
        <v>2012</v>
      </c>
      <c r="C208" s="6">
        <v>79.900000000000006</v>
      </c>
      <c r="D208" s="6">
        <v>84</v>
      </c>
      <c r="E208" s="6">
        <v>6.76</v>
      </c>
      <c r="F208" s="7">
        <v>2260.777642</v>
      </c>
      <c r="G208" s="6">
        <v>61.8</v>
      </c>
      <c r="H208" s="6">
        <v>7.24</v>
      </c>
      <c r="I208" s="7">
        <v>15431.9293</v>
      </c>
      <c r="J208" s="8">
        <v>1739746</v>
      </c>
      <c r="K208" s="6">
        <v>15.5</v>
      </c>
    </row>
    <row r="209" spans="1:11">
      <c r="A209" t="s">
        <v>45</v>
      </c>
      <c r="B209" s="6">
        <v>2013</v>
      </c>
      <c r="C209" s="6">
        <v>81</v>
      </c>
      <c r="D209" s="6">
        <v>84</v>
      </c>
      <c r="E209" s="6">
        <v>7.2</v>
      </c>
      <c r="F209" s="7">
        <v>2442.2220539999998</v>
      </c>
      <c r="G209" s="6">
        <v>62.5</v>
      </c>
      <c r="H209" s="6">
        <v>7.53</v>
      </c>
      <c r="I209" s="7">
        <v>15941.397220000001</v>
      </c>
      <c r="J209" s="8">
        <v>17462982</v>
      </c>
      <c r="K209" s="6">
        <v>15.6</v>
      </c>
    </row>
    <row r="210" spans="1:11">
      <c r="A210" t="s">
        <v>45</v>
      </c>
      <c r="B210" s="6">
        <v>2014</v>
      </c>
      <c r="C210" s="6">
        <v>83</v>
      </c>
      <c r="D210" s="6">
        <v>83</v>
      </c>
      <c r="E210" s="6">
        <v>7.16</v>
      </c>
      <c r="F210" s="7">
        <v>2352.9995909999998</v>
      </c>
      <c r="G210" s="6">
        <v>63.1</v>
      </c>
      <c r="H210" s="6">
        <v>7.79</v>
      </c>
      <c r="I210" s="7">
        <v>14817.377780000001</v>
      </c>
      <c r="J210" s="8">
        <v>17613798</v>
      </c>
      <c r="K210" s="6">
        <v>16.2</v>
      </c>
    </row>
    <row r="211" spans="1:11">
      <c r="A211" t="s">
        <v>45</v>
      </c>
      <c r="B211" s="6">
        <v>2015</v>
      </c>
      <c r="C211" s="6">
        <v>85</v>
      </c>
      <c r="D211" s="6">
        <v>82</v>
      </c>
      <c r="F211" s="7">
        <v>0</v>
      </c>
      <c r="G211" s="6">
        <v>63.8</v>
      </c>
      <c r="I211" s="7">
        <v>13653.2264</v>
      </c>
      <c r="J211" s="8">
        <v>17762681</v>
      </c>
      <c r="K211" s="6">
        <v>16.3</v>
      </c>
    </row>
    <row r="212" spans="1:11">
      <c r="A212" t="s">
        <v>46</v>
      </c>
      <c r="B212" s="6">
        <v>2010</v>
      </c>
      <c r="C212" s="6">
        <v>75</v>
      </c>
      <c r="D212" s="6">
        <v>92</v>
      </c>
      <c r="E212" s="6">
        <v>5.75</v>
      </c>
      <c r="F212" s="7">
        <v>5.660754839</v>
      </c>
      <c r="G212" s="6">
        <v>28.1</v>
      </c>
      <c r="H212" s="6">
        <v>4.8899999999999997</v>
      </c>
      <c r="I212" s="7">
        <v>456.51248700000002</v>
      </c>
      <c r="J212" s="8">
        <v>133775</v>
      </c>
      <c r="K212" s="6">
        <v>12.5</v>
      </c>
    </row>
    <row r="213" spans="1:11">
      <c r="A213" t="s">
        <v>46</v>
      </c>
      <c r="B213" s="6">
        <v>2011</v>
      </c>
      <c r="C213" s="6">
        <v>75.2</v>
      </c>
      <c r="D213" s="6">
        <v>91</v>
      </c>
      <c r="E213" s="6">
        <v>5.63</v>
      </c>
      <c r="F213" s="7">
        <v>91.267497789999993</v>
      </c>
      <c r="G213" s="6">
        <v>29</v>
      </c>
      <c r="H213" s="6">
        <v>5.3</v>
      </c>
      <c r="I213" s="7">
        <v>5633.7961599999999</v>
      </c>
      <c r="J213" s="8">
        <v>134413</v>
      </c>
      <c r="K213" s="6">
        <v>12.8</v>
      </c>
    </row>
    <row r="214" spans="1:11">
      <c r="A214" t="s">
        <v>46</v>
      </c>
      <c r="B214" s="6">
        <v>2012</v>
      </c>
      <c r="C214" s="6">
        <v>75.400000000000006</v>
      </c>
      <c r="D214" s="6">
        <v>89</v>
      </c>
      <c r="E214" s="6">
        <v>5.74</v>
      </c>
      <c r="F214" s="7">
        <v>94.434456600000004</v>
      </c>
      <c r="G214" s="6">
        <v>3</v>
      </c>
      <c r="H214" s="6">
        <v>5.26</v>
      </c>
      <c r="I214" s="7">
        <v>6337.8829930000002</v>
      </c>
      <c r="J214" s="8">
        <v>135695</v>
      </c>
      <c r="K214" s="6">
        <v>12.4</v>
      </c>
    </row>
    <row r="215" spans="1:11">
      <c r="A215" t="s">
        <v>46</v>
      </c>
      <c r="B215" s="6">
        <v>2013</v>
      </c>
      <c r="C215" s="6">
        <v>75.599999999999994</v>
      </c>
      <c r="D215" s="6">
        <v>88</v>
      </c>
      <c r="E215" s="6">
        <v>5.79</v>
      </c>
      <c r="F215" s="7">
        <v>9.9555320320000007</v>
      </c>
      <c r="G215" s="6">
        <v>3.9</v>
      </c>
      <c r="H215" s="6">
        <v>5.39</v>
      </c>
      <c r="I215" s="7">
        <v>777.77593999999999</v>
      </c>
      <c r="J215" s="8">
        <v>135738</v>
      </c>
      <c r="K215" s="6">
        <v>12.7</v>
      </c>
    </row>
    <row r="216" spans="1:11">
      <c r="A216" t="s">
        <v>46</v>
      </c>
      <c r="B216" s="6">
        <v>2014</v>
      </c>
      <c r="C216" s="6">
        <v>75.8</v>
      </c>
      <c r="D216" s="6">
        <v>86</v>
      </c>
      <c r="E216" s="6">
        <v>5.78</v>
      </c>
      <c r="F216" s="7">
        <v>109.8743903</v>
      </c>
      <c r="G216" s="6">
        <v>31.9</v>
      </c>
      <c r="H216" s="6">
        <v>5.55</v>
      </c>
      <c r="I216" s="7">
        <v>7683.5237999999999</v>
      </c>
      <c r="J216" s="8">
        <v>136427</v>
      </c>
      <c r="K216" s="6">
        <v>13.1</v>
      </c>
    </row>
    <row r="217" spans="1:11">
      <c r="A217" t="s">
        <v>46</v>
      </c>
      <c r="B217" s="6">
        <v>2015</v>
      </c>
      <c r="C217" s="6">
        <v>76.099999999999994</v>
      </c>
      <c r="D217" s="6">
        <v>85</v>
      </c>
      <c r="F217" s="7">
        <v>0</v>
      </c>
      <c r="G217" s="6">
        <v>32.9</v>
      </c>
      <c r="I217" s="7">
        <v>869.21193800000003</v>
      </c>
      <c r="J217" s="8">
        <v>137122</v>
      </c>
      <c r="K217" s="6">
        <v>13.5</v>
      </c>
    </row>
    <row r="218" spans="1:11">
      <c r="A218" t="s">
        <v>47</v>
      </c>
      <c r="B218" s="6">
        <v>2010</v>
      </c>
      <c r="C218" s="6">
        <v>73.599999999999994</v>
      </c>
      <c r="D218" s="6">
        <v>15</v>
      </c>
      <c r="E218" s="6">
        <v>4.28</v>
      </c>
      <c r="F218" s="7">
        <v>113.24363459999999</v>
      </c>
      <c r="G218" s="6">
        <v>54.2</v>
      </c>
      <c r="H218" s="6">
        <v>6.76</v>
      </c>
      <c r="I218" s="7">
        <v>625.65544</v>
      </c>
      <c r="J218" s="8">
        <v>4591897</v>
      </c>
      <c r="K218" s="6">
        <v>12.8</v>
      </c>
    </row>
    <row r="219" spans="1:11">
      <c r="A219" t="s">
        <v>47</v>
      </c>
      <c r="B219" s="6">
        <v>2011</v>
      </c>
      <c r="C219" s="6">
        <v>74.2</v>
      </c>
      <c r="D219" s="6">
        <v>144</v>
      </c>
      <c r="E219" s="6">
        <v>4.37</v>
      </c>
      <c r="F219" s="7">
        <v>184.3073618</v>
      </c>
      <c r="G219" s="6">
        <v>55</v>
      </c>
      <c r="H219" s="6">
        <v>6.64</v>
      </c>
      <c r="I219" s="7">
        <v>7227.7396799999997</v>
      </c>
      <c r="J219" s="8">
        <v>4646646</v>
      </c>
      <c r="K219" s="6">
        <v>13</v>
      </c>
    </row>
    <row r="220" spans="1:11">
      <c r="A220" t="s">
        <v>47</v>
      </c>
      <c r="B220" s="6">
        <v>2012</v>
      </c>
      <c r="C220" s="6">
        <v>74.3</v>
      </c>
      <c r="D220" s="6">
        <v>143</v>
      </c>
      <c r="E220" s="6">
        <v>4.4400000000000004</v>
      </c>
      <c r="F220" s="7">
        <v>1487.8965619999999</v>
      </c>
      <c r="G220" s="6">
        <v>55.7</v>
      </c>
      <c r="H220" s="6">
        <v>6.93</v>
      </c>
      <c r="I220" s="7">
        <v>7884.9844290000001</v>
      </c>
      <c r="J220" s="8">
        <v>46881475</v>
      </c>
      <c r="K220" s="6">
        <v>13.2</v>
      </c>
    </row>
    <row r="221" spans="1:11">
      <c r="A221" t="s">
        <v>47</v>
      </c>
      <c r="B221" s="6">
        <v>2013</v>
      </c>
      <c r="C221" s="6">
        <v>74.400000000000006</v>
      </c>
      <c r="D221" s="6">
        <v>145</v>
      </c>
      <c r="E221" s="6">
        <v>4.41</v>
      </c>
      <c r="F221" s="7">
        <v>15.16255482</v>
      </c>
      <c r="G221" s="6">
        <v>56.4</v>
      </c>
      <c r="H221" s="6">
        <v>6.84</v>
      </c>
      <c r="I221" s="7">
        <v>83.586299999999994</v>
      </c>
      <c r="J221" s="8">
        <v>47342981</v>
      </c>
      <c r="K221" s="6">
        <v>13.3</v>
      </c>
    </row>
    <row r="222" spans="1:11">
      <c r="A222" t="s">
        <v>47</v>
      </c>
      <c r="B222" s="6">
        <v>2014</v>
      </c>
      <c r="C222" s="6">
        <v>74.599999999999994</v>
      </c>
      <c r="D222" s="6">
        <v>144</v>
      </c>
      <c r="E222" s="6">
        <v>4.38</v>
      </c>
      <c r="F222" s="7">
        <v>1435.4877550000001</v>
      </c>
      <c r="G222" s="6">
        <v>57.2</v>
      </c>
      <c r="H222" s="6">
        <v>7.2</v>
      </c>
      <c r="I222" s="7">
        <v>7913.3834319999996</v>
      </c>
      <c r="J222" s="8">
        <v>47791911</v>
      </c>
      <c r="K222" s="6">
        <v>13.6</v>
      </c>
    </row>
    <row r="223" spans="1:11">
      <c r="A223" t="s">
        <v>47</v>
      </c>
      <c r="B223" s="6">
        <v>2015</v>
      </c>
      <c r="C223" s="6">
        <v>74.8</v>
      </c>
      <c r="D223" s="6">
        <v>143</v>
      </c>
      <c r="F223" s="7">
        <v>0</v>
      </c>
      <c r="G223" s="6">
        <v>57.9</v>
      </c>
      <c r="I223" s="7">
        <v>644.52555600000005</v>
      </c>
      <c r="J223" s="8">
        <v>48228697</v>
      </c>
      <c r="K223" s="6">
        <v>13.6</v>
      </c>
    </row>
    <row r="224" spans="1:11">
      <c r="A224" t="s">
        <v>48</v>
      </c>
      <c r="B224" s="6">
        <v>2010</v>
      </c>
      <c r="C224" s="6">
        <v>61.8</v>
      </c>
      <c r="D224" s="6">
        <v>246</v>
      </c>
      <c r="E224" s="6">
        <v>0.15</v>
      </c>
      <c r="F224" s="7">
        <v>47.304218730000002</v>
      </c>
      <c r="G224" s="6">
        <v>21.6</v>
      </c>
      <c r="H224" s="6">
        <v>5.82</v>
      </c>
      <c r="I224" s="7">
        <v>769.17428829999994</v>
      </c>
      <c r="J224" s="8">
        <v>689692</v>
      </c>
      <c r="K224" s="6">
        <v>10.5</v>
      </c>
    </row>
    <row r="225" spans="1:11">
      <c r="A225" t="s">
        <v>48</v>
      </c>
      <c r="B225" s="6">
        <v>2011</v>
      </c>
      <c r="C225" s="6">
        <v>62.2</v>
      </c>
      <c r="D225" s="6">
        <v>241</v>
      </c>
      <c r="E225" s="6">
        <v>0.12</v>
      </c>
      <c r="F225" s="7">
        <v>59.659649700000003</v>
      </c>
      <c r="G225" s="6">
        <v>22.1</v>
      </c>
      <c r="H225" s="6">
        <v>6.1</v>
      </c>
      <c r="I225" s="7">
        <v>829.75868849999995</v>
      </c>
      <c r="J225" s="8">
        <v>76569</v>
      </c>
      <c r="K225" s="6">
        <v>10.6</v>
      </c>
    </row>
    <row r="226" spans="1:11">
      <c r="A226" t="s">
        <v>48</v>
      </c>
      <c r="B226" s="6">
        <v>2012</v>
      </c>
      <c r="C226" s="6">
        <v>62.5</v>
      </c>
      <c r="D226" s="6">
        <v>237</v>
      </c>
      <c r="E226" s="6">
        <v>0.01</v>
      </c>
      <c r="F226" s="7">
        <v>78.390085709999994</v>
      </c>
      <c r="G226" s="6">
        <v>22.6</v>
      </c>
      <c r="H226" s="6">
        <v>7.11</v>
      </c>
      <c r="I226" s="7">
        <v>788.632653</v>
      </c>
      <c r="J226" s="8">
        <v>723868</v>
      </c>
      <c r="K226" s="6">
        <v>10.8</v>
      </c>
    </row>
    <row r="227" spans="1:11">
      <c r="A227" t="s">
        <v>48</v>
      </c>
      <c r="B227" s="6">
        <v>2013</v>
      </c>
      <c r="C227" s="6">
        <v>62.9</v>
      </c>
      <c r="D227" s="6">
        <v>233</v>
      </c>
      <c r="E227" s="6">
        <v>0.01</v>
      </c>
      <c r="F227" s="7">
        <v>61.57443584</v>
      </c>
      <c r="G227" s="6">
        <v>23.2</v>
      </c>
      <c r="H227" s="6">
        <v>6.51</v>
      </c>
      <c r="I227" s="7">
        <v>834.341949</v>
      </c>
      <c r="J227" s="8">
        <v>7415</v>
      </c>
      <c r="K227" s="6">
        <v>10.9</v>
      </c>
    </row>
    <row r="228" spans="1:11">
      <c r="A228" t="s">
        <v>48</v>
      </c>
      <c r="B228" s="6">
        <v>2014</v>
      </c>
      <c r="C228" s="6">
        <v>63.2</v>
      </c>
      <c r="D228" s="6">
        <v>23</v>
      </c>
      <c r="E228" s="6">
        <v>0.01</v>
      </c>
      <c r="F228" s="7">
        <v>73.865849220000001</v>
      </c>
      <c r="G228" s="6">
        <v>23.7</v>
      </c>
      <c r="H228" s="6">
        <v>6.75</v>
      </c>
      <c r="I228" s="7">
        <v>852.95437900000002</v>
      </c>
      <c r="J228" s="8">
        <v>759385</v>
      </c>
      <c r="K228" s="6">
        <v>11.1</v>
      </c>
    </row>
    <row r="229" spans="1:11">
      <c r="A229" t="s">
        <v>48</v>
      </c>
      <c r="B229" s="6">
        <v>2015</v>
      </c>
      <c r="C229" s="6">
        <v>63.5</v>
      </c>
      <c r="D229" s="6">
        <v>227</v>
      </c>
      <c r="F229" s="7">
        <v>0</v>
      </c>
      <c r="G229" s="6">
        <v>24.2</v>
      </c>
      <c r="I229" s="7">
        <v>727.64638679999996</v>
      </c>
      <c r="J229" s="8">
        <v>777424</v>
      </c>
      <c r="K229" s="6">
        <v>11.1</v>
      </c>
    </row>
    <row r="230" spans="1:11">
      <c r="A230" t="s">
        <v>49</v>
      </c>
      <c r="B230" s="6">
        <v>2010</v>
      </c>
      <c r="C230" s="6">
        <v>62</v>
      </c>
      <c r="D230" s="6">
        <v>298</v>
      </c>
      <c r="E230" s="6">
        <v>3.53</v>
      </c>
      <c r="F230" s="7">
        <v>0</v>
      </c>
      <c r="G230" s="6">
        <v>24.5</v>
      </c>
      <c r="H230" s="6">
        <v>2.29</v>
      </c>
      <c r="K230" s="6">
        <v>10.5</v>
      </c>
    </row>
    <row r="231" spans="1:11">
      <c r="A231" t="s">
        <v>49</v>
      </c>
      <c r="B231" s="6">
        <v>2011</v>
      </c>
      <c r="C231" s="6">
        <v>62.9</v>
      </c>
      <c r="D231" s="6">
        <v>285</v>
      </c>
      <c r="E231" s="6">
        <v>3.82</v>
      </c>
      <c r="F231" s="7">
        <v>0</v>
      </c>
      <c r="G231" s="6">
        <v>25</v>
      </c>
      <c r="H231" s="6">
        <v>2.79</v>
      </c>
      <c r="K231" s="6">
        <v>10.7</v>
      </c>
    </row>
    <row r="232" spans="1:11">
      <c r="A232" t="s">
        <v>49</v>
      </c>
      <c r="B232" s="6">
        <v>2012</v>
      </c>
      <c r="C232" s="6">
        <v>63.7</v>
      </c>
      <c r="D232" s="6">
        <v>273</v>
      </c>
      <c r="E232" s="6">
        <v>0.01</v>
      </c>
      <c r="F232" s="7">
        <v>0</v>
      </c>
      <c r="G232" s="6">
        <v>25.6</v>
      </c>
      <c r="H232" s="6">
        <v>3.98</v>
      </c>
      <c r="K232" s="6">
        <v>10.199999999999999</v>
      </c>
    </row>
    <row r="233" spans="1:11">
      <c r="A233" t="s">
        <v>49</v>
      </c>
      <c r="B233" s="6">
        <v>2013</v>
      </c>
      <c r="C233" s="6">
        <v>63.9</v>
      </c>
      <c r="D233" s="6">
        <v>274</v>
      </c>
      <c r="E233" s="6">
        <v>0.01</v>
      </c>
      <c r="F233" s="7">
        <v>0</v>
      </c>
      <c r="G233" s="6">
        <v>26.2</v>
      </c>
      <c r="H233" s="6">
        <v>5.9</v>
      </c>
      <c r="K233" s="6">
        <v>11.1</v>
      </c>
    </row>
    <row r="234" spans="1:11">
      <c r="A234" t="s">
        <v>49</v>
      </c>
      <c r="B234" s="6">
        <v>2014</v>
      </c>
      <c r="C234" s="6">
        <v>64.2</v>
      </c>
      <c r="D234" s="6">
        <v>275</v>
      </c>
      <c r="E234" s="6">
        <v>0.01</v>
      </c>
      <c r="F234" s="7">
        <v>0</v>
      </c>
      <c r="G234" s="6">
        <v>26.8</v>
      </c>
      <c r="H234" s="6">
        <v>5.15</v>
      </c>
      <c r="K234" s="6">
        <v>11.1</v>
      </c>
    </row>
    <row r="235" spans="1:11">
      <c r="A235" t="s">
        <v>49</v>
      </c>
      <c r="B235" s="6">
        <v>2015</v>
      </c>
      <c r="C235" s="6">
        <v>64.7</v>
      </c>
      <c r="D235" s="6">
        <v>267</v>
      </c>
      <c r="F235" s="7">
        <v>0</v>
      </c>
      <c r="G235" s="6">
        <v>27.4</v>
      </c>
      <c r="K235" s="6">
        <v>11.1</v>
      </c>
    </row>
    <row r="236" spans="1:11">
      <c r="A236" t="s">
        <v>50</v>
      </c>
      <c r="B236" s="6">
        <v>2013</v>
      </c>
      <c r="E236" s="6">
        <v>0.01</v>
      </c>
      <c r="F236" s="7">
        <v>0</v>
      </c>
      <c r="G236" s="6">
        <v>82.8</v>
      </c>
      <c r="H236" s="6">
        <v>3.58</v>
      </c>
    </row>
    <row r="237" spans="1:11">
      <c r="A237" t="s">
        <v>51</v>
      </c>
      <c r="B237" s="6">
        <v>2010</v>
      </c>
      <c r="C237" s="6">
        <v>78.099999999999994</v>
      </c>
      <c r="D237" s="6">
        <v>16</v>
      </c>
      <c r="E237" s="6">
        <v>3.58</v>
      </c>
      <c r="F237" s="7">
        <v>2377.010299</v>
      </c>
      <c r="G237" s="6">
        <v>55.5</v>
      </c>
      <c r="H237" s="6">
        <v>9.66</v>
      </c>
      <c r="I237" s="7">
        <v>8199.4146209999999</v>
      </c>
      <c r="J237" s="8">
        <v>454528</v>
      </c>
      <c r="K237" s="6">
        <v>13.3</v>
      </c>
    </row>
    <row r="238" spans="1:11">
      <c r="A238" t="s">
        <v>51</v>
      </c>
      <c r="B238" s="6">
        <v>2011</v>
      </c>
      <c r="C238" s="6">
        <v>79</v>
      </c>
      <c r="D238" s="6">
        <v>98</v>
      </c>
      <c r="E238" s="6">
        <v>3.41</v>
      </c>
      <c r="F238" s="7">
        <v>2429.8547450000001</v>
      </c>
      <c r="G238" s="6">
        <v>56.5</v>
      </c>
      <c r="H238" s="6">
        <v>9.73</v>
      </c>
      <c r="I238" s="7">
        <v>9186.5963900000006</v>
      </c>
      <c r="J238" s="8">
        <v>46474</v>
      </c>
      <c r="K238" s="6">
        <v>13.4</v>
      </c>
    </row>
    <row r="239" spans="1:11">
      <c r="A239" t="s">
        <v>51</v>
      </c>
      <c r="B239" s="6">
        <v>2012</v>
      </c>
      <c r="C239" s="6">
        <v>79.2</v>
      </c>
      <c r="D239" s="6">
        <v>97</v>
      </c>
      <c r="E239" s="6">
        <v>3.34</v>
      </c>
      <c r="F239" s="7">
        <v>2568.237059</v>
      </c>
      <c r="G239" s="6">
        <v>57.5</v>
      </c>
      <c r="H239" s="6">
        <v>9.56</v>
      </c>
      <c r="I239" s="7">
        <v>9985.3695900000002</v>
      </c>
      <c r="J239" s="8">
        <v>4654122</v>
      </c>
      <c r="K239" s="6">
        <v>13.6</v>
      </c>
    </row>
    <row r="240" spans="1:11">
      <c r="A240" t="s">
        <v>51</v>
      </c>
      <c r="B240" s="6">
        <v>2013</v>
      </c>
      <c r="C240" s="6">
        <v>79.400000000000006</v>
      </c>
      <c r="D240" s="6">
        <v>96</v>
      </c>
      <c r="E240" s="6">
        <v>3.42</v>
      </c>
      <c r="F240" s="7">
        <v>386.13791229999998</v>
      </c>
      <c r="G240" s="6">
        <v>58.5</v>
      </c>
      <c r="H240" s="6">
        <v>9.4700000000000006</v>
      </c>
      <c r="I240" s="7">
        <v>1569.6663100000001</v>
      </c>
      <c r="J240" s="8">
        <v>47641</v>
      </c>
      <c r="K240" s="6">
        <v>13.7</v>
      </c>
    </row>
    <row r="241" spans="1:11">
      <c r="A241" t="s">
        <v>51</v>
      </c>
      <c r="B241" s="6">
        <v>2014</v>
      </c>
      <c r="C241" s="6">
        <v>79.5</v>
      </c>
      <c r="D241" s="6">
        <v>96</v>
      </c>
      <c r="E241" s="6">
        <v>3.45</v>
      </c>
      <c r="F241" s="7">
        <v>384.51291379999998</v>
      </c>
      <c r="G241" s="6">
        <v>59.5</v>
      </c>
      <c r="H241" s="6">
        <v>9.31</v>
      </c>
      <c r="I241" s="7">
        <v>1647.4417900000001</v>
      </c>
      <c r="J241" s="8">
        <v>4757575</v>
      </c>
      <c r="K241" s="6">
        <v>13.9</v>
      </c>
    </row>
    <row r="242" spans="1:11">
      <c r="A242" t="s">
        <v>51</v>
      </c>
      <c r="B242" s="6">
        <v>2015</v>
      </c>
      <c r="C242" s="6">
        <v>79.599999999999994</v>
      </c>
      <c r="D242" s="6">
        <v>95</v>
      </c>
      <c r="F242" s="7">
        <v>0</v>
      </c>
      <c r="G242" s="6">
        <v>6.5</v>
      </c>
      <c r="I242" s="7">
        <v>1146.3627300000001</v>
      </c>
      <c r="J242" s="8">
        <v>487852</v>
      </c>
      <c r="K242" s="6">
        <v>14.2</v>
      </c>
    </row>
    <row r="243" spans="1:11">
      <c r="A243" t="s">
        <v>52</v>
      </c>
      <c r="B243" s="6">
        <v>2010</v>
      </c>
      <c r="C243" s="6">
        <v>76.599999999999994</v>
      </c>
      <c r="D243" s="6">
        <v>16</v>
      </c>
      <c r="E243" s="6">
        <v>12.1</v>
      </c>
      <c r="F243" s="7">
        <v>206.88681819999999</v>
      </c>
      <c r="G243" s="6">
        <v>6.6</v>
      </c>
      <c r="H243" s="6">
        <v>8.25</v>
      </c>
      <c r="I243" s="7">
        <v>1355.74586</v>
      </c>
      <c r="J243" s="8">
        <v>4417781</v>
      </c>
      <c r="K243" s="6">
        <v>14.2</v>
      </c>
    </row>
    <row r="244" spans="1:11">
      <c r="A244" t="s">
        <v>52</v>
      </c>
      <c r="B244" s="6">
        <v>2011</v>
      </c>
      <c r="C244" s="6">
        <v>77</v>
      </c>
      <c r="D244" s="6">
        <v>14</v>
      </c>
      <c r="E244" s="6">
        <v>12.19</v>
      </c>
      <c r="F244" s="7">
        <v>1913.356642</v>
      </c>
      <c r="G244" s="6">
        <v>61.3</v>
      </c>
      <c r="H244" s="6">
        <v>7.8</v>
      </c>
      <c r="I244" s="7">
        <v>14539.184209999999</v>
      </c>
      <c r="J244" s="8">
        <v>428622</v>
      </c>
      <c r="K244" s="6">
        <v>14.5</v>
      </c>
    </row>
    <row r="245" spans="1:11">
      <c r="A245" t="s">
        <v>52</v>
      </c>
      <c r="B245" s="6">
        <v>2012</v>
      </c>
      <c r="C245" s="6">
        <v>77.099999999999994</v>
      </c>
      <c r="D245" s="6">
        <v>14</v>
      </c>
      <c r="E245" s="6">
        <v>11.49</v>
      </c>
      <c r="F245" s="7">
        <v>1851.713262</v>
      </c>
      <c r="G245" s="6">
        <v>61.9</v>
      </c>
      <c r="H245" s="6">
        <v>7.8</v>
      </c>
      <c r="I245" s="7">
        <v>13235.977569999999</v>
      </c>
      <c r="J245" s="8">
        <v>4267558</v>
      </c>
      <c r="K245" s="6">
        <v>14.6</v>
      </c>
    </row>
    <row r="246" spans="1:11">
      <c r="A246" t="s">
        <v>52</v>
      </c>
      <c r="B246" s="6">
        <v>2013</v>
      </c>
      <c r="C246" s="6">
        <v>77.7</v>
      </c>
      <c r="D246" s="6">
        <v>97</v>
      </c>
      <c r="E246" s="6">
        <v>12.39</v>
      </c>
      <c r="F246" s="7">
        <v>1899.107385</v>
      </c>
      <c r="G246" s="6">
        <v>62.5</v>
      </c>
      <c r="H246" s="6">
        <v>7.83</v>
      </c>
      <c r="I246" s="7">
        <v>13574.749</v>
      </c>
      <c r="J246" s="8">
        <v>4255689</v>
      </c>
      <c r="K246" s="6">
        <v>14.9</v>
      </c>
    </row>
    <row r="247" spans="1:11">
      <c r="A247" t="s">
        <v>52</v>
      </c>
      <c r="B247" s="6">
        <v>2014</v>
      </c>
      <c r="C247" s="6">
        <v>77.8</v>
      </c>
      <c r="D247" s="6">
        <v>97</v>
      </c>
      <c r="E247" s="6">
        <v>12.14</v>
      </c>
      <c r="F247" s="7">
        <v>1884.0988110000001</v>
      </c>
      <c r="G247" s="6">
        <v>63.1</v>
      </c>
      <c r="H247" s="6">
        <v>7.8</v>
      </c>
      <c r="I247" s="7">
        <v>13467.468269999999</v>
      </c>
      <c r="J247" s="8">
        <v>4238389</v>
      </c>
      <c r="K247" s="6">
        <v>15.1</v>
      </c>
    </row>
    <row r="248" spans="1:11">
      <c r="A248" t="s">
        <v>52</v>
      </c>
      <c r="B248" s="6">
        <v>2015</v>
      </c>
      <c r="C248" s="6">
        <v>78</v>
      </c>
      <c r="D248" s="6">
        <v>95</v>
      </c>
      <c r="F248" s="7">
        <v>0</v>
      </c>
      <c r="G248" s="6">
        <v>63.7</v>
      </c>
      <c r="I248" s="7">
        <v>11579.6674</v>
      </c>
      <c r="J248" s="8">
        <v>42364</v>
      </c>
      <c r="K248" s="6">
        <v>15.3</v>
      </c>
    </row>
    <row r="249" spans="1:11">
      <c r="A249" t="s">
        <v>53</v>
      </c>
      <c r="B249" s="6">
        <v>2010</v>
      </c>
      <c r="C249" s="6">
        <v>78</v>
      </c>
      <c r="D249" s="6">
        <v>98</v>
      </c>
      <c r="E249" s="6">
        <v>4.13</v>
      </c>
      <c r="F249" s="7">
        <v>787.28081629999997</v>
      </c>
      <c r="G249" s="6">
        <v>57.7</v>
      </c>
      <c r="H249" s="6">
        <v>1.19</v>
      </c>
      <c r="I249" s="7">
        <v>5676.1414299999997</v>
      </c>
      <c r="K249" s="6">
        <v>17.600000000000001</v>
      </c>
    </row>
    <row r="250" spans="1:11">
      <c r="A250" t="s">
        <v>53</v>
      </c>
      <c r="B250" s="6">
        <v>2011</v>
      </c>
      <c r="C250" s="6">
        <v>78.8</v>
      </c>
      <c r="D250" s="6">
        <v>92</v>
      </c>
      <c r="E250" s="6">
        <v>4.1399999999999997</v>
      </c>
      <c r="F250" s="7">
        <v>102.0645784</v>
      </c>
      <c r="G250" s="6">
        <v>58.4</v>
      </c>
      <c r="H250" s="6">
        <v>1.6</v>
      </c>
      <c r="I250" s="7">
        <v>675.92435999999998</v>
      </c>
      <c r="K250" s="6">
        <v>16.5</v>
      </c>
    </row>
    <row r="251" spans="1:11">
      <c r="A251" t="s">
        <v>53</v>
      </c>
      <c r="B251" s="6">
        <v>2012</v>
      </c>
      <c r="C251" s="6">
        <v>78.7</v>
      </c>
      <c r="D251" s="6">
        <v>96</v>
      </c>
      <c r="E251" s="6">
        <v>4.16</v>
      </c>
      <c r="F251" s="7">
        <v>742.19619920000002</v>
      </c>
      <c r="G251" s="6">
        <v>59.2</v>
      </c>
      <c r="H251" s="6">
        <v>8.59</v>
      </c>
      <c r="I251" s="7">
        <v>6425.9411190000001</v>
      </c>
      <c r="K251" s="6">
        <v>15.7</v>
      </c>
    </row>
    <row r="252" spans="1:11">
      <c r="A252" t="s">
        <v>53</v>
      </c>
      <c r="B252" s="6">
        <v>2013</v>
      </c>
      <c r="C252" s="6">
        <v>78.7</v>
      </c>
      <c r="D252" s="6">
        <v>96</v>
      </c>
      <c r="E252" s="6">
        <v>4.18</v>
      </c>
      <c r="F252" s="7">
        <v>95.675711759999999</v>
      </c>
      <c r="G252" s="6">
        <v>59.9</v>
      </c>
      <c r="H252" s="6">
        <v>9.48</v>
      </c>
      <c r="I252" s="7">
        <v>676.15344000000005</v>
      </c>
      <c r="K252" s="6">
        <v>14.7</v>
      </c>
    </row>
    <row r="253" spans="1:11">
      <c r="A253" t="s">
        <v>53</v>
      </c>
      <c r="B253" s="6">
        <v>2014</v>
      </c>
      <c r="C253" s="6">
        <v>79</v>
      </c>
      <c r="D253" s="6">
        <v>93</v>
      </c>
      <c r="E253" s="6">
        <v>4.37</v>
      </c>
      <c r="F253" s="7">
        <v>13.669101899999999</v>
      </c>
      <c r="G253" s="6">
        <v>6.7</v>
      </c>
      <c r="H253" s="6">
        <v>11.6</v>
      </c>
      <c r="I253" s="7">
        <v>75.519900000000007</v>
      </c>
      <c r="K253" s="6">
        <v>14</v>
      </c>
    </row>
    <row r="254" spans="1:11">
      <c r="A254" t="s">
        <v>53</v>
      </c>
      <c r="B254" s="6">
        <v>2015</v>
      </c>
      <c r="C254" s="6">
        <v>79.099999999999994</v>
      </c>
      <c r="D254" s="6">
        <v>92</v>
      </c>
      <c r="F254" s="7">
        <v>0</v>
      </c>
      <c r="G254" s="6">
        <v>61.4</v>
      </c>
      <c r="I254" s="7">
        <v>762.26121799999999</v>
      </c>
      <c r="K254" s="6">
        <v>13.9</v>
      </c>
    </row>
    <row r="255" spans="1:11">
      <c r="A255" t="s">
        <v>54</v>
      </c>
      <c r="B255" s="6">
        <v>2010</v>
      </c>
      <c r="C255" s="6">
        <v>79.5</v>
      </c>
      <c r="D255" s="6">
        <v>59</v>
      </c>
      <c r="E255" s="6">
        <v>11.32</v>
      </c>
      <c r="F255" s="7">
        <v>283.33002579999999</v>
      </c>
      <c r="G255" s="6">
        <v>57.8</v>
      </c>
      <c r="H255" s="6">
        <v>7.23</v>
      </c>
      <c r="I255" s="7">
        <v>3818.46396</v>
      </c>
      <c r="J255" s="8">
        <v>111267</v>
      </c>
      <c r="K255" s="6">
        <v>14.6</v>
      </c>
    </row>
    <row r="256" spans="1:11">
      <c r="A256" t="s">
        <v>54</v>
      </c>
      <c r="B256" s="6">
        <v>2011</v>
      </c>
      <c r="C256" s="6">
        <v>79.7</v>
      </c>
      <c r="D256" s="6">
        <v>57</v>
      </c>
      <c r="E256" s="6">
        <v>10.69</v>
      </c>
      <c r="F256" s="7">
        <v>2443.3250280000002</v>
      </c>
      <c r="G256" s="6">
        <v>58.3</v>
      </c>
      <c r="H256" s="6">
        <v>7.54</v>
      </c>
      <c r="I256" s="7">
        <v>32233.83942</v>
      </c>
      <c r="J256" s="8">
        <v>1124835</v>
      </c>
      <c r="K256" s="6">
        <v>13.8</v>
      </c>
    </row>
    <row r="257" spans="1:11">
      <c r="A257" t="s">
        <v>54</v>
      </c>
      <c r="B257" s="6">
        <v>2012</v>
      </c>
      <c r="C257" s="6">
        <v>80</v>
      </c>
      <c r="D257" s="6">
        <v>56</v>
      </c>
      <c r="E257" s="6">
        <v>10.55</v>
      </c>
      <c r="F257" s="7">
        <v>2159.7562050000001</v>
      </c>
      <c r="G257" s="6">
        <v>58.7</v>
      </c>
      <c r="H257" s="6">
        <v>7.44</v>
      </c>
      <c r="I257" s="7">
        <v>28951.155559999999</v>
      </c>
      <c r="J257" s="8">
        <v>113562</v>
      </c>
      <c r="K257" s="6">
        <v>13.8</v>
      </c>
    </row>
    <row r="258" spans="1:11">
      <c r="A258" t="s">
        <v>54</v>
      </c>
      <c r="B258" s="6">
        <v>2013</v>
      </c>
      <c r="C258" s="6">
        <v>81</v>
      </c>
      <c r="D258" s="6">
        <v>54</v>
      </c>
      <c r="E258" s="6">
        <v>9.0399999999999991</v>
      </c>
      <c r="F258" s="7">
        <v>212.08592590000001</v>
      </c>
      <c r="G258" s="6">
        <v>59.2</v>
      </c>
      <c r="H258" s="6">
        <v>7.46</v>
      </c>
      <c r="I258" s="7">
        <v>2797.9673600000001</v>
      </c>
      <c r="J258" s="8">
        <v>1143896</v>
      </c>
      <c r="K258" s="6">
        <v>13.8</v>
      </c>
    </row>
    <row r="259" spans="1:11">
      <c r="A259" t="s">
        <v>54</v>
      </c>
      <c r="B259" s="6">
        <v>2014</v>
      </c>
      <c r="C259" s="6">
        <v>83</v>
      </c>
      <c r="D259" s="6">
        <v>53</v>
      </c>
      <c r="E259" s="6">
        <v>0.01</v>
      </c>
      <c r="F259" s="7">
        <v>207.30419359999999</v>
      </c>
      <c r="G259" s="6">
        <v>59.8</v>
      </c>
      <c r="H259" s="6">
        <v>7.37</v>
      </c>
      <c r="I259" s="7">
        <v>2734.88382</v>
      </c>
      <c r="J259" s="8">
        <v>115239</v>
      </c>
      <c r="K259" s="6">
        <v>14</v>
      </c>
    </row>
    <row r="260" spans="1:11">
      <c r="A260" t="s">
        <v>54</v>
      </c>
      <c r="B260" s="6">
        <v>2015</v>
      </c>
      <c r="C260" s="6">
        <v>85</v>
      </c>
      <c r="D260" s="6">
        <v>52</v>
      </c>
      <c r="F260" s="7">
        <v>0</v>
      </c>
      <c r="G260" s="6">
        <v>6.3</v>
      </c>
      <c r="I260" s="7">
        <v>2375.1127000000001</v>
      </c>
      <c r="J260" s="8">
        <v>116985</v>
      </c>
      <c r="K260" s="6">
        <v>14.3</v>
      </c>
    </row>
    <row r="261" spans="1:11">
      <c r="A261" t="s">
        <v>55</v>
      </c>
      <c r="B261" s="6">
        <v>2010</v>
      </c>
      <c r="C261" s="6">
        <v>77.5</v>
      </c>
      <c r="D261" s="6">
        <v>99</v>
      </c>
      <c r="E261" s="6">
        <v>12.69</v>
      </c>
      <c r="F261" s="7">
        <v>0</v>
      </c>
      <c r="G261" s="6">
        <v>63.6</v>
      </c>
      <c r="H261" s="6">
        <v>7.43</v>
      </c>
    </row>
    <row r="262" spans="1:11">
      <c r="A262" t="s">
        <v>55</v>
      </c>
      <c r="B262" s="6">
        <v>2011</v>
      </c>
      <c r="C262" s="6">
        <v>77.8</v>
      </c>
      <c r="D262" s="6">
        <v>97</v>
      </c>
      <c r="E262" s="6">
        <v>12.43</v>
      </c>
      <c r="F262" s="7">
        <v>0</v>
      </c>
      <c r="G262" s="6">
        <v>64</v>
      </c>
      <c r="H262" s="6">
        <v>7.5</v>
      </c>
    </row>
    <row r="263" spans="1:11">
      <c r="A263" t="s">
        <v>55</v>
      </c>
      <c r="B263" s="6">
        <v>2012</v>
      </c>
      <c r="C263" s="6">
        <v>78</v>
      </c>
      <c r="D263" s="6">
        <v>93</v>
      </c>
      <c r="E263" s="6">
        <v>12.71</v>
      </c>
      <c r="F263" s="7">
        <v>0</v>
      </c>
      <c r="G263" s="6">
        <v>64.5</v>
      </c>
      <c r="H263" s="6">
        <v>7.55</v>
      </c>
    </row>
    <row r="264" spans="1:11">
      <c r="A264" t="s">
        <v>55</v>
      </c>
      <c r="B264" s="6">
        <v>2013</v>
      </c>
      <c r="C264" s="6">
        <v>78.2</v>
      </c>
      <c r="D264" s="6">
        <v>9</v>
      </c>
      <c r="E264" s="6">
        <v>12.45</v>
      </c>
      <c r="F264" s="7">
        <v>0</v>
      </c>
      <c r="G264" s="6">
        <v>65.099999999999994</v>
      </c>
      <c r="H264" s="6">
        <v>7.49</v>
      </c>
    </row>
    <row r="265" spans="1:11">
      <c r="A265" t="s">
        <v>55</v>
      </c>
      <c r="B265" s="6">
        <v>2014</v>
      </c>
      <c r="C265" s="6">
        <v>78.599999999999994</v>
      </c>
      <c r="D265" s="6">
        <v>88</v>
      </c>
      <c r="E265" s="6">
        <v>12.68</v>
      </c>
      <c r="F265" s="7">
        <v>0</v>
      </c>
      <c r="G265" s="6">
        <v>65.599999999999994</v>
      </c>
      <c r="H265" s="6">
        <v>7.41</v>
      </c>
    </row>
    <row r="266" spans="1:11">
      <c r="A266" t="s">
        <v>55</v>
      </c>
      <c r="B266" s="6">
        <v>2015</v>
      </c>
      <c r="C266" s="6">
        <v>78.8</v>
      </c>
      <c r="D266" s="6">
        <v>86</v>
      </c>
      <c r="F266" s="7">
        <v>0</v>
      </c>
      <c r="G266" s="6">
        <v>66.099999999999994</v>
      </c>
    </row>
    <row r="267" spans="1:11">
      <c r="A267" t="s">
        <v>56</v>
      </c>
      <c r="B267" s="6">
        <v>2010</v>
      </c>
      <c r="C267" s="6">
        <v>69</v>
      </c>
      <c r="D267" s="6">
        <v>157</v>
      </c>
      <c r="E267" s="6">
        <v>3.12</v>
      </c>
      <c r="F267" s="7">
        <v>0</v>
      </c>
      <c r="G267" s="6">
        <v>3.3</v>
      </c>
    </row>
    <row r="268" spans="1:11">
      <c r="A268" t="s">
        <v>56</v>
      </c>
      <c r="B268" s="6">
        <v>2011</v>
      </c>
      <c r="C268" s="6">
        <v>69.400000000000006</v>
      </c>
      <c r="D268" s="6">
        <v>153</v>
      </c>
      <c r="E268" s="6">
        <v>3.39</v>
      </c>
      <c r="F268" s="7">
        <v>0</v>
      </c>
      <c r="G268" s="6">
        <v>3.8</v>
      </c>
    </row>
    <row r="269" spans="1:11">
      <c r="A269" t="s">
        <v>56</v>
      </c>
      <c r="B269" s="6">
        <v>2012</v>
      </c>
      <c r="C269" s="6">
        <v>69.8</v>
      </c>
      <c r="D269" s="6">
        <v>149</v>
      </c>
      <c r="E269" s="6">
        <v>3.61</v>
      </c>
      <c r="F269" s="7">
        <v>0</v>
      </c>
      <c r="G269" s="6">
        <v>31.3</v>
      </c>
    </row>
    <row r="270" spans="1:11">
      <c r="A270" t="s">
        <v>56</v>
      </c>
      <c r="B270" s="6">
        <v>2013</v>
      </c>
      <c r="C270" s="6">
        <v>71</v>
      </c>
      <c r="D270" s="6">
        <v>146</v>
      </c>
      <c r="E270" s="6">
        <v>3.35</v>
      </c>
      <c r="F270" s="7">
        <v>0</v>
      </c>
      <c r="G270" s="6">
        <v>31.8</v>
      </c>
    </row>
    <row r="271" spans="1:11">
      <c r="A271" t="s">
        <v>56</v>
      </c>
      <c r="B271" s="6">
        <v>2014</v>
      </c>
      <c r="C271" s="6">
        <v>73</v>
      </c>
      <c r="D271" s="6">
        <v>142</v>
      </c>
      <c r="E271" s="6">
        <v>0.01</v>
      </c>
      <c r="F271" s="7">
        <v>0</v>
      </c>
      <c r="G271" s="6">
        <v>32.4</v>
      </c>
    </row>
    <row r="272" spans="1:11">
      <c r="A272" t="s">
        <v>56</v>
      </c>
      <c r="B272" s="6">
        <v>2015</v>
      </c>
      <c r="C272" s="6">
        <v>76</v>
      </c>
      <c r="D272" s="6">
        <v>139</v>
      </c>
      <c r="F272" s="7">
        <v>0</v>
      </c>
      <c r="G272" s="6">
        <v>32.9</v>
      </c>
    </row>
    <row r="273" spans="1:11">
      <c r="A273" t="s">
        <v>57</v>
      </c>
      <c r="B273" s="6">
        <v>2010</v>
      </c>
      <c r="C273" s="6">
        <v>57.4</v>
      </c>
      <c r="D273" s="6">
        <v>283</v>
      </c>
      <c r="E273" s="6">
        <v>1.81</v>
      </c>
      <c r="F273" s="7">
        <v>0</v>
      </c>
      <c r="G273" s="6">
        <v>19.100000000000001</v>
      </c>
      <c r="H273" s="6">
        <v>4.4000000000000004</v>
      </c>
    </row>
    <row r="274" spans="1:11">
      <c r="A274" t="s">
        <v>57</v>
      </c>
      <c r="B274" s="6">
        <v>2011</v>
      </c>
      <c r="C274" s="6">
        <v>57.9</v>
      </c>
      <c r="D274" s="6">
        <v>278</v>
      </c>
      <c r="E274" s="6">
        <v>1.82</v>
      </c>
      <c r="F274" s="7">
        <v>0</v>
      </c>
      <c r="G274" s="6">
        <v>19.600000000000001</v>
      </c>
      <c r="H274" s="6">
        <v>3.53</v>
      </c>
    </row>
    <row r="275" spans="1:11">
      <c r="A275" t="s">
        <v>57</v>
      </c>
      <c r="B275" s="6">
        <v>2012</v>
      </c>
      <c r="C275" s="6">
        <v>58.3</v>
      </c>
      <c r="D275" s="6">
        <v>277</v>
      </c>
      <c r="E275" s="6">
        <v>0.01</v>
      </c>
      <c r="F275" s="7">
        <v>0</v>
      </c>
      <c r="G275" s="6">
        <v>2.1</v>
      </c>
      <c r="H275" s="6">
        <v>3.77</v>
      </c>
    </row>
    <row r="276" spans="1:11">
      <c r="A276" t="s">
        <v>57</v>
      </c>
      <c r="B276" s="6">
        <v>2013</v>
      </c>
      <c r="C276" s="6">
        <v>58.8</v>
      </c>
      <c r="D276" s="6">
        <v>272</v>
      </c>
      <c r="E276" s="6">
        <v>0.01</v>
      </c>
      <c r="F276" s="7">
        <v>0</v>
      </c>
      <c r="G276" s="6">
        <v>2.6</v>
      </c>
      <c r="H276" s="6">
        <v>3.89</v>
      </c>
    </row>
    <row r="277" spans="1:11">
      <c r="A277" t="s">
        <v>57</v>
      </c>
      <c r="B277" s="6">
        <v>2014</v>
      </c>
      <c r="C277" s="6">
        <v>59.3</v>
      </c>
      <c r="D277" s="6">
        <v>266</v>
      </c>
      <c r="E277" s="6">
        <v>0.01</v>
      </c>
      <c r="F277" s="7">
        <v>0</v>
      </c>
      <c r="G277" s="6">
        <v>21.1</v>
      </c>
      <c r="H277" s="6">
        <v>4.33</v>
      </c>
    </row>
    <row r="278" spans="1:11">
      <c r="A278" t="s">
        <v>57</v>
      </c>
      <c r="B278" s="6">
        <v>2015</v>
      </c>
      <c r="C278" s="6">
        <v>59.8</v>
      </c>
      <c r="D278" s="6">
        <v>258</v>
      </c>
      <c r="F278" s="7">
        <v>0</v>
      </c>
      <c r="G278" s="6">
        <v>21.6</v>
      </c>
    </row>
    <row r="279" spans="1:11">
      <c r="A279" t="s">
        <v>58</v>
      </c>
      <c r="B279" s="6">
        <v>2010</v>
      </c>
      <c r="C279" s="6">
        <v>79.2</v>
      </c>
      <c r="D279" s="6">
        <v>84</v>
      </c>
      <c r="E279" s="6">
        <v>10.28</v>
      </c>
      <c r="F279" s="7">
        <v>954.48659329999998</v>
      </c>
      <c r="G279" s="6">
        <v>57</v>
      </c>
      <c r="H279" s="6">
        <v>11.8</v>
      </c>
      <c r="I279" s="7">
        <v>5841.41122</v>
      </c>
      <c r="J279" s="8">
        <v>5547683</v>
      </c>
      <c r="K279" s="6">
        <v>16.8</v>
      </c>
    </row>
    <row r="280" spans="1:11">
      <c r="A280" t="s">
        <v>58</v>
      </c>
      <c r="B280" s="6">
        <v>2011</v>
      </c>
      <c r="C280" s="6">
        <v>79.7</v>
      </c>
      <c r="D280" s="6">
        <v>79</v>
      </c>
      <c r="E280" s="6">
        <v>10.47</v>
      </c>
      <c r="F280" s="7">
        <v>10251.10872</v>
      </c>
      <c r="G280" s="6">
        <v>57.4</v>
      </c>
      <c r="H280" s="6">
        <v>1.87</v>
      </c>
      <c r="I280" s="7">
        <v>61753.667000000001</v>
      </c>
      <c r="J280" s="8">
        <v>557572</v>
      </c>
      <c r="K280" s="6">
        <v>16.899999999999999</v>
      </c>
    </row>
    <row r="281" spans="1:11">
      <c r="A281" t="s">
        <v>58</v>
      </c>
      <c r="B281" s="6">
        <v>2012</v>
      </c>
      <c r="C281" s="6">
        <v>80</v>
      </c>
      <c r="D281" s="6">
        <v>76</v>
      </c>
      <c r="E281" s="6">
        <v>9.26</v>
      </c>
      <c r="F281" s="7">
        <v>928.4170785</v>
      </c>
      <c r="G281" s="6">
        <v>57.7</v>
      </c>
      <c r="H281" s="6">
        <v>1.98</v>
      </c>
      <c r="I281" s="7">
        <v>5857.5209999999997</v>
      </c>
      <c r="J281" s="8">
        <v>5591572</v>
      </c>
      <c r="K281" s="6">
        <v>18.399999999999999</v>
      </c>
    </row>
    <row r="282" spans="1:11">
      <c r="A282" t="s">
        <v>58</v>
      </c>
      <c r="B282" s="6">
        <v>2013</v>
      </c>
      <c r="C282" s="6">
        <v>81</v>
      </c>
      <c r="D282" s="6">
        <v>75</v>
      </c>
      <c r="E282" s="6">
        <v>9.5</v>
      </c>
      <c r="F282" s="7">
        <v>10261.763000000001</v>
      </c>
      <c r="G282" s="6">
        <v>58.1</v>
      </c>
      <c r="H282" s="6">
        <v>11.25</v>
      </c>
      <c r="I282" s="7">
        <v>61191.192629999998</v>
      </c>
      <c r="J282" s="8">
        <v>5614932</v>
      </c>
      <c r="K282" s="6">
        <v>18.7</v>
      </c>
    </row>
    <row r="283" spans="1:11">
      <c r="A283" t="s">
        <v>58</v>
      </c>
      <c r="B283" s="6">
        <v>2014</v>
      </c>
      <c r="C283" s="6">
        <v>84</v>
      </c>
      <c r="D283" s="6">
        <v>73</v>
      </c>
      <c r="E283" s="6">
        <v>9.64</v>
      </c>
      <c r="F283" s="7">
        <v>10468.762919999999</v>
      </c>
      <c r="G283" s="6">
        <v>58.4</v>
      </c>
      <c r="H283" s="6">
        <v>1.8</v>
      </c>
      <c r="I283" s="7">
        <v>62425.539199999999</v>
      </c>
      <c r="J283" s="8">
        <v>5643475</v>
      </c>
      <c r="K283" s="6">
        <v>19.2</v>
      </c>
    </row>
    <row r="284" spans="1:11">
      <c r="A284" t="s">
        <v>58</v>
      </c>
      <c r="B284" s="6">
        <v>2015</v>
      </c>
      <c r="C284" s="6">
        <v>86</v>
      </c>
      <c r="D284" s="6">
        <v>71</v>
      </c>
      <c r="F284" s="7">
        <v>0</v>
      </c>
      <c r="G284" s="6">
        <v>58.8</v>
      </c>
      <c r="I284" s="7">
        <v>5314.6441599999998</v>
      </c>
      <c r="J284" s="8">
        <v>5683483</v>
      </c>
      <c r="K284" s="6">
        <v>19.2</v>
      </c>
    </row>
    <row r="285" spans="1:11">
      <c r="A285" t="s">
        <v>59</v>
      </c>
      <c r="B285" s="6">
        <v>2010</v>
      </c>
      <c r="C285" s="6">
        <v>61.3</v>
      </c>
      <c r="D285" s="6">
        <v>273</v>
      </c>
      <c r="E285" s="6">
        <v>0.44</v>
      </c>
      <c r="F285" s="7">
        <v>187.4960097</v>
      </c>
      <c r="G285" s="6">
        <v>32.200000000000003</v>
      </c>
      <c r="H285" s="6">
        <v>8.84</v>
      </c>
      <c r="I285" s="7">
        <v>1325.9972399999999</v>
      </c>
      <c r="J285" s="8">
        <v>851146</v>
      </c>
      <c r="K285" s="6">
        <v>5.5</v>
      </c>
    </row>
    <row r="286" spans="1:11">
      <c r="A286" t="s">
        <v>59</v>
      </c>
      <c r="B286" s="6">
        <v>2011</v>
      </c>
      <c r="C286" s="6">
        <v>61.8</v>
      </c>
      <c r="D286" s="6">
        <v>268</v>
      </c>
      <c r="E286" s="6">
        <v>0.39</v>
      </c>
      <c r="F286" s="7">
        <v>20.359747380000002</v>
      </c>
      <c r="G286" s="6">
        <v>32.700000000000003</v>
      </c>
      <c r="H286" s="6">
        <v>8.7100000000000009</v>
      </c>
      <c r="I286" s="7">
        <v>143.986898</v>
      </c>
      <c r="J286" s="8">
        <v>865937</v>
      </c>
      <c r="K286" s="6">
        <v>5.9</v>
      </c>
    </row>
    <row r="287" spans="1:11">
      <c r="A287" t="s">
        <v>59</v>
      </c>
      <c r="B287" s="6">
        <v>2012</v>
      </c>
      <c r="C287" s="6">
        <v>62.2</v>
      </c>
      <c r="D287" s="6">
        <v>263</v>
      </c>
      <c r="E287" s="6">
        <v>0.52</v>
      </c>
      <c r="F287" s="7">
        <v>217.2125786</v>
      </c>
      <c r="G287" s="6">
        <v>33.200000000000003</v>
      </c>
      <c r="H287" s="6">
        <v>8.9499999999999993</v>
      </c>
      <c r="I287" s="7">
        <v>1536.1568500000001</v>
      </c>
      <c r="J287" s="8">
        <v>881185</v>
      </c>
      <c r="K287" s="6">
        <v>6.3</v>
      </c>
    </row>
    <row r="288" spans="1:11">
      <c r="A288" t="s">
        <v>59</v>
      </c>
      <c r="B288" s="6">
        <v>2013</v>
      </c>
      <c r="C288" s="6">
        <v>62.7</v>
      </c>
      <c r="D288" s="6">
        <v>256</v>
      </c>
      <c r="E288" s="6">
        <v>0.53</v>
      </c>
      <c r="F288" s="7">
        <v>229.44100950000001</v>
      </c>
      <c r="G288" s="6">
        <v>33.799999999999997</v>
      </c>
      <c r="H288" s="6">
        <v>9.14</v>
      </c>
      <c r="I288" s="7">
        <v>1622.637974</v>
      </c>
      <c r="J288" s="8">
        <v>896688</v>
      </c>
      <c r="K288" s="6">
        <v>6.3</v>
      </c>
    </row>
    <row r="289" spans="1:11">
      <c r="A289" t="s">
        <v>59</v>
      </c>
      <c r="B289" s="6">
        <v>2014</v>
      </c>
      <c r="C289" s="6">
        <v>63</v>
      </c>
      <c r="D289" s="6">
        <v>252</v>
      </c>
      <c r="E289" s="6">
        <v>0.38</v>
      </c>
      <c r="F289" s="7">
        <v>24.732996549999999</v>
      </c>
      <c r="G289" s="6">
        <v>34.4</v>
      </c>
      <c r="H289" s="6">
        <v>1.57</v>
      </c>
      <c r="I289" s="7">
        <v>174.91511</v>
      </c>
      <c r="J289" s="8">
        <v>912164</v>
      </c>
      <c r="K289" s="6">
        <v>6.3</v>
      </c>
    </row>
    <row r="290" spans="1:11">
      <c r="A290" t="s">
        <v>59</v>
      </c>
      <c r="B290" s="6">
        <v>2015</v>
      </c>
      <c r="C290" s="6">
        <v>63.5</v>
      </c>
      <c r="D290" s="6">
        <v>241</v>
      </c>
      <c r="F290" s="7">
        <v>0</v>
      </c>
      <c r="G290" s="6">
        <v>35</v>
      </c>
      <c r="I290" s="7">
        <v>1862.1672739999999</v>
      </c>
      <c r="J290" s="8">
        <v>927414</v>
      </c>
      <c r="K290" s="6">
        <v>6.3</v>
      </c>
    </row>
    <row r="291" spans="1:11">
      <c r="A291" t="s">
        <v>60</v>
      </c>
      <c r="B291" s="6">
        <v>2013</v>
      </c>
      <c r="E291" s="6">
        <v>0.01</v>
      </c>
      <c r="F291" s="7">
        <v>11.419555069999999</v>
      </c>
      <c r="G291" s="6">
        <v>58.4</v>
      </c>
      <c r="H291" s="6">
        <v>5.58</v>
      </c>
      <c r="I291" s="7">
        <v>722.75665000000004</v>
      </c>
      <c r="K291" s="6">
        <v>12.7</v>
      </c>
    </row>
    <row r="292" spans="1:11">
      <c r="A292" t="s">
        <v>61</v>
      </c>
      <c r="B292" s="6">
        <v>2010</v>
      </c>
      <c r="C292" s="6">
        <v>72.7</v>
      </c>
      <c r="D292" s="6">
        <v>166</v>
      </c>
      <c r="E292" s="6">
        <v>6.02</v>
      </c>
      <c r="F292" s="7">
        <v>664.55852419999997</v>
      </c>
      <c r="G292" s="6">
        <v>53.6</v>
      </c>
      <c r="H292" s="6">
        <v>4.5999999999999996</v>
      </c>
      <c r="I292" s="7">
        <v>5451.6696000000002</v>
      </c>
      <c r="J292" s="8">
        <v>9897985</v>
      </c>
      <c r="K292" s="6">
        <v>12.9</v>
      </c>
    </row>
    <row r="293" spans="1:11">
      <c r="A293" t="s">
        <v>61</v>
      </c>
      <c r="B293" s="6">
        <v>2011</v>
      </c>
      <c r="C293" s="6">
        <v>73.099999999999994</v>
      </c>
      <c r="D293" s="6">
        <v>16</v>
      </c>
      <c r="E293" s="6">
        <v>5.91</v>
      </c>
      <c r="F293" s="7">
        <v>843.78769950000003</v>
      </c>
      <c r="G293" s="6">
        <v>54.7</v>
      </c>
      <c r="H293" s="6">
        <v>4.22</v>
      </c>
      <c r="I293" s="7">
        <v>5759.643</v>
      </c>
      <c r="J293" s="8">
        <v>12795</v>
      </c>
      <c r="K293" s="6">
        <v>13</v>
      </c>
    </row>
    <row r="294" spans="1:11">
      <c r="A294" t="s">
        <v>61</v>
      </c>
      <c r="B294" s="6">
        <v>2012</v>
      </c>
      <c r="C294" s="6">
        <v>72.099999999999994</v>
      </c>
      <c r="D294" s="6">
        <v>174</v>
      </c>
      <c r="E294" s="6">
        <v>5.93</v>
      </c>
      <c r="F294" s="7">
        <v>857.13070370000003</v>
      </c>
      <c r="G294" s="6">
        <v>55.8</v>
      </c>
      <c r="H294" s="6">
        <v>4.26</v>
      </c>
      <c r="I294" s="7">
        <v>5968.8767669999997</v>
      </c>
      <c r="J294" s="8">
        <v>115495</v>
      </c>
      <c r="K294" s="6">
        <v>13.1</v>
      </c>
    </row>
    <row r="295" spans="1:11">
      <c r="A295" t="s">
        <v>61</v>
      </c>
      <c r="B295" s="6">
        <v>2013</v>
      </c>
      <c r="C295" s="6">
        <v>73.400000000000006</v>
      </c>
      <c r="D295" s="6">
        <v>157</v>
      </c>
      <c r="E295" s="6">
        <v>5.93</v>
      </c>
      <c r="F295" s="7">
        <v>97.522115380000002</v>
      </c>
      <c r="G295" s="6">
        <v>56.8</v>
      </c>
      <c r="H295" s="6">
        <v>4.12</v>
      </c>
      <c r="I295" s="7">
        <v>627.55543999999998</v>
      </c>
      <c r="J295" s="8">
        <v>1281296</v>
      </c>
      <c r="K295" s="6">
        <v>13.2</v>
      </c>
    </row>
    <row r="296" spans="1:11">
      <c r="A296" t="s">
        <v>61</v>
      </c>
      <c r="B296" s="6">
        <v>2014</v>
      </c>
      <c r="C296" s="6">
        <v>73.599999999999994</v>
      </c>
      <c r="D296" s="6">
        <v>154</v>
      </c>
      <c r="E296" s="6">
        <v>5.92</v>
      </c>
      <c r="F296" s="7">
        <v>1088.244952</v>
      </c>
      <c r="G296" s="6">
        <v>57.9</v>
      </c>
      <c r="H296" s="6">
        <v>4.38</v>
      </c>
      <c r="I296" s="7">
        <v>6268.6921220000004</v>
      </c>
      <c r="J296" s="8">
        <v>145844</v>
      </c>
      <c r="K296" s="6">
        <v>13.2</v>
      </c>
    </row>
    <row r="297" spans="1:11">
      <c r="A297" t="s">
        <v>61</v>
      </c>
      <c r="B297" s="6">
        <v>2015</v>
      </c>
      <c r="C297" s="6">
        <v>73.900000000000006</v>
      </c>
      <c r="D297" s="6">
        <v>152</v>
      </c>
      <c r="F297" s="7">
        <v>0</v>
      </c>
      <c r="G297" s="6">
        <v>58.9</v>
      </c>
      <c r="I297" s="7">
        <v>6468.4716479999997</v>
      </c>
      <c r="J297" s="8">
        <v>1528394</v>
      </c>
      <c r="K297" s="6">
        <v>13.2</v>
      </c>
    </row>
    <row r="298" spans="1:11">
      <c r="A298" t="s">
        <v>62</v>
      </c>
      <c r="B298" s="6">
        <v>2010</v>
      </c>
      <c r="C298" s="6">
        <v>75</v>
      </c>
      <c r="D298" s="6">
        <v>134</v>
      </c>
      <c r="E298" s="6">
        <v>3.95</v>
      </c>
      <c r="F298" s="7">
        <v>367.92856519999998</v>
      </c>
      <c r="G298" s="6">
        <v>5.7</v>
      </c>
      <c r="H298" s="6">
        <v>5.9</v>
      </c>
      <c r="I298" s="7">
        <v>4657.3236100000004</v>
      </c>
      <c r="J298" s="8">
        <v>1493469</v>
      </c>
      <c r="K298" s="6">
        <v>13.1</v>
      </c>
    </row>
    <row r="299" spans="1:11">
      <c r="A299" t="s">
        <v>62</v>
      </c>
      <c r="B299" s="6">
        <v>2011</v>
      </c>
      <c r="C299" s="6">
        <v>75.3</v>
      </c>
      <c r="D299" s="6">
        <v>131</v>
      </c>
      <c r="E299" s="6">
        <v>3.99</v>
      </c>
      <c r="F299" s="7">
        <v>344.74121639999998</v>
      </c>
      <c r="G299" s="6">
        <v>51.4</v>
      </c>
      <c r="H299" s="6">
        <v>5.92</v>
      </c>
      <c r="I299" s="7">
        <v>5223.3517629999997</v>
      </c>
      <c r="J299" s="8">
        <v>15177355</v>
      </c>
      <c r="K299" s="6">
        <v>13.2</v>
      </c>
    </row>
    <row r="300" spans="1:11">
      <c r="A300" t="s">
        <v>62</v>
      </c>
      <c r="B300" s="6">
        <v>2012</v>
      </c>
      <c r="C300" s="6">
        <v>75.5</v>
      </c>
      <c r="D300" s="6">
        <v>127</v>
      </c>
      <c r="E300" s="6">
        <v>3.92</v>
      </c>
      <c r="F300" s="7">
        <v>41.880877120000001</v>
      </c>
      <c r="G300" s="6">
        <v>52.1</v>
      </c>
      <c r="H300" s="6">
        <v>6.48</v>
      </c>
      <c r="I300" s="7">
        <v>572.14313000000004</v>
      </c>
      <c r="J300" s="8">
        <v>15419666</v>
      </c>
      <c r="K300" s="6">
        <v>13.3</v>
      </c>
    </row>
    <row r="301" spans="1:11">
      <c r="A301" t="s">
        <v>62</v>
      </c>
      <c r="B301" s="6">
        <v>2013</v>
      </c>
      <c r="C301" s="6">
        <v>76</v>
      </c>
      <c r="D301" s="6">
        <v>121</v>
      </c>
      <c r="E301" s="6">
        <v>3.77</v>
      </c>
      <c r="F301" s="7">
        <v>59.128502040000001</v>
      </c>
      <c r="G301" s="6">
        <v>52.8</v>
      </c>
      <c r="H301" s="6">
        <v>7.29</v>
      </c>
      <c r="I301" s="7">
        <v>674.98289999999997</v>
      </c>
      <c r="J301" s="8">
        <v>15661547</v>
      </c>
      <c r="K301" s="6">
        <v>13.4</v>
      </c>
    </row>
    <row r="302" spans="1:11">
      <c r="A302" t="s">
        <v>62</v>
      </c>
      <c r="B302" s="6">
        <v>2014</v>
      </c>
      <c r="C302" s="6">
        <v>76</v>
      </c>
      <c r="D302" s="6">
        <v>121</v>
      </c>
      <c r="E302" s="6">
        <v>3.82</v>
      </c>
      <c r="F302" s="7">
        <v>79.116263410000002</v>
      </c>
      <c r="G302" s="6">
        <v>53.5</v>
      </c>
      <c r="H302" s="6">
        <v>9.16</v>
      </c>
      <c r="I302" s="7">
        <v>6432.2165370000002</v>
      </c>
      <c r="J302" s="8">
        <v>1593112</v>
      </c>
      <c r="K302" s="6">
        <v>14</v>
      </c>
    </row>
    <row r="303" spans="1:11">
      <c r="A303" t="s">
        <v>62</v>
      </c>
      <c r="B303" s="6">
        <v>2015</v>
      </c>
      <c r="C303" s="6">
        <v>76.2</v>
      </c>
      <c r="D303" s="6">
        <v>118</v>
      </c>
      <c r="F303" s="7">
        <v>0</v>
      </c>
      <c r="G303" s="6">
        <v>54.2</v>
      </c>
      <c r="I303" s="7">
        <v>625.62224000000003</v>
      </c>
      <c r="J303" s="8">
        <v>16144368</v>
      </c>
      <c r="K303" s="6">
        <v>14</v>
      </c>
    </row>
    <row r="304" spans="1:11">
      <c r="A304" t="s">
        <v>63</v>
      </c>
      <c r="B304" s="6">
        <v>2010</v>
      </c>
      <c r="C304" s="6">
        <v>70</v>
      </c>
      <c r="D304" s="6">
        <v>173</v>
      </c>
      <c r="E304" s="6">
        <v>0.22</v>
      </c>
      <c r="F304" s="7">
        <v>0</v>
      </c>
      <c r="G304" s="6">
        <v>57</v>
      </c>
      <c r="H304" s="6">
        <v>4.8</v>
      </c>
      <c r="K304" s="6">
        <v>12.2</v>
      </c>
    </row>
    <row r="305" spans="1:11">
      <c r="A305" t="s">
        <v>63</v>
      </c>
      <c r="B305" s="6">
        <v>2011</v>
      </c>
      <c r="C305" s="6">
        <v>74</v>
      </c>
      <c r="D305" s="6">
        <v>168</v>
      </c>
      <c r="E305" s="6">
        <v>0.22</v>
      </c>
      <c r="F305" s="7">
        <v>0</v>
      </c>
      <c r="G305" s="6">
        <v>57.8</v>
      </c>
      <c r="H305" s="6">
        <v>5.4</v>
      </c>
      <c r="K305" s="6">
        <v>12.4</v>
      </c>
    </row>
    <row r="306" spans="1:11">
      <c r="A306" t="s">
        <v>63</v>
      </c>
      <c r="B306" s="6">
        <v>2012</v>
      </c>
      <c r="C306" s="6">
        <v>72</v>
      </c>
      <c r="D306" s="6">
        <v>165</v>
      </c>
      <c r="E306" s="6">
        <v>0.23</v>
      </c>
      <c r="F306" s="7">
        <v>0</v>
      </c>
      <c r="G306" s="6">
        <v>58.6</v>
      </c>
      <c r="H306" s="6">
        <v>5.29</v>
      </c>
      <c r="K306" s="6">
        <v>12.4</v>
      </c>
    </row>
    <row r="307" spans="1:11">
      <c r="A307" t="s">
        <v>63</v>
      </c>
      <c r="B307" s="6">
        <v>2013</v>
      </c>
      <c r="C307" s="6">
        <v>79</v>
      </c>
      <c r="D307" s="6">
        <v>159</v>
      </c>
      <c r="E307" s="6">
        <v>0.21</v>
      </c>
      <c r="F307" s="7">
        <v>0</v>
      </c>
      <c r="G307" s="6">
        <v>59.4</v>
      </c>
      <c r="H307" s="6">
        <v>5.46</v>
      </c>
      <c r="K307" s="6">
        <v>12.8</v>
      </c>
    </row>
    <row r="308" spans="1:11">
      <c r="A308" t="s">
        <v>63</v>
      </c>
      <c r="B308" s="6">
        <v>2014</v>
      </c>
      <c r="C308" s="6">
        <v>78</v>
      </c>
      <c r="D308" s="6">
        <v>161</v>
      </c>
      <c r="E308" s="6">
        <v>0.21</v>
      </c>
      <c r="F308" s="7">
        <v>0</v>
      </c>
      <c r="G308" s="6">
        <v>6.2</v>
      </c>
      <c r="H308" s="6">
        <v>5.64</v>
      </c>
      <c r="K308" s="6">
        <v>13.1</v>
      </c>
    </row>
    <row r="309" spans="1:11">
      <c r="A309" t="s">
        <v>63</v>
      </c>
      <c r="B309" s="6">
        <v>2015</v>
      </c>
      <c r="C309" s="6">
        <v>79</v>
      </c>
      <c r="D309" s="6">
        <v>159</v>
      </c>
      <c r="F309" s="7">
        <v>0</v>
      </c>
      <c r="G309" s="6">
        <v>61.1</v>
      </c>
      <c r="K309" s="6">
        <v>13.1</v>
      </c>
    </row>
    <row r="310" spans="1:11">
      <c r="A310" t="s">
        <v>64</v>
      </c>
      <c r="B310" s="6">
        <v>2010</v>
      </c>
      <c r="C310" s="6">
        <v>72</v>
      </c>
      <c r="D310" s="6">
        <v>191</v>
      </c>
      <c r="E310" s="6">
        <v>2.36</v>
      </c>
      <c r="F310" s="7">
        <v>469.39041930000002</v>
      </c>
      <c r="G310" s="6">
        <v>52.8</v>
      </c>
      <c r="H310" s="6">
        <v>6.91</v>
      </c>
      <c r="I310" s="7">
        <v>3474.392445</v>
      </c>
      <c r="J310" s="8">
        <v>6164626</v>
      </c>
      <c r="K310" s="6">
        <v>12.9</v>
      </c>
    </row>
    <row r="311" spans="1:11">
      <c r="A311" t="s">
        <v>64</v>
      </c>
      <c r="B311" s="6">
        <v>2011</v>
      </c>
      <c r="C311" s="6">
        <v>72</v>
      </c>
      <c r="D311" s="6">
        <v>197</v>
      </c>
      <c r="E311" s="6">
        <v>2.37</v>
      </c>
      <c r="F311" s="7">
        <v>549.2783081</v>
      </c>
      <c r="G311" s="6">
        <v>53.4</v>
      </c>
      <c r="H311" s="6">
        <v>6.81</v>
      </c>
      <c r="I311" s="7">
        <v>3736.5871299999999</v>
      </c>
      <c r="J311" s="8">
        <v>619256</v>
      </c>
      <c r="K311" s="6">
        <v>13</v>
      </c>
    </row>
    <row r="312" spans="1:11">
      <c r="A312" t="s">
        <v>64</v>
      </c>
      <c r="B312" s="6">
        <v>2012</v>
      </c>
      <c r="C312" s="6">
        <v>73</v>
      </c>
      <c r="D312" s="6">
        <v>181</v>
      </c>
      <c r="E312" s="6">
        <v>2.48</v>
      </c>
      <c r="F312" s="7">
        <v>591.77575690000003</v>
      </c>
      <c r="G312" s="6">
        <v>54.1</v>
      </c>
      <c r="H312" s="6">
        <v>6.7</v>
      </c>
      <c r="I312" s="7">
        <v>3827.786267</v>
      </c>
      <c r="J312" s="8">
        <v>6221246</v>
      </c>
      <c r="K312" s="6">
        <v>13.2</v>
      </c>
    </row>
    <row r="313" spans="1:11">
      <c r="A313" t="s">
        <v>64</v>
      </c>
      <c r="B313" s="6">
        <v>2013</v>
      </c>
      <c r="C313" s="6">
        <v>73</v>
      </c>
      <c r="D313" s="6">
        <v>184</v>
      </c>
      <c r="E313" s="6">
        <v>2.42</v>
      </c>
      <c r="F313" s="7">
        <v>653.69250160000001</v>
      </c>
      <c r="G313" s="6">
        <v>54.7</v>
      </c>
      <c r="H313" s="6">
        <v>6.95</v>
      </c>
      <c r="I313" s="7">
        <v>3895.664491</v>
      </c>
      <c r="J313" s="8">
        <v>625777</v>
      </c>
      <c r="K313" s="6">
        <v>13.2</v>
      </c>
    </row>
    <row r="314" spans="1:11">
      <c r="A314" t="s">
        <v>64</v>
      </c>
      <c r="B314" s="6">
        <v>2014</v>
      </c>
      <c r="C314" s="6">
        <v>73.3</v>
      </c>
      <c r="D314" s="6">
        <v>181</v>
      </c>
      <c r="E314" s="6">
        <v>2.52</v>
      </c>
      <c r="F314" s="7">
        <v>665.72602529999995</v>
      </c>
      <c r="G314" s="6">
        <v>55.4</v>
      </c>
      <c r="H314" s="6">
        <v>6.77</v>
      </c>
      <c r="I314" s="7">
        <v>3988.7718709999999</v>
      </c>
      <c r="J314" s="8">
        <v>6281189</v>
      </c>
      <c r="K314" s="6">
        <v>13.2</v>
      </c>
    </row>
    <row r="315" spans="1:11">
      <c r="A315" t="s">
        <v>64</v>
      </c>
      <c r="B315" s="6">
        <v>2015</v>
      </c>
      <c r="C315" s="6">
        <v>73.5</v>
      </c>
      <c r="D315" s="6">
        <v>178</v>
      </c>
      <c r="F315" s="7">
        <v>0</v>
      </c>
      <c r="G315" s="6">
        <v>56.1</v>
      </c>
      <c r="I315" s="7">
        <v>4127.1177500000003</v>
      </c>
      <c r="J315" s="8">
        <v>6312478</v>
      </c>
      <c r="K315" s="6">
        <v>13.2</v>
      </c>
    </row>
    <row r="316" spans="1:11">
      <c r="A316" t="s">
        <v>65</v>
      </c>
      <c r="B316" s="6">
        <v>2010</v>
      </c>
      <c r="C316" s="6">
        <v>56.1</v>
      </c>
      <c r="D316" s="6">
        <v>339</v>
      </c>
      <c r="E316" s="6">
        <v>9.93</v>
      </c>
      <c r="F316" s="7">
        <v>1192.6966190000001</v>
      </c>
      <c r="G316" s="6">
        <v>22.1</v>
      </c>
      <c r="H316" s="6">
        <v>3.84</v>
      </c>
      <c r="I316" s="7">
        <v>17136.445680000001</v>
      </c>
      <c r="J316" s="8">
        <v>95114</v>
      </c>
      <c r="K316" s="6">
        <v>9.1999999999999993</v>
      </c>
    </row>
    <row r="317" spans="1:11">
      <c r="A317" t="s">
        <v>65</v>
      </c>
      <c r="B317" s="6">
        <v>2011</v>
      </c>
      <c r="C317" s="6">
        <v>56.2</v>
      </c>
      <c r="D317" s="6">
        <v>344</v>
      </c>
      <c r="E317" s="6">
        <v>10.99</v>
      </c>
      <c r="F317" s="7">
        <v>1493.051277</v>
      </c>
      <c r="G317" s="6">
        <v>22.6</v>
      </c>
      <c r="H317" s="6">
        <v>3.29</v>
      </c>
      <c r="I317" s="7">
        <v>21451.886170000002</v>
      </c>
      <c r="J317" s="8">
        <v>99429</v>
      </c>
      <c r="K317" s="6">
        <v>9.1999999999999993</v>
      </c>
    </row>
    <row r="318" spans="1:11">
      <c r="A318" t="s">
        <v>65</v>
      </c>
      <c r="B318" s="6">
        <v>2012</v>
      </c>
      <c r="C318" s="6">
        <v>56.7</v>
      </c>
      <c r="D318" s="6">
        <v>337</v>
      </c>
      <c r="E318" s="6">
        <v>11.89</v>
      </c>
      <c r="F318" s="7">
        <v>1500.4126349999999</v>
      </c>
      <c r="G318" s="6">
        <v>23</v>
      </c>
      <c r="H318" s="6">
        <v>4</v>
      </c>
      <c r="I318" s="7">
        <v>21557.6528</v>
      </c>
      <c r="J318" s="8">
        <v>138593</v>
      </c>
      <c r="K318" s="6">
        <v>9.1999999999999993</v>
      </c>
    </row>
    <row r="319" spans="1:11">
      <c r="A319" t="s">
        <v>65</v>
      </c>
      <c r="B319" s="6">
        <v>2013</v>
      </c>
      <c r="C319" s="6">
        <v>57.4</v>
      </c>
      <c r="D319" s="6">
        <v>327</v>
      </c>
      <c r="E319" s="6">
        <v>10.72</v>
      </c>
      <c r="F319" s="7">
        <v>156.39076850000001</v>
      </c>
      <c r="G319" s="6">
        <v>23.5</v>
      </c>
      <c r="H319" s="6">
        <v>3.73</v>
      </c>
      <c r="I319" s="7">
        <v>2246.9938000000002</v>
      </c>
      <c r="J319" s="8">
        <v>183746</v>
      </c>
      <c r="K319" s="6">
        <v>9.1999999999999993</v>
      </c>
    </row>
    <row r="320" spans="1:11">
      <c r="A320" t="s">
        <v>65</v>
      </c>
      <c r="B320" s="6">
        <v>2014</v>
      </c>
      <c r="C320" s="6">
        <v>57.9</v>
      </c>
      <c r="D320" s="6">
        <v>32</v>
      </c>
      <c r="E320" s="6">
        <v>0.01</v>
      </c>
      <c r="F320" s="7">
        <v>13.40477417</v>
      </c>
      <c r="G320" s="6">
        <v>24</v>
      </c>
      <c r="H320" s="6">
        <v>3.8</v>
      </c>
      <c r="I320" s="7">
        <v>192.59733</v>
      </c>
      <c r="J320" s="8">
        <v>1129424</v>
      </c>
      <c r="K320" s="6">
        <v>9.1999999999999993</v>
      </c>
    </row>
    <row r="321" spans="1:11">
      <c r="A321" t="s">
        <v>65</v>
      </c>
      <c r="B321" s="6">
        <v>2015</v>
      </c>
      <c r="C321" s="6">
        <v>58.2</v>
      </c>
      <c r="D321" s="6">
        <v>32</v>
      </c>
      <c r="F321" s="7">
        <v>0</v>
      </c>
      <c r="G321" s="6">
        <v>24.5</v>
      </c>
      <c r="I321" s="7">
        <v>1347.3125700000001</v>
      </c>
      <c r="J321" s="8">
        <v>1175389</v>
      </c>
      <c r="K321" s="6">
        <v>9.1999999999999993</v>
      </c>
    </row>
    <row r="322" spans="1:11">
      <c r="A322" t="s">
        <v>66</v>
      </c>
      <c r="B322" s="6">
        <v>2010</v>
      </c>
      <c r="C322" s="6">
        <v>62.1</v>
      </c>
      <c r="D322" s="6">
        <v>298</v>
      </c>
      <c r="E322" s="6">
        <v>0.61</v>
      </c>
      <c r="F322" s="7">
        <v>17.357397840000001</v>
      </c>
      <c r="G322" s="6">
        <v>16</v>
      </c>
      <c r="H322" s="6">
        <v>3.24</v>
      </c>
      <c r="I322" s="7">
        <v>482.14994000000002</v>
      </c>
      <c r="J322" s="8">
        <v>43984</v>
      </c>
      <c r="K322" s="6">
        <v>5.0999999999999996</v>
      </c>
    </row>
    <row r="323" spans="1:11">
      <c r="A323" t="s">
        <v>66</v>
      </c>
      <c r="B323" s="6">
        <v>2011</v>
      </c>
      <c r="C323" s="6">
        <v>62.9</v>
      </c>
      <c r="D323" s="6">
        <v>286</v>
      </c>
      <c r="E323" s="6">
        <v>0.62</v>
      </c>
      <c r="F323" s="7">
        <v>20.979919150000001</v>
      </c>
      <c r="G323" s="6">
        <v>16.5</v>
      </c>
      <c r="H323" s="6">
        <v>3.6</v>
      </c>
      <c r="I323" s="7">
        <v>582.775532</v>
      </c>
      <c r="J323" s="8">
        <v>447469</v>
      </c>
      <c r="K323" s="6">
        <v>5</v>
      </c>
    </row>
    <row r="324" spans="1:11">
      <c r="A324" t="s">
        <v>66</v>
      </c>
      <c r="B324" s="6">
        <v>2012</v>
      </c>
      <c r="C324" s="6">
        <v>63.6</v>
      </c>
      <c r="D324" s="6">
        <v>274</v>
      </c>
      <c r="E324" s="6">
        <v>0.01</v>
      </c>
      <c r="F324" s="7">
        <v>0</v>
      </c>
      <c r="G324" s="6">
        <v>17</v>
      </c>
      <c r="H324" s="6">
        <v>2.98</v>
      </c>
      <c r="K324" s="6">
        <v>5</v>
      </c>
    </row>
    <row r="325" spans="1:11">
      <c r="A325" t="s">
        <v>66</v>
      </c>
      <c r="B325" s="6">
        <v>2013</v>
      </c>
      <c r="C325" s="6">
        <v>64</v>
      </c>
      <c r="D325" s="6">
        <v>266</v>
      </c>
      <c r="E325" s="6">
        <v>0.01</v>
      </c>
      <c r="F325" s="7">
        <v>0</v>
      </c>
      <c r="G325" s="6">
        <v>17.5</v>
      </c>
      <c r="H325" s="6">
        <v>3.1</v>
      </c>
      <c r="K325" s="6">
        <v>5</v>
      </c>
    </row>
    <row r="326" spans="1:11">
      <c r="A326" t="s">
        <v>66</v>
      </c>
      <c r="B326" s="6">
        <v>2014</v>
      </c>
      <c r="C326" s="6">
        <v>64.400000000000006</v>
      </c>
      <c r="D326" s="6">
        <v>261</v>
      </c>
      <c r="E326" s="6">
        <v>0.01</v>
      </c>
      <c r="F326" s="7">
        <v>0</v>
      </c>
      <c r="G326" s="6">
        <v>18</v>
      </c>
      <c r="H326" s="6">
        <v>3.34</v>
      </c>
      <c r="K326" s="6">
        <v>5</v>
      </c>
    </row>
    <row r="327" spans="1:11">
      <c r="A327" t="s">
        <v>66</v>
      </c>
      <c r="B327" s="6">
        <v>2015</v>
      </c>
      <c r="C327" s="6">
        <v>64.7</v>
      </c>
      <c r="D327" s="6">
        <v>255</v>
      </c>
      <c r="F327" s="7">
        <v>0</v>
      </c>
      <c r="G327" s="6">
        <v>18.600000000000001</v>
      </c>
      <c r="K327" s="6">
        <v>5</v>
      </c>
    </row>
    <row r="328" spans="1:11">
      <c r="A328" t="s">
        <v>67</v>
      </c>
      <c r="B328" s="6">
        <v>2010</v>
      </c>
      <c r="C328" s="6">
        <v>75.599999999999994</v>
      </c>
      <c r="D328" s="6">
        <v>137</v>
      </c>
      <c r="E328" s="6">
        <v>14.97</v>
      </c>
      <c r="F328" s="7">
        <v>1802.017593</v>
      </c>
      <c r="G328" s="6">
        <v>57.6</v>
      </c>
      <c r="H328" s="6">
        <v>6.25</v>
      </c>
      <c r="I328" s="7">
        <v>14638.6482</v>
      </c>
      <c r="J328" s="8">
        <v>1331475</v>
      </c>
      <c r="K328" s="6">
        <v>16.2</v>
      </c>
    </row>
    <row r="329" spans="1:11">
      <c r="A329" t="s">
        <v>67</v>
      </c>
      <c r="B329" s="6">
        <v>2011</v>
      </c>
      <c r="C329" s="6">
        <v>76.099999999999994</v>
      </c>
      <c r="D329" s="6">
        <v>138</v>
      </c>
      <c r="E329" s="6">
        <v>0.01</v>
      </c>
      <c r="F329" s="7">
        <v>2146.945741</v>
      </c>
      <c r="G329" s="6">
        <v>58</v>
      </c>
      <c r="H329" s="6">
        <v>5.83</v>
      </c>
      <c r="I329" s="7">
        <v>17454.843420000001</v>
      </c>
      <c r="J329" s="8">
        <v>1327439</v>
      </c>
      <c r="K329" s="6">
        <v>16.399999999999999</v>
      </c>
    </row>
    <row r="330" spans="1:11">
      <c r="A330" t="s">
        <v>67</v>
      </c>
      <c r="B330" s="6">
        <v>2012</v>
      </c>
      <c r="C330" s="6">
        <v>76.3</v>
      </c>
      <c r="D330" s="6">
        <v>135</v>
      </c>
      <c r="E330" s="6">
        <v>0.01</v>
      </c>
      <c r="F330" s="7">
        <v>2263.1037970000002</v>
      </c>
      <c r="G330" s="6">
        <v>58.5</v>
      </c>
      <c r="H330" s="6">
        <v>6.36</v>
      </c>
      <c r="I330" s="7">
        <v>17421.892199999998</v>
      </c>
      <c r="J330" s="8">
        <v>1322696</v>
      </c>
      <c r="K330" s="6">
        <v>16.5</v>
      </c>
    </row>
    <row r="331" spans="1:11">
      <c r="A331" t="s">
        <v>67</v>
      </c>
      <c r="B331" s="6">
        <v>2013</v>
      </c>
      <c r="C331" s="6">
        <v>76.900000000000006</v>
      </c>
      <c r="D331" s="6">
        <v>127</v>
      </c>
      <c r="E331" s="6">
        <v>0.01</v>
      </c>
      <c r="F331" s="7">
        <v>261.29148079999999</v>
      </c>
      <c r="G331" s="6">
        <v>59</v>
      </c>
      <c r="H331" s="6">
        <v>6.48</v>
      </c>
      <c r="I331" s="7">
        <v>1929.7746</v>
      </c>
      <c r="J331" s="8">
        <v>1317997</v>
      </c>
      <c r="K331" s="6">
        <v>16.5</v>
      </c>
    </row>
    <row r="332" spans="1:11">
      <c r="A332" t="s">
        <v>67</v>
      </c>
      <c r="B332" s="6">
        <v>2014</v>
      </c>
      <c r="C332" s="6">
        <v>77.3</v>
      </c>
      <c r="D332" s="6">
        <v>122</v>
      </c>
      <c r="E332" s="6">
        <v>0.01</v>
      </c>
      <c r="F332" s="7">
        <v>2700.07305</v>
      </c>
      <c r="G332" s="6">
        <v>59.4</v>
      </c>
      <c r="H332" s="6">
        <v>6.38</v>
      </c>
      <c r="I332" s="7">
        <v>19941.455320000001</v>
      </c>
      <c r="J332" s="8">
        <v>1314545</v>
      </c>
      <c r="K332" s="6">
        <v>16.5</v>
      </c>
    </row>
    <row r="333" spans="1:11">
      <c r="A333" t="s">
        <v>67</v>
      </c>
      <c r="B333" s="6">
        <v>2015</v>
      </c>
      <c r="C333" s="6">
        <v>77.599999999999994</v>
      </c>
      <c r="D333" s="6">
        <v>119</v>
      </c>
      <c r="F333" s="7">
        <v>0</v>
      </c>
      <c r="G333" s="6">
        <v>59.9</v>
      </c>
      <c r="I333" s="7">
        <v>1774.9291000000001</v>
      </c>
      <c r="J333" s="8">
        <v>131547</v>
      </c>
      <c r="K333" s="6">
        <v>16.5</v>
      </c>
    </row>
    <row r="334" spans="1:11">
      <c r="A334" t="s">
        <v>68</v>
      </c>
      <c r="B334" s="6">
        <v>2010</v>
      </c>
      <c r="C334" s="6">
        <v>61.8</v>
      </c>
      <c r="D334" s="6">
        <v>261</v>
      </c>
      <c r="E334" s="6">
        <v>1.34</v>
      </c>
      <c r="F334" s="7">
        <v>67.733744130000005</v>
      </c>
      <c r="G334" s="6">
        <v>15.6</v>
      </c>
      <c r="H334" s="6">
        <v>6.86</v>
      </c>
      <c r="I334" s="7">
        <v>341.39992000000001</v>
      </c>
      <c r="J334" s="8">
        <v>877267</v>
      </c>
      <c r="K334" s="6">
        <v>8.1</v>
      </c>
    </row>
    <row r="335" spans="1:11">
      <c r="A335" t="s">
        <v>68</v>
      </c>
      <c r="B335" s="6">
        <v>2011</v>
      </c>
      <c r="C335" s="6">
        <v>62.6</v>
      </c>
      <c r="D335" s="6">
        <v>249</v>
      </c>
      <c r="E335" s="6">
        <v>1.32</v>
      </c>
      <c r="F335" s="7">
        <v>67.775653689999999</v>
      </c>
      <c r="G335" s="6">
        <v>16</v>
      </c>
      <c r="H335" s="6">
        <v>6.55</v>
      </c>
      <c r="I335" s="7">
        <v>354.8463544</v>
      </c>
      <c r="J335" s="8">
        <v>946756</v>
      </c>
      <c r="K335" s="6">
        <v>8.1999999999999993</v>
      </c>
    </row>
    <row r="336" spans="1:11">
      <c r="A336" t="s">
        <v>68</v>
      </c>
      <c r="B336" s="6">
        <v>2012</v>
      </c>
      <c r="C336" s="6">
        <v>63.3</v>
      </c>
      <c r="D336" s="6">
        <v>241</v>
      </c>
      <c r="E336" s="6">
        <v>1.84</v>
      </c>
      <c r="F336" s="7">
        <v>86.825511239999997</v>
      </c>
      <c r="G336" s="6">
        <v>16.399999999999999</v>
      </c>
      <c r="H336" s="6">
        <v>5.77</v>
      </c>
      <c r="I336" s="7">
        <v>468.567249</v>
      </c>
      <c r="J336" s="8">
        <v>92444183</v>
      </c>
      <c r="K336" s="6">
        <v>8.4</v>
      </c>
    </row>
    <row r="337" spans="1:11">
      <c r="A337" t="s">
        <v>68</v>
      </c>
      <c r="B337" s="6">
        <v>2013</v>
      </c>
      <c r="C337" s="6">
        <v>63.7</v>
      </c>
      <c r="D337" s="6">
        <v>237</v>
      </c>
      <c r="E337" s="6">
        <v>1.86</v>
      </c>
      <c r="F337" s="7">
        <v>8.3132820390000006</v>
      </c>
      <c r="G337" s="6">
        <v>16.8</v>
      </c>
      <c r="H337" s="6">
        <v>5.19</v>
      </c>
      <c r="I337" s="7">
        <v>52.1535887</v>
      </c>
      <c r="J337" s="8">
        <v>94887724</v>
      </c>
      <c r="K337" s="6">
        <v>8.4</v>
      </c>
    </row>
    <row r="338" spans="1:11">
      <c r="A338" t="s">
        <v>68</v>
      </c>
      <c r="B338" s="6">
        <v>2014</v>
      </c>
      <c r="C338" s="6">
        <v>64.2</v>
      </c>
      <c r="D338" s="6">
        <v>234</v>
      </c>
      <c r="E338" s="6">
        <v>0.01</v>
      </c>
      <c r="F338" s="7">
        <v>89.958058449999996</v>
      </c>
      <c r="G338" s="6">
        <v>17.2</v>
      </c>
      <c r="H338" s="6">
        <v>4.88</v>
      </c>
      <c r="I338" s="7">
        <v>571.16227590000005</v>
      </c>
      <c r="J338" s="8">
        <v>97366774</v>
      </c>
      <c r="K338" s="6">
        <v>8.4</v>
      </c>
    </row>
    <row r="339" spans="1:11">
      <c r="A339" t="s">
        <v>68</v>
      </c>
      <c r="B339" s="6">
        <v>2015</v>
      </c>
      <c r="C339" s="6">
        <v>64.8</v>
      </c>
      <c r="D339" s="6">
        <v>225</v>
      </c>
      <c r="F339" s="7">
        <v>0</v>
      </c>
      <c r="G339" s="6">
        <v>17.600000000000001</v>
      </c>
      <c r="I339" s="7">
        <v>645.46376269999996</v>
      </c>
      <c r="J339" s="8">
        <v>9987333</v>
      </c>
      <c r="K339" s="6">
        <v>8.4</v>
      </c>
    </row>
    <row r="340" spans="1:11">
      <c r="A340" t="s">
        <v>69</v>
      </c>
      <c r="B340" s="6">
        <v>2010</v>
      </c>
      <c r="C340" s="6">
        <v>69.099999999999994</v>
      </c>
      <c r="D340" s="6">
        <v>2</v>
      </c>
      <c r="E340" s="6">
        <v>2.25</v>
      </c>
      <c r="F340" s="7">
        <v>62.08343533</v>
      </c>
      <c r="G340" s="6">
        <v>58.7</v>
      </c>
      <c r="H340" s="6">
        <v>4.2300000000000004</v>
      </c>
      <c r="I340" s="7">
        <v>3651.9667840000002</v>
      </c>
      <c r="J340" s="8">
        <v>85995</v>
      </c>
      <c r="K340" s="6">
        <v>14.6</v>
      </c>
    </row>
    <row r="341" spans="1:11">
      <c r="A341" t="s">
        <v>69</v>
      </c>
      <c r="B341" s="6">
        <v>2011</v>
      </c>
      <c r="C341" s="6">
        <v>69.2</v>
      </c>
      <c r="D341" s="6">
        <v>197</v>
      </c>
      <c r="E341" s="6">
        <v>0.01</v>
      </c>
      <c r="F341" s="7">
        <v>401.79310450000003</v>
      </c>
      <c r="G341" s="6">
        <v>59.5</v>
      </c>
      <c r="H341" s="6">
        <v>4.5999999999999996</v>
      </c>
      <c r="I341" s="7">
        <v>4353.121392</v>
      </c>
      <c r="J341" s="8">
        <v>86786</v>
      </c>
      <c r="K341" s="6">
        <v>14.7</v>
      </c>
    </row>
    <row r="342" spans="1:11">
      <c r="A342" t="s">
        <v>69</v>
      </c>
      <c r="B342" s="6">
        <v>2012</v>
      </c>
      <c r="C342" s="6">
        <v>69.400000000000006</v>
      </c>
      <c r="D342" s="6">
        <v>195</v>
      </c>
      <c r="E342" s="6">
        <v>0.01</v>
      </c>
      <c r="F342" s="7">
        <v>431.48548740000001</v>
      </c>
      <c r="G342" s="6">
        <v>6.2</v>
      </c>
      <c r="H342" s="6">
        <v>4.16</v>
      </c>
      <c r="I342" s="7">
        <v>4546.7385400000003</v>
      </c>
      <c r="J342" s="8">
        <v>873596</v>
      </c>
      <c r="K342" s="6">
        <v>14.9</v>
      </c>
    </row>
    <row r="343" spans="1:11">
      <c r="A343" t="s">
        <v>69</v>
      </c>
      <c r="B343" s="6">
        <v>2013</v>
      </c>
      <c r="C343" s="6">
        <v>69.599999999999994</v>
      </c>
      <c r="D343" s="6">
        <v>192</v>
      </c>
      <c r="E343" s="6">
        <v>0.01</v>
      </c>
      <c r="F343" s="7">
        <v>460.64878049999999</v>
      </c>
      <c r="G343" s="6">
        <v>61.1</v>
      </c>
      <c r="H343" s="6">
        <v>4.26</v>
      </c>
      <c r="I343" s="7">
        <v>4763.6895599999998</v>
      </c>
      <c r="J343" s="8">
        <v>879715</v>
      </c>
      <c r="K343" s="6">
        <v>15</v>
      </c>
    </row>
    <row r="344" spans="1:11">
      <c r="A344" t="s">
        <v>69</v>
      </c>
      <c r="B344" s="6">
        <v>2014</v>
      </c>
      <c r="C344" s="6">
        <v>69.7</v>
      </c>
      <c r="D344" s="6">
        <v>19</v>
      </c>
      <c r="E344" s="6">
        <v>0.01</v>
      </c>
      <c r="F344" s="7">
        <v>50.539484000000002</v>
      </c>
      <c r="G344" s="6">
        <v>61.9</v>
      </c>
      <c r="H344" s="6">
        <v>4.49</v>
      </c>
      <c r="I344" s="7">
        <v>546.37279999999998</v>
      </c>
      <c r="J344" s="8">
        <v>88586</v>
      </c>
      <c r="K344" s="6">
        <v>15.2</v>
      </c>
    </row>
    <row r="345" spans="1:11">
      <c r="A345" t="s">
        <v>69</v>
      </c>
      <c r="B345" s="6">
        <v>2015</v>
      </c>
      <c r="C345" s="6">
        <v>69.900000000000006</v>
      </c>
      <c r="D345" s="6">
        <v>188</v>
      </c>
      <c r="F345" s="7">
        <v>0</v>
      </c>
      <c r="G345" s="6">
        <v>62.7</v>
      </c>
      <c r="I345" s="7">
        <v>4921.8962899999997</v>
      </c>
      <c r="J345" s="8">
        <v>892149</v>
      </c>
      <c r="K345" s="6">
        <v>15.3</v>
      </c>
    </row>
    <row r="346" spans="1:11">
      <c r="A346" t="s">
        <v>70</v>
      </c>
      <c r="B346" s="6">
        <v>2010</v>
      </c>
      <c r="C346" s="6">
        <v>79.900000000000006</v>
      </c>
      <c r="D346" s="6">
        <v>89</v>
      </c>
      <c r="E346" s="6">
        <v>9.7200000000000006</v>
      </c>
      <c r="F346" s="7">
        <v>591.66914050000003</v>
      </c>
      <c r="G346" s="6">
        <v>6.2</v>
      </c>
      <c r="H346" s="6">
        <v>9.5</v>
      </c>
      <c r="I346" s="7">
        <v>4622.4151599999996</v>
      </c>
      <c r="J346" s="8">
        <v>5363352</v>
      </c>
      <c r="K346" s="6">
        <v>16.8</v>
      </c>
    </row>
    <row r="347" spans="1:11">
      <c r="A347" t="s">
        <v>70</v>
      </c>
      <c r="B347" s="6">
        <v>2011</v>
      </c>
      <c r="C347" s="6">
        <v>83</v>
      </c>
      <c r="D347" s="6">
        <v>86</v>
      </c>
      <c r="E347" s="6">
        <v>9.81</v>
      </c>
      <c r="F347" s="7">
        <v>71.016208379999995</v>
      </c>
      <c r="G347" s="6">
        <v>6.6</v>
      </c>
      <c r="H347" s="6">
        <v>9.1</v>
      </c>
      <c r="I347" s="7">
        <v>579.72415000000001</v>
      </c>
      <c r="J347" s="8">
        <v>5388272</v>
      </c>
      <c r="K347" s="6">
        <v>16.899999999999999</v>
      </c>
    </row>
    <row r="348" spans="1:11">
      <c r="A348" t="s">
        <v>70</v>
      </c>
      <c r="B348" s="6">
        <v>2012</v>
      </c>
      <c r="C348" s="6">
        <v>84</v>
      </c>
      <c r="D348" s="6">
        <v>82</v>
      </c>
      <c r="E348" s="6">
        <v>9.24</v>
      </c>
      <c r="F348" s="7">
        <v>5889.0125360000002</v>
      </c>
      <c r="G348" s="6">
        <v>61</v>
      </c>
      <c r="H348" s="6">
        <v>9.3000000000000007</v>
      </c>
      <c r="I348" s="7">
        <v>47415.559869999997</v>
      </c>
      <c r="J348" s="8">
        <v>5413971</v>
      </c>
      <c r="K348" s="6">
        <v>17</v>
      </c>
    </row>
    <row r="349" spans="1:11">
      <c r="A349" t="s">
        <v>70</v>
      </c>
      <c r="B349" s="6">
        <v>2013</v>
      </c>
      <c r="C349" s="6">
        <v>87</v>
      </c>
      <c r="D349" s="6">
        <v>79</v>
      </c>
      <c r="E349" s="6">
        <v>8.9700000000000006</v>
      </c>
      <c r="F349" s="7">
        <v>6115.4966240000003</v>
      </c>
      <c r="G349" s="6">
        <v>61.4</v>
      </c>
      <c r="H349" s="6">
        <v>9.5500000000000007</v>
      </c>
      <c r="I349" s="7">
        <v>49638.7713</v>
      </c>
      <c r="J349" s="8">
        <v>5438972</v>
      </c>
      <c r="K349" s="6">
        <v>17</v>
      </c>
    </row>
    <row r="350" spans="1:11">
      <c r="A350" t="s">
        <v>70</v>
      </c>
      <c r="B350" s="6">
        <v>2014</v>
      </c>
      <c r="C350" s="6">
        <v>89</v>
      </c>
      <c r="D350" s="6">
        <v>78</v>
      </c>
      <c r="E350" s="6">
        <v>8.8000000000000007</v>
      </c>
      <c r="F350" s="7">
        <v>6164.4554019999996</v>
      </c>
      <c r="G350" s="6">
        <v>61.7</v>
      </c>
      <c r="H350" s="6">
        <v>9.68</v>
      </c>
      <c r="I350" s="7">
        <v>49914.618640000001</v>
      </c>
      <c r="J350" s="8">
        <v>5461512</v>
      </c>
      <c r="K350" s="6">
        <v>17</v>
      </c>
    </row>
    <row r="351" spans="1:11">
      <c r="A351" t="s">
        <v>70</v>
      </c>
      <c r="B351" s="6">
        <v>2015</v>
      </c>
      <c r="C351" s="6">
        <v>81.099999999999994</v>
      </c>
      <c r="D351" s="6">
        <v>76</v>
      </c>
      <c r="F351" s="7">
        <v>0</v>
      </c>
      <c r="G351" s="6">
        <v>62.1</v>
      </c>
      <c r="I351" s="7">
        <v>4245.3974399999997</v>
      </c>
      <c r="J351" s="8">
        <v>5479531</v>
      </c>
      <c r="K351" s="6">
        <v>17</v>
      </c>
    </row>
    <row r="352" spans="1:11">
      <c r="A352" t="s">
        <v>71</v>
      </c>
      <c r="B352" s="6">
        <v>2010</v>
      </c>
      <c r="C352" s="6">
        <v>81.3</v>
      </c>
      <c r="D352" s="6">
        <v>86</v>
      </c>
      <c r="E352" s="6">
        <v>11.7</v>
      </c>
      <c r="F352" s="7">
        <v>72.800121099999998</v>
      </c>
      <c r="G352" s="6">
        <v>6.1</v>
      </c>
      <c r="H352" s="6">
        <v>11.2</v>
      </c>
      <c r="I352" s="7">
        <v>473.34278999999998</v>
      </c>
      <c r="J352" s="8">
        <v>6527512</v>
      </c>
      <c r="K352" s="6">
        <v>16</v>
      </c>
    </row>
    <row r="353" spans="1:11">
      <c r="A353" t="s">
        <v>71</v>
      </c>
      <c r="B353" s="6">
        <v>2011</v>
      </c>
      <c r="C353" s="6">
        <v>81.7</v>
      </c>
      <c r="D353" s="6">
        <v>83</v>
      </c>
      <c r="E353" s="6">
        <v>11.8</v>
      </c>
      <c r="F353" s="7">
        <v>683.91905680000002</v>
      </c>
      <c r="G353" s="6">
        <v>6.6</v>
      </c>
      <c r="H353" s="6">
        <v>11.33</v>
      </c>
      <c r="I353" s="7">
        <v>4381.2879999999996</v>
      </c>
      <c r="J353" s="8">
        <v>65342776</v>
      </c>
      <c r="K353" s="6">
        <v>16.100000000000001</v>
      </c>
    </row>
    <row r="354" spans="1:11">
      <c r="A354" t="s">
        <v>71</v>
      </c>
      <c r="B354" s="6">
        <v>2012</v>
      </c>
      <c r="C354" s="6">
        <v>81.5</v>
      </c>
      <c r="D354" s="6">
        <v>83</v>
      </c>
      <c r="E354" s="6">
        <v>11.5</v>
      </c>
      <c r="F354" s="7">
        <v>751.37935530000004</v>
      </c>
      <c r="G354" s="6">
        <v>61.1</v>
      </c>
      <c r="H354" s="6">
        <v>11.44</v>
      </c>
      <c r="I354" s="7">
        <v>4838.2443999999996</v>
      </c>
      <c r="J354" s="8">
        <v>6565979</v>
      </c>
      <c r="K354" s="6">
        <v>16.100000000000001</v>
      </c>
    </row>
    <row r="355" spans="1:11">
      <c r="A355" t="s">
        <v>71</v>
      </c>
      <c r="B355" s="6">
        <v>2013</v>
      </c>
      <c r="C355" s="6">
        <v>82</v>
      </c>
      <c r="D355" s="6">
        <v>81</v>
      </c>
      <c r="E355" s="6">
        <v>11.1</v>
      </c>
      <c r="F355" s="7">
        <v>6646.9539349999995</v>
      </c>
      <c r="G355" s="6">
        <v>61.6</v>
      </c>
      <c r="H355" s="6">
        <v>11.56</v>
      </c>
      <c r="I355" s="7">
        <v>42554.122499999998</v>
      </c>
      <c r="J355" s="8">
        <v>6599857</v>
      </c>
      <c r="K355" s="6">
        <v>16.2</v>
      </c>
    </row>
    <row r="356" spans="1:11">
      <c r="A356" t="s">
        <v>71</v>
      </c>
      <c r="B356" s="6">
        <v>2014</v>
      </c>
      <c r="C356" s="6">
        <v>82.2</v>
      </c>
      <c r="D356" s="6">
        <v>79</v>
      </c>
      <c r="E356" s="6">
        <v>11.5</v>
      </c>
      <c r="F356" s="7">
        <v>6739.6776060000002</v>
      </c>
      <c r="G356" s="6">
        <v>62</v>
      </c>
      <c r="H356" s="6">
        <v>11.54</v>
      </c>
      <c r="I356" s="7">
        <v>42955.242870000002</v>
      </c>
      <c r="J356" s="8">
        <v>66331957</v>
      </c>
      <c r="K356" s="6">
        <v>16.2</v>
      </c>
    </row>
    <row r="357" spans="1:11">
      <c r="A357" t="s">
        <v>71</v>
      </c>
      <c r="B357" s="6">
        <v>2015</v>
      </c>
      <c r="C357" s="6">
        <v>82.4</v>
      </c>
      <c r="D357" s="6">
        <v>78</v>
      </c>
      <c r="F357" s="7">
        <v>0</v>
      </c>
      <c r="G357" s="6">
        <v>62.5</v>
      </c>
      <c r="I357" s="7">
        <v>36526.771099999998</v>
      </c>
      <c r="J357" s="8">
        <v>6662468</v>
      </c>
      <c r="K357" s="6">
        <v>16.3</v>
      </c>
    </row>
    <row r="358" spans="1:11">
      <c r="A358" t="s">
        <v>72</v>
      </c>
      <c r="B358" s="6">
        <v>2010</v>
      </c>
      <c r="C358" s="6">
        <v>62.3</v>
      </c>
      <c r="D358" s="6">
        <v>294</v>
      </c>
      <c r="E358" s="6">
        <v>8.85</v>
      </c>
      <c r="F358" s="7">
        <v>145.31828200000001</v>
      </c>
      <c r="G358" s="6">
        <v>33.5</v>
      </c>
      <c r="H358" s="6">
        <v>3.41</v>
      </c>
      <c r="I358" s="7">
        <v>8754.1133759999993</v>
      </c>
      <c r="J358" s="8">
        <v>16421</v>
      </c>
      <c r="K358" s="6">
        <v>12.5</v>
      </c>
    </row>
    <row r="359" spans="1:11">
      <c r="A359" t="s">
        <v>72</v>
      </c>
      <c r="B359" s="6">
        <v>2011</v>
      </c>
      <c r="C359" s="6">
        <v>62.8</v>
      </c>
      <c r="D359" s="6">
        <v>289</v>
      </c>
      <c r="E359" s="6">
        <v>8.9</v>
      </c>
      <c r="F359" s="7">
        <v>133.52236719999999</v>
      </c>
      <c r="G359" s="6">
        <v>34.1</v>
      </c>
      <c r="H359" s="6">
        <v>3.12</v>
      </c>
      <c r="I359" s="7">
        <v>1716.2257999999999</v>
      </c>
      <c r="J359" s="8">
        <v>169711</v>
      </c>
      <c r="K359" s="6">
        <v>12.5</v>
      </c>
    </row>
    <row r="360" spans="1:11">
      <c r="A360" t="s">
        <v>72</v>
      </c>
      <c r="B360" s="6">
        <v>2012</v>
      </c>
      <c r="C360" s="6">
        <v>63.5</v>
      </c>
      <c r="D360" s="6">
        <v>276</v>
      </c>
      <c r="E360" s="6">
        <v>8.3000000000000007</v>
      </c>
      <c r="F360" s="7">
        <v>805.39252839999995</v>
      </c>
      <c r="G360" s="6">
        <v>34.6</v>
      </c>
      <c r="H360" s="6">
        <v>3.13</v>
      </c>
      <c r="I360" s="7">
        <v>9774.1811699999998</v>
      </c>
      <c r="J360" s="8">
        <v>1756817</v>
      </c>
      <c r="K360" s="6">
        <v>12.5</v>
      </c>
    </row>
    <row r="361" spans="1:11">
      <c r="A361" t="s">
        <v>72</v>
      </c>
      <c r="B361" s="6">
        <v>2013</v>
      </c>
      <c r="C361" s="6">
        <v>64.599999999999994</v>
      </c>
      <c r="D361" s="6">
        <v>255</v>
      </c>
      <c r="E361" s="6">
        <v>8.86</v>
      </c>
      <c r="F361" s="7">
        <v>154.87588790000001</v>
      </c>
      <c r="G361" s="6">
        <v>35.200000000000003</v>
      </c>
      <c r="H361" s="6">
        <v>3.98</v>
      </c>
      <c r="I361" s="7">
        <v>9679.7429950000005</v>
      </c>
      <c r="J361" s="8">
        <v>1817271</v>
      </c>
      <c r="K361" s="6">
        <v>12.5</v>
      </c>
    </row>
    <row r="362" spans="1:11">
      <c r="A362" t="s">
        <v>72</v>
      </c>
      <c r="B362" s="6">
        <v>2014</v>
      </c>
      <c r="C362" s="6">
        <v>65.5</v>
      </c>
      <c r="D362" s="6">
        <v>237</v>
      </c>
      <c r="E362" s="6">
        <v>0.01</v>
      </c>
      <c r="F362" s="7">
        <v>715.28169390000005</v>
      </c>
      <c r="G362" s="6">
        <v>35.799999999999997</v>
      </c>
      <c r="H362" s="6">
        <v>3.44</v>
      </c>
      <c r="I362" s="7">
        <v>9692.1638739999999</v>
      </c>
      <c r="J362" s="8">
        <v>1875713</v>
      </c>
      <c r="K362" s="6">
        <v>12.6</v>
      </c>
    </row>
    <row r="363" spans="1:11">
      <c r="A363" t="s">
        <v>72</v>
      </c>
      <c r="B363" s="6">
        <v>2015</v>
      </c>
      <c r="C363" s="6">
        <v>66</v>
      </c>
      <c r="D363" s="6">
        <v>229</v>
      </c>
      <c r="F363" s="7">
        <v>0</v>
      </c>
      <c r="G363" s="6">
        <v>36.299999999999997</v>
      </c>
      <c r="I363" s="7">
        <v>7388.984144</v>
      </c>
      <c r="J363" s="8">
        <v>193175</v>
      </c>
      <c r="K363" s="6">
        <v>12.6</v>
      </c>
    </row>
    <row r="364" spans="1:11">
      <c r="A364" t="s">
        <v>73</v>
      </c>
      <c r="B364" s="6">
        <v>2010</v>
      </c>
      <c r="C364" s="6">
        <v>59.3</v>
      </c>
      <c r="D364" s="6">
        <v>284</v>
      </c>
      <c r="E364" s="6">
        <v>3.48</v>
      </c>
      <c r="F364" s="7">
        <v>0</v>
      </c>
      <c r="G364" s="6">
        <v>24.1</v>
      </c>
      <c r="H364" s="6">
        <v>5.75</v>
      </c>
      <c r="K364" s="6">
        <v>8.8000000000000007</v>
      </c>
    </row>
    <row r="365" spans="1:11">
      <c r="A365" t="s">
        <v>73</v>
      </c>
      <c r="B365" s="6">
        <v>2011</v>
      </c>
      <c r="C365" s="6">
        <v>59.8</v>
      </c>
      <c r="D365" s="6">
        <v>277</v>
      </c>
      <c r="E365" s="6">
        <v>3.41</v>
      </c>
      <c r="F365" s="7">
        <v>0</v>
      </c>
      <c r="G365" s="6">
        <v>24.8</v>
      </c>
      <c r="H365" s="6">
        <v>6.24</v>
      </c>
      <c r="K365" s="6">
        <v>8.6999999999999993</v>
      </c>
    </row>
    <row r="366" spans="1:11">
      <c r="A366" t="s">
        <v>73</v>
      </c>
      <c r="B366" s="6">
        <v>2012</v>
      </c>
      <c r="C366" s="6">
        <v>62</v>
      </c>
      <c r="D366" s="6">
        <v>269</v>
      </c>
      <c r="E366" s="6">
        <v>0.01</v>
      </c>
      <c r="F366" s="7">
        <v>0</v>
      </c>
      <c r="G366" s="6">
        <v>25.4</v>
      </c>
      <c r="H366" s="6">
        <v>6.12</v>
      </c>
      <c r="K366" s="6">
        <v>8.8000000000000007</v>
      </c>
    </row>
    <row r="367" spans="1:11">
      <c r="A367" t="s">
        <v>73</v>
      </c>
      <c r="B367" s="6">
        <v>2013</v>
      </c>
      <c r="C367" s="6">
        <v>66</v>
      </c>
      <c r="D367" s="6">
        <v>266</v>
      </c>
      <c r="E367" s="6">
        <v>0.01</v>
      </c>
      <c r="F367" s="7">
        <v>0</v>
      </c>
      <c r="G367" s="6">
        <v>26</v>
      </c>
      <c r="H367" s="6">
        <v>6.49</v>
      </c>
      <c r="K367" s="6">
        <v>8.9</v>
      </c>
    </row>
    <row r="368" spans="1:11">
      <c r="A368" t="s">
        <v>73</v>
      </c>
      <c r="B368" s="6">
        <v>2014</v>
      </c>
      <c r="C368" s="6">
        <v>68</v>
      </c>
      <c r="D368" s="6">
        <v>266</v>
      </c>
      <c r="E368" s="6">
        <v>0.01</v>
      </c>
      <c r="F368" s="7">
        <v>0</v>
      </c>
      <c r="G368" s="6">
        <v>26.7</v>
      </c>
      <c r="H368" s="6">
        <v>7.34</v>
      </c>
      <c r="K368" s="6">
        <v>8.9</v>
      </c>
    </row>
    <row r="369" spans="1:11">
      <c r="A369" t="s">
        <v>73</v>
      </c>
      <c r="B369" s="6">
        <v>2015</v>
      </c>
      <c r="C369" s="6">
        <v>61.1</v>
      </c>
      <c r="D369" s="6">
        <v>262</v>
      </c>
      <c r="F369" s="7">
        <v>0</v>
      </c>
      <c r="G369" s="6">
        <v>27.3</v>
      </c>
      <c r="K369" s="6">
        <v>8.9</v>
      </c>
    </row>
    <row r="370" spans="1:11">
      <c r="A370" t="s">
        <v>74</v>
      </c>
      <c r="B370" s="6">
        <v>2010</v>
      </c>
      <c r="C370" s="6">
        <v>73.8</v>
      </c>
      <c r="D370" s="6">
        <v>132</v>
      </c>
      <c r="E370" s="6">
        <v>7.24</v>
      </c>
      <c r="F370" s="7">
        <v>194.1732658</v>
      </c>
      <c r="G370" s="6">
        <v>52</v>
      </c>
      <c r="H370" s="6">
        <v>1.5</v>
      </c>
      <c r="I370" s="7">
        <v>2964.4773399999999</v>
      </c>
      <c r="J370" s="8">
        <v>3926</v>
      </c>
      <c r="K370" s="6">
        <v>13.3</v>
      </c>
    </row>
    <row r="371" spans="1:11">
      <c r="A371" t="s">
        <v>74</v>
      </c>
      <c r="B371" s="6">
        <v>2011</v>
      </c>
      <c r="C371" s="6">
        <v>73.900000000000006</v>
      </c>
      <c r="D371" s="6">
        <v>127</v>
      </c>
      <c r="E371" s="6">
        <v>8.14</v>
      </c>
      <c r="F371" s="7">
        <v>198.94875999999999</v>
      </c>
      <c r="G371" s="6">
        <v>52.8</v>
      </c>
      <c r="H371" s="6">
        <v>9.3800000000000008</v>
      </c>
      <c r="I371" s="7">
        <v>3725.6322100000002</v>
      </c>
      <c r="J371" s="8">
        <v>3875</v>
      </c>
      <c r="K371" s="6">
        <v>13.3</v>
      </c>
    </row>
    <row r="372" spans="1:11">
      <c r="A372" t="s">
        <v>74</v>
      </c>
      <c r="B372" s="6">
        <v>2012</v>
      </c>
      <c r="C372" s="6">
        <v>74.2</v>
      </c>
      <c r="D372" s="6">
        <v>13</v>
      </c>
      <c r="E372" s="6">
        <v>7.71</v>
      </c>
      <c r="F372" s="7">
        <v>158.25760249999999</v>
      </c>
      <c r="G372" s="6">
        <v>53.6</v>
      </c>
      <c r="H372" s="6">
        <v>8.57</v>
      </c>
      <c r="I372" s="7">
        <v>4142.8691749999998</v>
      </c>
      <c r="J372" s="8">
        <v>3825</v>
      </c>
      <c r="K372" s="6">
        <v>13.4</v>
      </c>
    </row>
    <row r="373" spans="1:11">
      <c r="A373" t="s">
        <v>74</v>
      </c>
      <c r="B373" s="6">
        <v>2013</v>
      </c>
      <c r="C373" s="6">
        <v>74.5</v>
      </c>
      <c r="D373" s="6">
        <v>128</v>
      </c>
      <c r="E373" s="6">
        <v>5.91</v>
      </c>
      <c r="F373" s="7">
        <v>180.37870340000001</v>
      </c>
      <c r="G373" s="6">
        <v>54.4</v>
      </c>
      <c r="H373" s="6">
        <v>7.25</v>
      </c>
      <c r="I373" s="7">
        <v>4274.3768570000002</v>
      </c>
      <c r="J373" s="8">
        <v>3776</v>
      </c>
      <c r="K373" s="6">
        <v>13.5</v>
      </c>
    </row>
    <row r="374" spans="1:11">
      <c r="A374" t="s">
        <v>74</v>
      </c>
      <c r="B374" s="6">
        <v>2014</v>
      </c>
      <c r="C374" s="6">
        <v>74.5</v>
      </c>
      <c r="D374" s="6">
        <v>125</v>
      </c>
      <c r="E374" s="6">
        <v>6.13</v>
      </c>
      <c r="F374" s="7">
        <v>221.48287500000001</v>
      </c>
      <c r="G374" s="6">
        <v>55.3</v>
      </c>
      <c r="H374" s="6">
        <v>7.42</v>
      </c>
      <c r="I374" s="7">
        <v>4429.6575000000003</v>
      </c>
      <c r="J374" s="8">
        <v>3727</v>
      </c>
      <c r="K374" s="6">
        <v>13.5</v>
      </c>
    </row>
    <row r="375" spans="1:11">
      <c r="A375" t="s">
        <v>74</v>
      </c>
      <c r="B375" s="6">
        <v>2015</v>
      </c>
      <c r="C375" s="6">
        <v>74.400000000000006</v>
      </c>
      <c r="D375" s="6">
        <v>129</v>
      </c>
      <c r="F375" s="7">
        <v>0</v>
      </c>
      <c r="G375" s="6">
        <v>56.2</v>
      </c>
      <c r="I375" s="7">
        <v>3764.64912</v>
      </c>
      <c r="J375" s="8">
        <v>37171</v>
      </c>
      <c r="K375" s="6">
        <v>13.9</v>
      </c>
    </row>
    <row r="376" spans="1:11">
      <c r="A376" t="s">
        <v>75</v>
      </c>
      <c r="B376" s="6">
        <v>2010</v>
      </c>
      <c r="C376" s="6">
        <v>81</v>
      </c>
      <c r="D376" s="6">
        <v>76</v>
      </c>
      <c r="E376" s="6">
        <v>11.2</v>
      </c>
      <c r="F376" s="7">
        <v>7584.078579</v>
      </c>
      <c r="G376" s="6">
        <v>59.9</v>
      </c>
      <c r="H376" s="6">
        <v>11.25</v>
      </c>
      <c r="I376" s="7">
        <v>41785.556909999999</v>
      </c>
      <c r="J376" s="8">
        <v>8177693</v>
      </c>
      <c r="K376" s="6">
        <v>16.7</v>
      </c>
    </row>
    <row r="377" spans="1:11">
      <c r="A377" t="s">
        <v>75</v>
      </c>
      <c r="B377" s="6">
        <v>2011</v>
      </c>
      <c r="C377" s="6">
        <v>85</v>
      </c>
      <c r="D377" s="6">
        <v>74</v>
      </c>
      <c r="E377" s="6">
        <v>11.2</v>
      </c>
      <c r="F377" s="7">
        <v>869.79073500000004</v>
      </c>
      <c r="G377" s="6">
        <v>6.4</v>
      </c>
      <c r="H377" s="6">
        <v>1.93</v>
      </c>
      <c r="I377" s="7">
        <v>4681.3279599999996</v>
      </c>
      <c r="J377" s="8">
        <v>8274983</v>
      </c>
      <c r="K377" s="6">
        <v>16.8</v>
      </c>
    </row>
    <row r="378" spans="1:11">
      <c r="A378" t="s">
        <v>75</v>
      </c>
      <c r="B378" s="6">
        <v>2012</v>
      </c>
      <c r="C378" s="6">
        <v>86</v>
      </c>
      <c r="D378" s="6">
        <v>71</v>
      </c>
      <c r="E378" s="6">
        <v>11.18</v>
      </c>
      <c r="F378" s="7">
        <v>839.91332</v>
      </c>
      <c r="G378" s="6">
        <v>6.9</v>
      </c>
      <c r="H378" s="6">
        <v>1.99</v>
      </c>
      <c r="I378" s="7">
        <v>4465.2489100000003</v>
      </c>
      <c r="J378" s="8">
        <v>8425823</v>
      </c>
      <c r="K378" s="6">
        <v>16.899999999999999</v>
      </c>
    </row>
    <row r="379" spans="1:11">
      <c r="A379" t="s">
        <v>75</v>
      </c>
      <c r="B379" s="6">
        <v>2013</v>
      </c>
      <c r="C379" s="6">
        <v>86</v>
      </c>
      <c r="D379" s="6">
        <v>71</v>
      </c>
      <c r="E379" s="6">
        <v>10.94</v>
      </c>
      <c r="F379" s="7">
        <v>895.87795029999995</v>
      </c>
      <c r="G379" s="6">
        <v>61.4</v>
      </c>
      <c r="H379" s="6">
        <v>11.16</v>
      </c>
      <c r="I379" s="7">
        <v>4653.9114300000001</v>
      </c>
      <c r="J379" s="8">
        <v>864565</v>
      </c>
      <c r="K379" s="6">
        <v>16.899999999999999</v>
      </c>
    </row>
    <row r="380" spans="1:11">
      <c r="A380" t="s">
        <v>75</v>
      </c>
      <c r="B380" s="6">
        <v>2014</v>
      </c>
      <c r="C380" s="6">
        <v>89</v>
      </c>
      <c r="D380" s="6">
        <v>69</v>
      </c>
      <c r="E380" s="6">
        <v>11.03</v>
      </c>
      <c r="F380" s="7">
        <v>941.75629089999995</v>
      </c>
      <c r="G380" s="6">
        <v>61.9</v>
      </c>
      <c r="H380" s="6">
        <v>11.3</v>
      </c>
      <c r="I380" s="7">
        <v>4792.6528799999996</v>
      </c>
      <c r="J380" s="8">
        <v>89825</v>
      </c>
      <c r="K380" s="6">
        <v>17</v>
      </c>
    </row>
    <row r="381" spans="1:11">
      <c r="A381" t="s">
        <v>75</v>
      </c>
      <c r="B381" s="6">
        <v>2015</v>
      </c>
      <c r="C381" s="6">
        <v>81</v>
      </c>
      <c r="D381" s="6">
        <v>68</v>
      </c>
      <c r="F381" s="7">
        <v>0</v>
      </c>
      <c r="G381" s="6">
        <v>62.3</v>
      </c>
      <c r="I381" s="7">
        <v>41176.881580000001</v>
      </c>
      <c r="J381" s="8">
        <v>81686611</v>
      </c>
      <c r="K381" s="6">
        <v>17.100000000000001</v>
      </c>
    </row>
    <row r="382" spans="1:11">
      <c r="A382" t="s">
        <v>76</v>
      </c>
      <c r="B382" s="6">
        <v>2010</v>
      </c>
      <c r="C382" s="6">
        <v>69</v>
      </c>
      <c r="D382" s="6">
        <v>267</v>
      </c>
      <c r="E382" s="6">
        <v>1.69</v>
      </c>
      <c r="F382" s="7">
        <v>195.98246259999999</v>
      </c>
      <c r="G382" s="6">
        <v>25.5</v>
      </c>
      <c r="H382" s="6">
        <v>5.33</v>
      </c>
      <c r="I382" s="7">
        <v>1312.6755700000001</v>
      </c>
      <c r="J382" s="8">
        <v>2451214</v>
      </c>
      <c r="K382" s="6">
        <v>10.5</v>
      </c>
    </row>
    <row r="383" spans="1:11">
      <c r="A383" t="s">
        <v>76</v>
      </c>
      <c r="B383" s="6">
        <v>2011</v>
      </c>
      <c r="C383" s="6">
        <v>61.2</v>
      </c>
      <c r="D383" s="6">
        <v>263</v>
      </c>
      <c r="E383" s="6">
        <v>1.64</v>
      </c>
      <c r="F383" s="7">
        <v>225.2219474</v>
      </c>
      <c r="G383" s="6">
        <v>26.1</v>
      </c>
      <c r="H383" s="6">
        <v>4.8099999999999996</v>
      </c>
      <c r="I383" s="7">
        <v>1574.9786529999999</v>
      </c>
      <c r="J383" s="8">
        <v>25121796</v>
      </c>
      <c r="K383" s="6">
        <v>10.9</v>
      </c>
    </row>
    <row r="384" spans="1:11">
      <c r="A384" t="s">
        <v>76</v>
      </c>
      <c r="B384" s="6">
        <v>2012</v>
      </c>
      <c r="C384" s="6">
        <v>61.6</v>
      </c>
      <c r="D384" s="6">
        <v>257</v>
      </c>
      <c r="E384" s="6">
        <v>0.01</v>
      </c>
      <c r="F384" s="7">
        <v>151.899429</v>
      </c>
      <c r="G384" s="6">
        <v>26.7</v>
      </c>
      <c r="H384" s="6">
        <v>4.79</v>
      </c>
      <c r="I384" s="7">
        <v>1629.8222000000001</v>
      </c>
      <c r="J384" s="8">
        <v>2573349</v>
      </c>
      <c r="K384" s="6">
        <v>11.2</v>
      </c>
    </row>
    <row r="385" spans="1:11">
      <c r="A385" t="s">
        <v>76</v>
      </c>
      <c r="B385" s="6">
        <v>2013</v>
      </c>
      <c r="C385" s="6">
        <v>61.9</v>
      </c>
      <c r="D385" s="6">
        <v>254</v>
      </c>
      <c r="E385" s="6">
        <v>0.01</v>
      </c>
      <c r="F385" s="7">
        <v>28.668978289999998</v>
      </c>
      <c r="G385" s="6">
        <v>27.3</v>
      </c>
      <c r="H385" s="6">
        <v>4.63</v>
      </c>
      <c r="I385" s="7">
        <v>1814.492297</v>
      </c>
      <c r="J385" s="8">
        <v>26346251</v>
      </c>
      <c r="K385" s="6">
        <v>11.5</v>
      </c>
    </row>
    <row r="386" spans="1:11">
      <c r="A386" t="s">
        <v>76</v>
      </c>
      <c r="B386" s="6">
        <v>2014</v>
      </c>
      <c r="C386" s="6">
        <v>62.1</v>
      </c>
      <c r="D386" s="6">
        <v>253</v>
      </c>
      <c r="E386" s="6">
        <v>0.01</v>
      </c>
      <c r="F386" s="7">
        <v>97.677945710000003</v>
      </c>
      <c r="G386" s="6">
        <v>28</v>
      </c>
      <c r="H386" s="6">
        <v>3.56</v>
      </c>
      <c r="I386" s="7">
        <v>1432.2279430000001</v>
      </c>
      <c r="J386" s="8">
        <v>26962563</v>
      </c>
      <c r="K386" s="6">
        <v>11.7</v>
      </c>
    </row>
    <row r="387" spans="1:11">
      <c r="A387" t="s">
        <v>76</v>
      </c>
      <c r="B387" s="6">
        <v>2015</v>
      </c>
      <c r="C387" s="6">
        <v>62.4</v>
      </c>
      <c r="D387" s="6">
        <v>249</v>
      </c>
      <c r="F387" s="7">
        <v>0</v>
      </c>
      <c r="G387" s="6">
        <v>28.6</v>
      </c>
      <c r="I387" s="7">
        <v>1361.1139499999999</v>
      </c>
      <c r="J387" s="8">
        <v>27582821</v>
      </c>
      <c r="K387" s="6">
        <v>11.4</v>
      </c>
    </row>
    <row r="388" spans="1:11">
      <c r="A388" t="s">
        <v>77</v>
      </c>
      <c r="B388" s="6">
        <v>2010</v>
      </c>
      <c r="C388" s="6">
        <v>83</v>
      </c>
      <c r="D388" s="6">
        <v>76</v>
      </c>
      <c r="E388" s="6">
        <v>9</v>
      </c>
      <c r="F388" s="7">
        <v>3189.7544389999998</v>
      </c>
      <c r="G388" s="6">
        <v>63.7</v>
      </c>
      <c r="H388" s="6">
        <v>9.18</v>
      </c>
      <c r="I388" s="7">
        <v>26917.758979999999</v>
      </c>
      <c r="J388" s="8">
        <v>11121341</v>
      </c>
      <c r="K388" s="6">
        <v>16.399999999999999</v>
      </c>
    </row>
    <row r="389" spans="1:11">
      <c r="A389" t="s">
        <v>77</v>
      </c>
      <c r="B389" s="6">
        <v>2011</v>
      </c>
      <c r="C389" s="6">
        <v>85</v>
      </c>
      <c r="D389" s="6">
        <v>76</v>
      </c>
      <c r="E389" s="6">
        <v>8.02</v>
      </c>
      <c r="F389" s="7">
        <v>3192.8873629999998</v>
      </c>
      <c r="G389" s="6">
        <v>64.3</v>
      </c>
      <c r="H389" s="6">
        <v>9.77</v>
      </c>
      <c r="I389" s="7">
        <v>25916.293529999999</v>
      </c>
      <c r="J389" s="8">
        <v>1114899</v>
      </c>
      <c r="K389" s="6">
        <v>16.7</v>
      </c>
    </row>
    <row r="390" spans="1:11">
      <c r="A390" t="s">
        <v>77</v>
      </c>
      <c r="B390" s="6">
        <v>2012</v>
      </c>
      <c r="C390" s="6">
        <v>84</v>
      </c>
      <c r="D390" s="6">
        <v>76</v>
      </c>
      <c r="E390" s="6">
        <v>8.1999999999999993</v>
      </c>
      <c r="F390" s="7">
        <v>2528.9929350000002</v>
      </c>
      <c r="G390" s="6">
        <v>64.900000000000006</v>
      </c>
      <c r="H390" s="6">
        <v>9.24</v>
      </c>
      <c r="I390" s="7">
        <v>22242.681929999999</v>
      </c>
      <c r="J390" s="8">
        <v>114511</v>
      </c>
      <c r="K390" s="6">
        <v>16.8</v>
      </c>
    </row>
    <row r="391" spans="1:11">
      <c r="A391" t="s">
        <v>77</v>
      </c>
      <c r="B391" s="6">
        <v>2013</v>
      </c>
      <c r="C391" s="6">
        <v>86</v>
      </c>
      <c r="D391" s="6">
        <v>74</v>
      </c>
      <c r="E391" s="6">
        <v>7.46</v>
      </c>
      <c r="F391" s="7">
        <v>2183.1069859999998</v>
      </c>
      <c r="G391" s="6">
        <v>65.400000000000006</v>
      </c>
      <c r="H391" s="6">
        <v>9.26</v>
      </c>
      <c r="I391" s="7">
        <v>21874.819500000001</v>
      </c>
      <c r="J391" s="8">
        <v>1965211</v>
      </c>
      <c r="K391" s="6">
        <v>17.100000000000001</v>
      </c>
    </row>
    <row r="392" spans="1:11">
      <c r="A392" t="s">
        <v>77</v>
      </c>
      <c r="B392" s="6">
        <v>2014</v>
      </c>
      <c r="C392" s="6">
        <v>88</v>
      </c>
      <c r="D392" s="6">
        <v>73</v>
      </c>
      <c r="E392" s="6">
        <v>7.53</v>
      </c>
      <c r="F392" s="7">
        <v>2163.0434140000002</v>
      </c>
      <c r="G392" s="6">
        <v>66</v>
      </c>
      <c r="H392" s="6">
        <v>8.8000000000000007</v>
      </c>
      <c r="I392" s="7">
        <v>21673.7817</v>
      </c>
      <c r="J392" s="8">
        <v>1892413</v>
      </c>
      <c r="K392" s="6">
        <v>17.2</v>
      </c>
    </row>
    <row r="393" spans="1:11">
      <c r="A393" t="s">
        <v>77</v>
      </c>
      <c r="B393" s="6">
        <v>2015</v>
      </c>
      <c r="C393" s="6">
        <v>81</v>
      </c>
      <c r="D393" s="6">
        <v>72</v>
      </c>
      <c r="F393" s="7">
        <v>0</v>
      </c>
      <c r="G393" s="6">
        <v>66.5</v>
      </c>
      <c r="I393" s="7">
        <v>187.78990999999999</v>
      </c>
      <c r="J393" s="8">
        <v>182883</v>
      </c>
      <c r="K393" s="6">
        <v>17.2</v>
      </c>
    </row>
    <row r="394" spans="1:11">
      <c r="A394" t="s">
        <v>78</v>
      </c>
      <c r="B394" s="6">
        <v>2010</v>
      </c>
      <c r="C394" s="6">
        <v>72.599999999999994</v>
      </c>
      <c r="D394" s="6">
        <v>154</v>
      </c>
      <c r="E394" s="6">
        <v>7.91</v>
      </c>
      <c r="F394" s="7">
        <v>145.84019979999999</v>
      </c>
      <c r="G394" s="6">
        <v>43.9</v>
      </c>
      <c r="H394" s="6">
        <v>6.41</v>
      </c>
      <c r="I394" s="7">
        <v>7365.6666590000004</v>
      </c>
      <c r="K394" s="6">
        <v>15.8</v>
      </c>
    </row>
    <row r="395" spans="1:11">
      <c r="A395" t="s">
        <v>78</v>
      </c>
      <c r="B395" s="6">
        <v>2011</v>
      </c>
      <c r="C395" s="6">
        <v>72.900000000000006</v>
      </c>
      <c r="D395" s="6">
        <v>15</v>
      </c>
      <c r="E395" s="6">
        <v>7.84</v>
      </c>
      <c r="F395" s="7">
        <v>11.56715633</v>
      </c>
      <c r="G395" s="6">
        <v>44.7</v>
      </c>
      <c r="H395" s="6">
        <v>6.35</v>
      </c>
      <c r="I395" s="7">
        <v>741.48437999999999</v>
      </c>
      <c r="K395" s="6">
        <v>15.8</v>
      </c>
    </row>
    <row r="396" spans="1:11">
      <c r="A396" t="s">
        <v>78</v>
      </c>
      <c r="B396" s="6">
        <v>2012</v>
      </c>
      <c r="C396" s="6">
        <v>73.099999999999994</v>
      </c>
      <c r="D396" s="6">
        <v>146</v>
      </c>
      <c r="E396" s="6">
        <v>8.07</v>
      </c>
      <c r="F396" s="7">
        <v>865.99997819999999</v>
      </c>
      <c r="G396" s="6">
        <v>45.6</v>
      </c>
      <c r="H396" s="6">
        <v>6.36</v>
      </c>
      <c r="I396" s="7">
        <v>7583.1872000000003</v>
      </c>
      <c r="K396" s="6">
        <v>15.8</v>
      </c>
    </row>
    <row r="397" spans="1:11">
      <c r="A397" t="s">
        <v>78</v>
      </c>
      <c r="B397" s="6">
        <v>2013</v>
      </c>
      <c r="C397" s="6">
        <v>73.3</v>
      </c>
      <c r="D397" s="6">
        <v>144</v>
      </c>
      <c r="E397" s="6">
        <v>8.25</v>
      </c>
      <c r="F397" s="7">
        <v>780.44592809999995</v>
      </c>
      <c r="G397" s="6">
        <v>46.5</v>
      </c>
      <c r="H397" s="6">
        <v>6.15</v>
      </c>
      <c r="I397" s="7">
        <v>7955.6159850000004</v>
      </c>
      <c r="K397" s="6">
        <v>15.8</v>
      </c>
    </row>
    <row r="398" spans="1:11">
      <c r="A398" t="s">
        <v>78</v>
      </c>
      <c r="B398" s="6">
        <v>2014</v>
      </c>
      <c r="C398" s="6">
        <v>73.5</v>
      </c>
      <c r="D398" s="6">
        <v>143</v>
      </c>
      <c r="E398" s="6">
        <v>8.42</v>
      </c>
      <c r="F398" s="7">
        <v>789.27646149999998</v>
      </c>
      <c r="G398" s="6">
        <v>47.4</v>
      </c>
      <c r="H398" s="6">
        <v>6.1</v>
      </c>
      <c r="I398" s="7">
        <v>8569.7769979999994</v>
      </c>
      <c r="K398" s="6">
        <v>15.8</v>
      </c>
    </row>
    <row r="399" spans="1:11">
      <c r="A399" t="s">
        <v>78</v>
      </c>
      <c r="B399" s="6">
        <v>2015</v>
      </c>
      <c r="C399" s="6">
        <v>73.599999999999994</v>
      </c>
      <c r="D399" s="6">
        <v>142</v>
      </c>
      <c r="F399" s="7">
        <v>0</v>
      </c>
      <c r="G399" s="6">
        <v>48.4</v>
      </c>
      <c r="I399" s="7">
        <v>9212.1928239999997</v>
      </c>
      <c r="K399" s="6">
        <v>15.8</v>
      </c>
    </row>
    <row r="400" spans="1:11">
      <c r="A400" t="s">
        <v>79</v>
      </c>
      <c r="B400" s="6">
        <v>2010</v>
      </c>
      <c r="C400" s="6">
        <v>77</v>
      </c>
      <c r="D400" s="6">
        <v>196</v>
      </c>
      <c r="E400" s="6">
        <v>2.14</v>
      </c>
      <c r="F400" s="7">
        <v>443.32482540000001</v>
      </c>
      <c r="G400" s="6">
        <v>47.2</v>
      </c>
      <c r="H400" s="6">
        <v>6.64</v>
      </c>
      <c r="I400" s="7">
        <v>2825.5246999999999</v>
      </c>
      <c r="J400" s="8">
        <v>1463417</v>
      </c>
      <c r="K400" s="6">
        <v>10.5</v>
      </c>
    </row>
    <row r="401" spans="1:11">
      <c r="A401" t="s">
        <v>79</v>
      </c>
      <c r="B401" s="6">
        <v>2011</v>
      </c>
      <c r="C401" s="6">
        <v>71.099999999999994</v>
      </c>
      <c r="D401" s="6">
        <v>193</v>
      </c>
      <c r="E401" s="6">
        <v>2.16</v>
      </c>
      <c r="F401" s="7">
        <v>457.7745845</v>
      </c>
      <c r="G401" s="6">
        <v>47.9</v>
      </c>
      <c r="H401" s="6">
        <v>6.28</v>
      </c>
      <c r="I401" s="7">
        <v>3187.845296</v>
      </c>
      <c r="J401" s="8">
        <v>14948919</v>
      </c>
      <c r="K401" s="6">
        <v>10.5</v>
      </c>
    </row>
    <row r="402" spans="1:11">
      <c r="A402" t="s">
        <v>79</v>
      </c>
      <c r="B402" s="6">
        <v>2012</v>
      </c>
      <c r="C402" s="6">
        <v>71.3</v>
      </c>
      <c r="D402" s="6">
        <v>189</v>
      </c>
      <c r="E402" s="6">
        <v>2.02</v>
      </c>
      <c r="F402" s="7">
        <v>484.7187892</v>
      </c>
      <c r="G402" s="6">
        <v>48.6</v>
      </c>
      <c r="H402" s="6">
        <v>6.33</v>
      </c>
      <c r="I402" s="7">
        <v>3299.65139</v>
      </c>
      <c r="J402" s="8">
        <v>1527156</v>
      </c>
      <c r="K402" s="6">
        <v>10.6</v>
      </c>
    </row>
    <row r="403" spans="1:11">
      <c r="A403" t="s">
        <v>79</v>
      </c>
      <c r="B403" s="6">
        <v>2013</v>
      </c>
      <c r="C403" s="6">
        <v>71.400000000000006</v>
      </c>
      <c r="D403" s="6">
        <v>189</v>
      </c>
      <c r="E403" s="6">
        <v>1.93</v>
      </c>
      <c r="F403" s="7">
        <v>582.14695830000005</v>
      </c>
      <c r="G403" s="6">
        <v>49.3</v>
      </c>
      <c r="H403" s="6">
        <v>6.3</v>
      </c>
      <c r="I403" s="7">
        <v>3452.8289340000001</v>
      </c>
      <c r="J403" s="8">
        <v>15596214</v>
      </c>
      <c r="K403" s="6">
        <v>10.7</v>
      </c>
    </row>
    <row r="404" spans="1:11">
      <c r="A404" t="s">
        <v>79</v>
      </c>
      <c r="B404" s="6">
        <v>2014</v>
      </c>
      <c r="C404" s="6">
        <v>71.7</v>
      </c>
      <c r="D404" s="6">
        <v>187</v>
      </c>
      <c r="E404" s="6">
        <v>1.88</v>
      </c>
      <c r="F404" s="7">
        <v>657.52827969999998</v>
      </c>
      <c r="G404" s="6">
        <v>49.9</v>
      </c>
      <c r="H404" s="6">
        <v>6.2</v>
      </c>
      <c r="I404" s="7">
        <v>3687.7637669999999</v>
      </c>
      <c r="J404" s="8">
        <v>15923559</v>
      </c>
      <c r="K404" s="6">
        <v>10.7</v>
      </c>
    </row>
    <row r="405" spans="1:11">
      <c r="A405" t="s">
        <v>79</v>
      </c>
      <c r="B405" s="6">
        <v>2015</v>
      </c>
      <c r="C405" s="6">
        <v>71.900000000000006</v>
      </c>
      <c r="D405" s="6">
        <v>186</v>
      </c>
      <c r="F405" s="7">
        <v>0</v>
      </c>
      <c r="G405" s="6">
        <v>5.6</v>
      </c>
      <c r="I405" s="7">
        <v>3923.5733439999999</v>
      </c>
      <c r="J405" s="8">
        <v>16252429</v>
      </c>
      <c r="K405" s="6">
        <v>10.7</v>
      </c>
    </row>
    <row r="406" spans="1:11">
      <c r="A406" t="s">
        <v>80</v>
      </c>
      <c r="B406" s="6">
        <v>2010</v>
      </c>
      <c r="C406" s="6">
        <v>57.8</v>
      </c>
      <c r="D406" s="6">
        <v>291</v>
      </c>
      <c r="E406" s="6">
        <v>0.2</v>
      </c>
      <c r="F406" s="7">
        <v>29.747340489999999</v>
      </c>
      <c r="G406" s="6">
        <v>2.8</v>
      </c>
      <c r="H406" s="6">
        <v>4.55</v>
      </c>
      <c r="I406" s="7">
        <v>438.75133460000001</v>
      </c>
      <c r="J406" s="8">
        <v>179417</v>
      </c>
      <c r="K406" s="6">
        <v>8.3000000000000007</v>
      </c>
    </row>
    <row r="407" spans="1:11">
      <c r="A407" t="s">
        <v>80</v>
      </c>
      <c r="B407" s="6">
        <v>2011</v>
      </c>
      <c r="C407" s="6">
        <v>58.1</v>
      </c>
      <c r="D407" s="6">
        <v>29</v>
      </c>
      <c r="E407" s="6">
        <v>0.22</v>
      </c>
      <c r="F407" s="7">
        <v>42.254790399999997</v>
      </c>
      <c r="G407" s="6">
        <v>21.2</v>
      </c>
      <c r="H407" s="6">
        <v>4.7300000000000004</v>
      </c>
      <c r="I407" s="7">
        <v>459.2912</v>
      </c>
      <c r="J407" s="8">
        <v>113517</v>
      </c>
      <c r="K407" s="6">
        <v>8.4</v>
      </c>
    </row>
    <row r="408" spans="1:11">
      <c r="A408" t="s">
        <v>80</v>
      </c>
      <c r="B408" s="6">
        <v>2012</v>
      </c>
      <c r="C408" s="6">
        <v>58.4</v>
      </c>
      <c r="D408" s="6">
        <v>288</v>
      </c>
      <c r="E408" s="6">
        <v>0.01</v>
      </c>
      <c r="F408" s="7">
        <v>4.344930862</v>
      </c>
      <c r="G408" s="6">
        <v>21.7</v>
      </c>
      <c r="H408" s="6">
        <v>5.39</v>
      </c>
      <c r="I408" s="7">
        <v>52.348564600000003</v>
      </c>
      <c r="J408" s="8">
        <v>11281469</v>
      </c>
      <c r="K408" s="6">
        <v>8.5</v>
      </c>
    </row>
    <row r="409" spans="1:11">
      <c r="A409" t="s">
        <v>80</v>
      </c>
      <c r="B409" s="6">
        <v>2013</v>
      </c>
      <c r="C409" s="6">
        <v>58.8</v>
      </c>
      <c r="D409" s="6">
        <v>284</v>
      </c>
      <c r="E409" s="6">
        <v>0.01</v>
      </c>
      <c r="F409" s="7">
        <v>5.1406688479999998</v>
      </c>
      <c r="G409" s="6">
        <v>22.2</v>
      </c>
      <c r="H409" s="6">
        <v>5.49</v>
      </c>
      <c r="I409" s="7">
        <v>54.169324000000003</v>
      </c>
      <c r="J409" s="8">
        <v>11536615</v>
      </c>
      <c r="K409" s="6">
        <v>8.5</v>
      </c>
    </row>
    <row r="410" spans="1:11">
      <c r="A410" t="s">
        <v>80</v>
      </c>
      <c r="B410" s="6">
        <v>2014</v>
      </c>
      <c r="C410" s="6">
        <v>58.1</v>
      </c>
      <c r="D410" s="6">
        <v>299</v>
      </c>
      <c r="E410" s="6">
        <v>0.01</v>
      </c>
      <c r="F410" s="7">
        <v>50.579764830000002</v>
      </c>
      <c r="G410" s="6">
        <v>22.7</v>
      </c>
      <c r="H410" s="6">
        <v>5.64</v>
      </c>
      <c r="I410" s="7">
        <v>561.997387</v>
      </c>
      <c r="J410" s="8">
        <v>118559</v>
      </c>
      <c r="K410" s="6">
        <v>8.6</v>
      </c>
    </row>
    <row r="411" spans="1:11">
      <c r="A411" t="s">
        <v>80</v>
      </c>
      <c r="B411" s="6">
        <v>2015</v>
      </c>
      <c r="C411" s="6">
        <v>59</v>
      </c>
      <c r="D411" s="6">
        <v>284</v>
      </c>
      <c r="F411" s="7">
        <v>0</v>
      </c>
      <c r="G411" s="6">
        <v>23.3</v>
      </c>
      <c r="I411" s="7">
        <v>554.48766000000001</v>
      </c>
      <c r="J411" s="8">
        <v>1291533</v>
      </c>
      <c r="K411" s="6">
        <v>8.8000000000000007</v>
      </c>
    </row>
    <row r="412" spans="1:11">
      <c r="A412" t="s">
        <v>81</v>
      </c>
      <c r="B412" s="6">
        <v>2010</v>
      </c>
      <c r="C412" s="6">
        <v>56.7</v>
      </c>
      <c r="D412" s="6">
        <v>287</v>
      </c>
      <c r="E412" s="6">
        <v>3.21</v>
      </c>
      <c r="F412" s="7">
        <v>53.30782696</v>
      </c>
      <c r="G412" s="6">
        <v>23.1</v>
      </c>
      <c r="H412" s="6">
        <v>6.7</v>
      </c>
      <c r="I412" s="7">
        <v>543.95741799999996</v>
      </c>
      <c r="J412" s="8">
        <v>155588</v>
      </c>
      <c r="K412" s="6">
        <v>8.9</v>
      </c>
    </row>
    <row r="413" spans="1:11">
      <c r="A413" t="s">
        <v>81</v>
      </c>
      <c r="B413" s="6">
        <v>2011</v>
      </c>
      <c r="C413" s="6">
        <v>57.1</v>
      </c>
      <c r="D413" s="6">
        <v>289</v>
      </c>
      <c r="E413" s="6">
        <v>3.57</v>
      </c>
      <c r="F413" s="7">
        <v>40.45367358</v>
      </c>
      <c r="G413" s="6">
        <v>23.7</v>
      </c>
      <c r="H413" s="6">
        <v>5.46</v>
      </c>
      <c r="I413" s="7">
        <v>692.69988999999998</v>
      </c>
      <c r="J413" s="8">
        <v>1596154</v>
      </c>
      <c r="K413" s="6">
        <v>9</v>
      </c>
    </row>
    <row r="414" spans="1:11">
      <c r="A414" t="s">
        <v>81</v>
      </c>
      <c r="B414" s="6">
        <v>2012</v>
      </c>
      <c r="C414" s="6">
        <v>57.6</v>
      </c>
      <c r="D414" s="6">
        <v>285</v>
      </c>
      <c r="E414" s="6">
        <v>0.01</v>
      </c>
      <c r="F414" s="7">
        <v>0.94852636599999995</v>
      </c>
      <c r="G414" s="6">
        <v>24.3</v>
      </c>
      <c r="H414" s="6">
        <v>5.96</v>
      </c>
      <c r="I414" s="7">
        <v>67.751883300000003</v>
      </c>
      <c r="J414" s="8">
        <v>1638139</v>
      </c>
      <c r="K414" s="6">
        <v>9.1</v>
      </c>
    </row>
    <row r="415" spans="1:11">
      <c r="A415" t="s">
        <v>81</v>
      </c>
      <c r="B415" s="6">
        <v>2013</v>
      </c>
      <c r="C415" s="6">
        <v>58.1</v>
      </c>
      <c r="D415" s="6">
        <v>279</v>
      </c>
      <c r="E415" s="6">
        <v>0.01</v>
      </c>
      <c r="F415" s="7">
        <v>8.2006374199999996</v>
      </c>
      <c r="G415" s="6">
        <v>25</v>
      </c>
      <c r="H415" s="6">
        <v>6.14</v>
      </c>
      <c r="I415" s="7">
        <v>61.566347</v>
      </c>
      <c r="J415" s="8">
        <v>1681495</v>
      </c>
      <c r="K415" s="6">
        <v>9.1</v>
      </c>
    </row>
    <row r="416" spans="1:11">
      <c r="A416" t="s">
        <v>81</v>
      </c>
      <c r="B416" s="6">
        <v>2014</v>
      </c>
      <c r="C416" s="6">
        <v>58.4</v>
      </c>
      <c r="D416" s="6">
        <v>282</v>
      </c>
      <c r="E416" s="6">
        <v>0.01</v>
      </c>
      <c r="F416" s="7">
        <v>50.060535440000002</v>
      </c>
      <c r="G416" s="6">
        <v>25.6</v>
      </c>
      <c r="H416" s="6">
        <v>5.59</v>
      </c>
      <c r="I416" s="7">
        <v>642.62561540000002</v>
      </c>
      <c r="J416" s="8">
        <v>1725744</v>
      </c>
      <c r="K416" s="6">
        <v>9.1999999999999993</v>
      </c>
    </row>
    <row r="417" spans="1:11">
      <c r="A417" t="s">
        <v>81</v>
      </c>
      <c r="B417" s="6">
        <v>2015</v>
      </c>
      <c r="C417" s="6">
        <v>58.9</v>
      </c>
      <c r="D417" s="6">
        <v>275</v>
      </c>
      <c r="F417" s="7">
        <v>0</v>
      </c>
      <c r="G417" s="6">
        <v>26.3</v>
      </c>
      <c r="I417" s="7">
        <v>596.87171890000002</v>
      </c>
      <c r="J417" s="8">
        <v>177526</v>
      </c>
      <c r="K417" s="6">
        <v>9.1999999999999993</v>
      </c>
    </row>
    <row r="418" spans="1:11">
      <c r="A418" t="s">
        <v>82</v>
      </c>
      <c r="B418" s="6">
        <v>2010</v>
      </c>
      <c r="C418" s="6">
        <v>65.900000000000006</v>
      </c>
      <c r="D418" s="6">
        <v>221</v>
      </c>
      <c r="E418" s="6">
        <v>7.52</v>
      </c>
      <c r="F418" s="7">
        <v>48.028594409999997</v>
      </c>
      <c r="G418" s="6">
        <v>42.4</v>
      </c>
      <c r="H418" s="6">
        <v>6.6</v>
      </c>
      <c r="I418" s="7">
        <v>326.28121199999998</v>
      </c>
      <c r="J418" s="8">
        <v>746556</v>
      </c>
      <c r="K418" s="6">
        <v>10.199999999999999</v>
      </c>
    </row>
    <row r="419" spans="1:11">
      <c r="A419" t="s">
        <v>82</v>
      </c>
      <c r="B419" s="6">
        <v>2011</v>
      </c>
      <c r="C419" s="6">
        <v>65.599999999999994</v>
      </c>
      <c r="D419" s="6">
        <v>229</v>
      </c>
      <c r="E419" s="6">
        <v>7.56</v>
      </c>
      <c r="F419" s="7">
        <v>536.2332523</v>
      </c>
      <c r="G419" s="6">
        <v>43.2</v>
      </c>
      <c r="H419" s="6">
        <v>6.8</v>
      </c>
      <c r="I419" s="7">
        <v>3439.5975130000002</v>
      </c>
      <c r="J419" s="8">
        <v>7491</v>
      </c>
      <c r="K419" s="6">
        <v>10.3</v>
      </c>
    </row>
    <row r="420" spans="1:11">
      <c r="A420" t="s">
        <v>82</v>
      </c>
      <c r="B420" s="6">
        <v>2012</v>
      </c>
      <c r="C420" s="6">
        <v>65.8</v>
      </c>
      <c r="D420" s="6">
        <v>22</v>
      </c>
      <c r="E420" s="6">
        <v>7.57</v>
      </c>
      <c r="F420" s="7">
        <v>497.47194639999998</v>
      </c>
      <c r="G420" s="6">
        <v>44.1</v>
      </c>
      <c r="H420" s="6">
        <v>6.57</v>
      </c>
      <c r="I420" s="7">
        <v>3785.935665</v>
      </c>
      <c r="J420" s="8">
        <v>75391</v>
      </c>
      <c r="K420" s="6">
        <v>10.6</v>
      </c>
    </row>
    <row r="421" spans="1:11">
      <c r="A421" t="s">
        <v>82</v>
      </c>
      <c r="B421" s="6">
        <v>2013</v>
      </c>
      <c r="C421" s="6">
        <v>65.900000000000006</v>
      </c>
      <c r="D421" s="6">
        <v>218</v>
      </c>
      <c r="E421" s="6">
        <v>7.56</v>
      </c>
      <c r="F421" s="7">
        <v>345.90442580000001</v>
      </c>
      <c r="G421" s="6">
        <v>45</v>
      </c>
      <c r="H421" s="6">
        <v>5.0999999999999996</v>
      </c>
      <c r="I421" s="7">
        <v>3944.1781729999998</v>
      </c>
      <c r="J421" s="8">
        <v>75881</v>
      </c>
      <c r="K421" s="6">
        <v>10.3</v>
      </c>
    </row>
    <row r="422" spans="1:11">
      <c r="A422" t="s">
        <v>82</v>
      </c>
      <c r="B422" s="6">
        <v>2014</v>
      </c>
      <c r="C422" s="6">
        <v>66</v>
      </c>
      <c r="D422" s="6">
        <v>217</v>
      </c>
      <c r="E422" s="6">
        <v>7.64</v>
      </c>
      <c r="F422" s="7">
        <v>4.1412933450000002</v>
      </c>
      <c r="G422" s="6">
        <v>45.9</v>
      </c>
      <c r="H422" s="6">
        <v>5.25</v>
      </c>
      <c r="I422" s="7">
        <v>43.823210000000003</v>
      </c>
      <c r="J422" s="8">
        <v>763393</v>
      </c>
      <c r="K422" s="6">
        <v>10.3</v>
      </c>
    </row>
    <row r="423" spans="1:11">
      <c r="A423" t="s">
        <v>82</v>
      </c>
      <c r="B423" s="6">
        <v>2015</v>
      </c>
      <c r="C423" s="6">
        <v>66.2</v>
      </c>
      <c r="D423" s="6">
        <v>215</v>
      </c>
      <c r="F423" s="7">
        <v>0</v>
      </c>
      <c r="G423" s="6">
        <v>46.7</v>
      </c>
      <c r="I423" s="7">
        <v>4136.6899190000004</v>
      </c>
      <c r="J423" s="8">
        <v>768514</v>
      </c>
      <c r="K423" s="6">
        <v>10.3</v>
      </c>
    </row>
    <row r="424" spans="1:11">
      <c r="A424" t="s">
        <v>83</v>
      </c>
      <c r="B424" s="6">
        <v>2010</v>
      </c>
      <c r="C424" s="6">
        <v>36.299999999999997</v>
      </c>
      <c r="D424" s="6">
        <v>682</v>
      </c>
      <c r="E424" s="6">
        <v>5.76</v>
      </c>
      <c r="F424" s="7">
        <v>36.292917600000003</v>
      </c>
      <c r="G424" s="6">
        <v>44.2</v>
      </c>
      <c r="H424" s="6">
        <v>8.9</v>
      </c>
      <c r="I424" s="7">
        <v>662.27951819999998</v>
      </c>
      <c r="J424" s="8">
        <v>9999617</v>
      </c>
      <c r="K424" s="6">
        <v>8.6</v>
      </c>
    </row>
    <row r="425" spans="1:11">
      <c r="A425" t="s">
        <v>83</v>
      </c>
      <c r="B425" s="6">
        <v>2011</v>
      </c>
      <c r="C425" s="6">
        <v>62.3</v>
      </c>
      <c r="D425" s="6">
        <v>259</v>
      </c>
      <c r="E425" s="6">
        <v>5.68</v>
      </c>
      <c r="F425" s="7">
        <v>4.1064843169999996</v>
      </c>
      <c r="G425" s="6">
        <v>45.3</v>
      </c>
      <c r="H425" s="6">
        <v>1.41</v>
      </c>
      <c r="I425" s="7">
        <v>74.935845200000003</v>
      </c>
      <c r="J425" s="8">
        <v>114554</v>
      </c>
      <c r="K425" s="6">
        <v>8.6999999999999993</v>
      </c>
    </row>
    <row r="426" spans="1:11">
      <c r="A426" t="s">
        <v>83</v>
      </c>
      <c r="B426" s="6">
        <v>2012</v>
      </c>
      <c r="C426" s="6">
        <v>62.3</v>
      </c>
      <c r="D426" s="6">
        <v>259</v>
      </c>
      <c r="E426" s="6">
        <v>5.68</v>
      </c>
      <c r="F426" s="7">
        <v>26.37942542</v>
      </c>
      <c r="G426" s="6">
        <v>46.5</v>
      </c>
      <c r="H426" s="6">
        <v>9.8800000000000008</v>
      </c>
      <c r="I426" s="7">
        <v>766.84376229999998</v>
      </c>
      <c r="J426" s="8">
        <v>128921</v>
      </c>
      <c r="K426" s="6">
        <v>8.9</v>
      </c>
    </row>
    <row r="427" spans="1:11">
      <c r="A427" t="s">
        <v>83</v>
      </c>
      <c r="B427" s="6">
        <v>2013</v>
      </c>
      <c r="C427" s="6">
        <v>62.7</v>
      </c>
      <c r="D427" s="6">
        <v>253</v>
      </c>
      <c r="E427" s="6">
        <v>5.68</v>
      </c>
      <c r="F427" s="7">
        <v>4.9897123219999999</v>
      </c>
      <c r="G427" s="6">
        <v>47.7</v>
      </c>
      <c r="H427" s="6">
        <v>8.1</v>
      </c>
      <c r="I427" s="7">
        <v>81.265673000000007</v>
      </c>
      <c r="J427" s="8">
        <v>1431776</v>
      </c>
      <c r="K427" s="6">
        <v>9.1</v>
      </c>
    </row>
    <row r="428" spans="1:11">
      <c r="A428" t="s">
        <v>83</v>
      </c>
      <c r="B428" s="6">
        <v>2014</v>
      </c>
      <c r="C428" s="6">
        <v>63.1</v>
      </c>
      <c r="D428" s="6">
        <v>245</v>
      </c>
      <c r="E428" s="6">
        <v>0.01</v>
      </c>
      <c r="F428" s="7">
        <v>5.1032494379999997</v>
      </c>
      <c r="G428" s="6">
        <v>48.8</v>
      </c>
      <c r="H428" s="6">
        <v>7.56</v>
      </c>
      <c r="I428" s="7">
        <v>83.114811700000004</v>
      </c>
      <c r="J428" s="8">
        <v>1572466</v>
      </c>
      <c r="K428" s="6">
        <v>9.1</v>
      </c>
    </row>
    <row r="429" spans="1:11">
      <c r="A429" t="s">
        <v>83</v>
      </c>
      <c r="B429" s="6">
        <v>2015</v>
      </c>
      <c r="C429" s="6">
        <v>63.5</v>
      </c>
      <c r="D429" s="6">
        <v>24</v>
      </c>
      <c r="F429" s="7">
        <v>0</v>
      </c>
      <c r="G429" s="6">
        <v>49.9</v>
      </c>
      <c r="I429" s="7">
        <v>814.54639520000001</v>
      </c>
      <c r="J429" s="8">
        <v>171161</v>
      </c>
      <c r="K429" s="6">
        <v>9.1</v>
      </c>
    </row>
    <row r="430" spans="1:11">
      <c r="A430" t="s">
        <v>84</v>
      </c>
      <c r="B430" s="6">
        <v>2010</v>
      </c>
      <c r="C430" s="6">
        <v>73.599999999999994</v>
      </c>
      <c r="D430" s="6">
        <v>156</v>
      </c>
      <c r="E430" s="6">
        <v>3.1</v>
      </c>
      <c r="F430" s="7">
        <v>302.10575069999999</v>
      </c>
      <c r="G430" s="6">
        <v>46.8</v>
      </c>
      <c r="H430" s="6">
        <v>8.4499999999999993</v>
      </c>
      <c r="I430" s="7">
        <v>1932.8582899999999</v>
      </c>
      <c r="J430" s="8">
        <v>8194778</v>
      </c>
      <c r="K430" s="6">
        <v>11.5</v>
      </c>
    </row>
    <row r="431" spans="1:11">
      <c r="A431" t="s">
        <v>84</v>
      </c>
      <c r="B431" s="6">
        <v>2011</v>
      </c>
      <c r="C431" s="6">
        <v>73.900000000000006</v>
      </c>
      <c r="D431" s="6">
        <v>153</v>
      </c>
      <c r="E431" s="6">
        <v>3.1</v>
      </c>
      <c r="F431" s="7">
        <v>32.164079940000001</v>
      </c>
      <c r="G431" s="6">
        <v>47.6</v>
      </c>
      <c r="H431" s="6">
        <v>8.57</v>
      </c>
      <c r="I431" s="7">
        <v>212.58479800000001</v>
      </c>
      <c r="J431" s="8">
        <v>83516</v>
      </c>
      <c r="K431" s="6">
        <v>11.7</v>
      </c>
    </row>
    <row r="432" spans="1:11">
      <c r="A432" t="s">
        <v>84</v>
      </c>
      <c r="B432" s="6">
        <v>2012</v>
      </c>
      <c r="C432" s="6">
        <v>74.099999999999994</v>
      </c>
      <c r="D432" s="6">
        <v>151</v>
      </c>
      <c r="E432" s="6">
        <v>3.11</v>
      </c>
      <c r="F432" s="7">
        <v>363.57216440000002</v>
      </c>
      <c r="G432" s="6">
        <v>48.4</v>
      </c>
      <c r="H432" s="6">
        <v>9.7799999999999994</v>
      </c>
      <c r="I432" s="7">
        <v>2178.3832499999999</v>
      </c>
      <c r="J432" s="8">
        <v>855646</v>
      </c>
      <c r="K432" s="6">
        <v>11.6</v>
      </c>
    </row>
    <row r="433" spans="1:11">
      <c r="A433" t="s">
        <v>84</v>
      </c>
      <c r="B433" s="6">
        <v>2013</v>
      </c>
      <c r="C433" s="6">
        <v>74.3</v>
      </c>
      <c r="D433" s="6">
        <v>15</v>
      </c>
      <c r="E433" s="6">
        <v>3.11</v>
      </c>
      <c r="F433" s="7">
        <v>311.7553193</v>
      </c>
      <c r="G433" s="6">
        <v>49.3</v>
      </c>
      <c r="H433" s="6">
        <v>9.15</v>
      </c>
      <c r="I433" s="7">
        <v>2136.7739499999998</v>
      </c>
      <c r="J433" s="8">
        <v>8657785</v>
      </c>
      <c r="K433" s="6">
        <v>11.6</v>
      </c>
    </row>
    <row r="434" spans="1:11">
      <c r="A434" t="s">
        <v>84</v>
      </c>
      <c r="B434" s="6">
        <v>2014</v>
      </c>
      <c r="C434" s="6">
        <v>74.5</v>
      </c>
      <c r="D434" s="6">
        <v>149</v>
      </c>
      <c r="E434" s="6">
        <v>2.87</v>
      </c>
      <c r="F434" s="7">
        <v>345.37763439999998</v>
      </c>
      <c r="G434" s="6">
        <v>5.2</v>
      </c>
      <c r="H434" s="6">
        <v>8.7200000000000006</v>
      </c>
      <c r="I434" s="7">
        <v>2242.7119120000002</v>
      </c>
      <c r="J434" s="8">
        <v>889216</v>
      </c>
      <c r="K434" s="6">
        <v>11.4</v>
      </c>
    </row>
    <row r="435" spans="1:11">
      <c r="A435" t="s">
        <v>84</v>
      </c>
      <c r="B435" s="6">
        <v>2015</v>
      </c>
      <c r="C435" s="6">
        <v>74.599999999999994</v>
      </c>
      <c r="D435" s="6">
        <v>147</v>
      </c>
      <c r="F435" s="7">
        <v>0</v>
      </c>
      <c r="G435" s="6">
        <v>51</v>
      </c>
      <c r="I435" s="7">
        <v>2326.1585599999999</v>
      </c>
      <c r="J435" s="8">
        <v>896829</v>
      </c>
      <c r="K435" s="6">
        <v>11.2</v>
      </c>
    </row>
    <row r="436" spans="1:11">
      <c r="A436" t="s">
        <v>85</v>
      </c>
      <c r="B436" s="6">
        <v>2010</v>
      </c>
      <c r="C436" s="6">
        <v>74.5</v>
      </c>
      <c r="D436" s="6">
        <v>156</v>
      </c>
      <c r="E436" s="6">
        <v>10.78</v>
      </c>
      <c r="F436" s="7">
        <v>19.220239960000001</v>
      </c>
      <c r="G436" s="6">
        <v>61.7</v>
      </c>
      <c r="H436" s="6">
        <v>7.85</v>
      </c>
      <c r="I436" s="7">
        <v>1325.53379</v>
      </c>
      <c r="J436" s="8">
        <v>123</v>
      </c>
      <c r="K436" s="6">
        <v>15.3</v>
      </c>
    </row>
    <row r="437" spans="1:11">
      <c r="A437" t="s">
        <v>85</v>
      </c>
      <c r="B437" s="6">
        <v>2011</v>
      </c>
      <c r="C437" s="6">
        <v>74.8</v>
      </c>
      <c r="D437" s="6">
        <v>15</v>
      </c>
      <c r="E437" s="6">
        <v>11.51</v>
      </c>
      <c r="F437" s="7">
        <v>17.821218829999999</v>
      </c>
      <c r="G437" s="6">
        <v>62.4</v>
      </c>
      <c r="H437" s="6">
        <v>7.84</v>
      </c>
      <c r="I437" s="7">
        <v>1448.87958</v>
      </c>
      <c r="J437" s="8">
        <v>9971727</v>
      </c>
      <c r="K437" s="6">
        <v>15.4</v>
      </c>
    </row>
    <row r="438" spans="1:11">
      <c r="A438" t="s">
        <v>85</v>
      </c>
      <c r="B438" s="6">
        <v>2012</v>
      </c>
      <c r="C438" s="6">
        <v>75</v>
      </c>
      <c r="D438" s="6">
        <v>146</v>
      </c>
      <c r="E438" s="6">
        <v>11.27</v>
      </c>
      <c r="F438" s="7">
        <v>164.27934070000001</v>
      </c>
      <c r="G438" s="6">
        <v>63</v>
      </c>
      <c r="H438" s="6">
        <v>7.74</v>
      </c>
      <c r="I438" s="7">
        <v>12834.323490000001</v>
      </c>
      <c r="J438" s="8">
        <v>992362</v>
      </c>
      <c r="K438" s="6">
        <v>15.4</v>
      </c>
    </row>
    <row r="439" spans="1:11">
      <c r="A439" t="s">
        <v>85</v>
      </c>
      <c r="B439" s="6">
        <v>2013</v>
      </c>
      <c r="C439" s="6">
        <v>75.5</v>
      </c>
      <c r="D439" s="6">
        <v>139</v>
      </c>
      <c r="E439" s="6">
        <v>10.88</v>
      </c>
      <c r="F439" s="7">
        <v>155.1952076</v>
      </c>
      <c r="G439" s="6">
        <v>63.6</v>
      </c>
      <c r="H439" s="6">
        <v>7.53</v>
      </c>
      <c r="I439" s="7">
        <v>13613.6147</v>
      </c>
      <c r="J439" s="8">
        <v>989382</v>
      </c>
      <c r="K439" s="6">
        <v>15.4</v>
      </c>
    </row>
    <row r="440" spans="1:11">
      <c r="A440" t="s">
        <v>85</v>
      </c>
      <c r="B440" s="6">
        <v>2014</v>
      </c>
      <c r="C440" s="6">
        <v>75.599999999999994</v>
      </c>
      <c r="D440" s="6">
        <v>137</v>
      </c>
      <c r="E440" s="6">
        <v>0.01</v>
      </c>
      <c r="F440" s="7">
        <v>160.94493420000001</v>
      </c>
      <c r="G440" s="6">
        <v>64.2</v>
      </c>
      <c r="H440" s="6">
        <v>7.4</v>
      </c>
      <c r="I440" s="7">
        <v>14117.97668</v>
      </c>
      <c r="J440" s="8">
        <v>9866468</v>
      </c>
      <c r="K440" s="6">
        <v>15.8</v>
      </c>
    </row>
    <row r="441" spans="1:11">
      <c r="A441" t="s">
        <v>85</v>
      </c>
      <c r="B441" s="6">
        <v>2015</v>
      </c>
      <c r="C441" s="6">
        <v>75.8</v>
      </c>
      <c r="D441" s="6">
        <v>134</v>
      </c>
      <c r="F441" s="7">
        <v>0</v>
      </c>
      <c r="G441" s="6">
        <v>64.8</v>
      </c>
      <c r="I441" s="7">
        <v>12365.6263</v>
      </c>
      <c r="J441" s="8">
        <v>984328</v>
      </c>
      <c r="K441" s="6">
        <v>15.6</v>
      </c>
    </row>
    <row r="442" spans="1:11">
      <c r="A442" t="s">
        <v>86</v>
      </c>
      <c r="B442" s="6">
        <v>2010</v>
      </c>
      <c r="C442" s="6">
        <v>81.8</v>
      </c>
      <c r="D442" s="6">
        <v>53</v>
      </c>
      <c r="E442" s="6">
        <v>8.25</v>
      </c>
      <c r="F442" s="7">
        <v>6005.5757629999998</v>
      </c>
      <c r="G442" s="6">
        <v>58.9</v>
      </c>
      <c r="H442" s="6">
        <v>8.86</v>
      </c>
      <c r="I442" s="7">
        <v>41676.445269999997</v>
      </c>
      <c r="J442" s="8">
        <v>31841</v>
      </c>
      <c r="K442" s="6">
        <v>18.399999999999999</v>
      </c>
    </row>
    <row r="443" spans="1:11">
      <c r="A443" t="s">
        <v>86</v>
      </c>
      <c r="B443" s="6">
        <v>2011</v>
      </c>
      <c r="C443" s="6">
        <v>82.1</v>
      </c>
      <c r="D443" s="6">
        <v>51</v>
      </c>
      <c r="E443" s="6">
        <v>8.1300000000000008</v>
      </c>
      <c r="F443" s="7">
        <v>7.0480925000000001</v>
      </c>
      <c r="G443" s="6">
        <v>59.3</v>
      </c>
      <c r="H443" s="6">
        <v>8.65</v>
      </c>
      <c r="I443" s="7">
        <v>46.216999999999999</v>
      </c>
      <c r="J443" s="8">
        <v>31914</v>
      </c>
      <c r="K443" s="6">
        <v>18.600000000000001</v>
      </c>
    </row>
    <row r="444" spans="1:11">
      <c r="A444" t="s">
        <v>86</v>
      </c>
      <c r="B444" s="6">
        <v>2012</v>
      </c>
      <c r="C444" s="6">
        <v>82.5</v>
      </c>
      <c r="D444" s="6">
        <v>5</v>
      </c>
      <c r="E444" s="6">
        <v>7.81</v>
      </c>
      <c r="F444" s="7">
        <v>6818.5464069999998</v>
      </c>
      <c r="G444" s="6">
        <v>59.7</v>
      </c>
      <c r="H444" s="6">
        <v>8.68</v>
      </c>
      <c r="I444" s="7">
        <v>44333.851799999997</v>
      </c>
      <c r="J444" s="8">
        <v>32716</v>
      </c>
      <c r="K444" s="6">
        <v>18.7</v>
      </c>
    </row>
    <row r="445" spans="1:11">
      <c r="A445" t="s">
        <v>86</v>
      </c>
      <c r="B445" s="6">
        <v>2013</v>
      </c>
      <c r="C445" s="6">
        <v>82.4</v>
      </c>
      <c r="D445" s="6">
        <v>5</v>
      </c>
      <c r="E445" s="6">
        <v>7.31</v>
      </c>
      <c r="F445" s="7">
        <v>764.5440691</v>
      </c>
      <c r="G445" s="6">
        <v>6.2</v>
      </c>
      <c r="H445" s="6">
        <v>8.75</v>
      </c>
      <c r="I445" s="7">
        <v>4781.3887999999997</v>
      </c>
      <c r="J445" s="8">
        <v>323764</v>
      </c>
      <c r="K445" s="6">
        <v>19</v>
      </c>
    </row>
    <row r="446" spans="1:11">
      <c r="A446" t="s">
        <v>86</v>
      </c>
      <c r="B446" s="6">
        <v>2014</v>
      </c>
      <c r="C446" s="6">
        <v>82.5</v>
      </c>
      <c r="D446" s="6">
        <v>49</v>
      </c>
      <c r="E446" s="6">
        <v>7.45</v>
      </c>
      <c r="F446" s="7">
        <v>8254.0207630000004</v>
      </c>
      <c r="G446" s="6">
        <v>6.6</v>
      </c>
      <c r="H446" s="6">
        <v>8.86</v>
      </c>
      <c r="I446" s="7">
        <v>52473.113559999998</v>
      </c>
      <c r="J446" s="8">
        <v>327386</v>
      </c>
      <c r="K446" s="6">
        <v>19</v>
      </c>
    </row>
    <row r="447" spans="1:11">
      <c r="A447" t="s">
        <v>86</v>
      </c>
      <c r="B447" s="6">
        <v>2015</v>
      </c>
      <c r="C447" s="6">
        <v>82.7</v>
      </c>
      <c r="D447" s="6">
        <v>49</v>
      </c>
      <c r="F447" s="7">
        <v>0</v>
      </c>
      <c r="G447" s="6">
        <v>61</v>
      </c>
      <c r="I447" s="7">
        <v>5734.4435999999996</v>
      </c>
      <c r="J447" s="8">
        <v>33815</v>
      </c>
      <c r="K447" s="6">
        <v>19</v>
      </c>
    </row>
    <row r="448" spans="1:11">
      <c r="A448" t="s">
        <v>87</v>
      </c>
      <c r="B448" s="6">
        <v>2010</v>
      </c>
      <c r="C448" s="6">
        <v>66.400000000000006</v>
      </c>
      <c r="D448" s="6">
        <v>196</v>
      </c>
      <c r="E448" s="6">
        <v>2.77</v>
      </c>
      <c r="F448" s="7">
        <v>57.733598639999997</v>
      </c>
      <c r="G448" s="6">
        <v>15.9</v>
      </c>
      <c r="H448" s="6">
        <v>4.28</v>
      </c>
      <c r="I448" s="7">
        <v>1345.77153</v>
      </c>
      <c r="J448" s="8">
        <v>12398691</v>
      </c>
      <c r="K448" s="6">
        <v>10.4</v>
      </c>
    </row>
    <row r="449" spans="1:11">
      <c r="A449" t="s">
        <v>87</v>
      </c>
      <c r="B449" s="6">
        <v>2011</v>
      </c>
      <c r="C449" s="6">
        <v>66.8</v>
      </c>
      <c r="D449" s="6">
        <v>193</v>
      </c>
      <c r="E449" s="6">
        <v>3</v>
      </c>
      <c r="F449" s="7">
        <v>64.605900500000004</v>
      </c>
      <c r="G449" s="6">
        <v>16.399999999999999</v>
      </c>
      <c r="H449" s="6">
        <v>4.33</v>
      </c>
      <c r="I449" s="7">
        <v>1461.671957</v>
      </c>
      <c r="J449" s="8">
        <v>124723629</v>
      </c>
      <c r="K449" s="6">
        <v>10.8</v>
      </c>
    </row>
    <row r="450" spans="1:11">
      <c r="A450" t="s">
        <v>87</v>
      </c>
      <c r="B450" s="6">
        <v>2012</v>
      </c>
      <c r="C450" s="6">
        <v>67.3</v>
      </c>
      <c r="D450" s="6">
        <v>19</v>
      </c>
      <c r="E450" s="6">
        <v>3.1</v>
      </c>
      <c r="F450" s="7">
        <v>64.96964491</v>
      </c>
      <c r="G450" s="6">
        <v>17</v>
      </c>
      <c r="H450" s="6">
        <v>4.3899999999999997</v>
      </c>
      <c r="I450" s="7">
        <v>1446.98541</v>
      </c>
      <c r="J450" s="8">
        <v>126365852</v>
      </c>
      <c r="K450" s="6">
        <v>11.3</v>
      </c>
    </row>
    <row r="451" spans="1:11">
      <c r="A451" t="s">
        <v>87</v>
      </c>
      <c r="B451" s="6">
        <v>2013</v>
      </c>
      <c r="C451" s="6">
        <v>67.599999999999994</v>
      </c>
      <c r="D451" s="6">
        <v>187</v>
      </c>
      <c r="E451" s="6">
        <v>3.11</v>
      </c>
      <c r="F451" s="7">
        <v>67.67230438</v>
      </c>
      <c r="G451" s="6">
        <v>17.5</v>
      </c>
      <c r="H451" s="6">
        <v>4.53</v>
      </c>
      <c r="I451" s="7">
        <v>1452.195373</v>
      </c>
      <c r="J451" s="8">
        <v>127856227</v>
      </c>
      <c r="K451" s="6">
        <v>11.5</v>
      </c>
    </row>
    <row r="452" spans="1:11">
      <c r="A452" t="s">
        <v>87</v>
      </c>
      <c r="B452" s="6">
        <v>2014</v>
      </c>
      <c r="C452" s="6">
        <v>68</v>
      </c>
      <c r="D452" s="6">
        <v>184</v>
      </c>
      <c r="E452" s="6">
        <v>3.07</v>
      </c>
      <c r="F452" s="7">
        <v>86.521538949999993</v>
      </c>
      <c r="G452" s="6">
        <v>18.100000000000001</v>
      </c>
      <c r="H452" s="6">
        <v>4.6900000000000004</v>
      </c>
      <c r="I452" s="7">
        <v>1573.11889</v>
      </c>
      <c r="J452" s="8">
        <v>1293859294</v>
      </c>
      <c r="K452" s="6">
        <v>11.6</v>
      </c>
    </row>
    <row r="453" spans="1:11">
      <c r="A453" t="s">
        <v>87</v>
      </c>
      <c r="B453" s="6">
        <v>2015</v>
      </c>
      <c r="C453" s="6">
        <v>68.3</v>
      </c>
      <c r="D453" s="6">
        <v>181</v>
      </c>
      <c r="F453" s="7">
        <v>0</v>
      </c>
      <c r="G453" s="6">
        <v>18.7</v>
      </c>
      <c r="I453" s="7">
        <v>1613.18878</v>
      </c>
      <c r="J453" s="8">
        <v>1395398</v>
      </c>
      <c r="K453" s="6">
        <v>11.6</v>
      </c>
    </row>
    <row r="454" spans="1:11">
      <c r="A454" t="s">
        <v>88</v>
      </c>
      <c r="B454" s="6">
        <v>2010</v>
      </c>
      <c r="C454" s="6">
        <v>68.099999999999994</v>
      </c>
      <c r="D454" s="6">
        <v>187</v>
      </c>
      <c r="E454" s="6">
        <v>0.08</v>
      </c>
      <c r="F454" s="7">
        <v>190.5453646</v>
      </c>
      <c r="G454" s="6">
        <v>22.9</v>
      </c>
      <c r="H454" s="6">
        <v>2.74</v>
      </c>
      <c r="I454" s="7">
        <v>3113.4863500000001</v>
      </c>
      <c r="J454" s="8">
        <v>242524123</v>
      </c>
      <c r="K454" s="6">
        <v>12.1</v>
      </c>
    </row>
    <row r="455" spans="1:11">
      <c r="A455" t="s">
        <v>88</v>
      </c>
      <c r="B455" s="6">
        <v>2011</v>
      </c>
      <c r="C455" s="6">
        <v>68.3</v>
      </c>
      <c r="D455" s="6">
        <v>185</v>
      </c>
      <c r="E455" s="6">
        <v>0.08</v>
      </c>
      <c r="F455" s="7">
        <v>211.87834040000001</v>
      </c>
      <c r="G455" s="6">
        <v>23.8</v>
      </c>
      <c r="H455" s="6">
        <v>2.71</v>
      </c>
      <c r="I455" s="7">
        <v>3634.2768500000002</v>
      </c>
      <c r="J455" s="8">
        <v>24577511</v>
      </c>
      <c r="K455" s="6">
        <v>12.3</v>
      </c>
    </row>
    <row r="456" spans="1:11">
      <c r="A456" t="s">
        <v>88</v>
      </c>
      <c r="B456" s="6">
        <v>2012</v>
      </c>
      <c r="C456" s="6">
        <v>68.5</v>
      </c>
      <c r="D456" s="6">
        <v>183</v>
      </c>
      <c r="E456" s="6">
        <v>0.08</v>
      </c>
      <c r="F456" s="7">
        <v>254.4688257</v>
      </c>
      <c r="G456" s="6">
        <v>24.7</v>
      </c>
      <c r="H456" s="6">
        <v>2.9</v>
      </c>
      <c r="I456" s="7">
        <v>3687.9539960000002</v>
      </c>
      <c r="J456" s="8">
        <v>248883232</v>
      </c>
      <c r="K456" s="6">
        <v>12.6</v>
      </c>
    </row>
    <row r="457" spans="1:11">
      <c r="A457" t="s">
        <v>88</v>
      </c>
      <c r="B457" s="6">
        <v>2013</v>
      </c>
      <c r="C457" s="6">
        <v>68.7</v>
      </c>
      <c r="D457" s="6">
        <v>181</v>
      </c>
      <c r="E457" s="6">
        <v>0.09</v>
      </c>
      <c r="F457" s="7">
        <v>22.847830800000001</v>
      </c>
      <c r="G457" s="6">
        <v>25.6</v>
      </c>
      <c r="H457" s="6">
        <v>2.93</v>
      </c>
      <c r="I457" s="7">
        <v>362.66398099999998</v>
      </c>
      <c r="J457" s="8">
        <v>25232263</v>
      </c>
      <c r="K457" s="6">
        <v>12.9</v>
      </c>
    </row>
    <row r="458" spans="1:11">
      <c r="A458" t="s">
        <v>88</v>
      </c>
      <c r="B458" s="6">
        <v>2014</v>
      </c>
      <c r="C458" s="6">
        <v>68.900000000000006</v>
      </c>
      <c r="D458" s="6">
        <v>179</v>
      </c>
      <c r="E458" s="6">
        <v>0.09</v>
      </c>
      <c r="F458" s="7">
        <v>200.06844430000001</v>
      </c>
      <c r="G458" s="6">
        <v>26.5</v>
      </c>
      <c r="H458" s="6">
        <v>2.85</v>
      </c>
      <c r="I458" s="7">
        <v>3491.5958869999999</v>
      </c>
      <c r="J458" s="8">
        <v>255131116</v>
      </c>
      <c r="K458" s="6">
        <v>12.9</v>
      </c>
    </row>
    <row r="459" spans="1:11">
      <c r="A459" t="s">
        <v>88</v>
      </c>
      <c r="B459" s="6">
        <v>2015</v>
      </c>
      <c r="C459" s="6">
        <v>69.099999999999994</v>
      </c>
      <c r="D459" s="6">
        <v>176</v>
      </c>
      <c r="F459" s="7">
        <v>0</v>
      </c>
      <c r="G459" s="6">
        <v>27.4</v>
      </c>
      <c r="I459" s="7">
        <v>3336.1668599999998</v>
      </c>
      <c r="J459" s="8">
        <v>258162113</v>
      </c>
      <c r="K459" s="6">
        <v>12.9</v>
      </c>
    </row>
    <row r="460" spans="1:11">
      <c r="A460" t="s">
        <v>89</v>
      </c>
      <c r="B460" s="6">
        <v>2010</v>
      </c>
      <c r="C460" s="6">
        <v>74.099999999999994</v>
      </c>
      <c r="D460" s="6">
        <v>16</v>
      </c>
      <c r="E460" s="6">
        <v>0.03</v>
      </c>
      <c r="F460" s="7">
        <v>0</v>
      </c>
      <c r="G460" s="6">
        <v>53.6</v>
      </c>
      <c r="H460" s="6">
        <v>8.1999999999999993</v>
      </c>
      <c r="K460" s="6">
        <v>12.9</v>
      </c>
    </row>
    <row r="461" spans="1:11">
      <c r="A461" t="s">
        <v>89</v>
      </c>
      <c r="B461" s="6">
        <v>2011</v>
      </c>
      <c r="C461" s="6">
        <v>74.7</v>
      </c>
      <c r="D461" s="6">
        <v>93</v>
      </c>
      <c r="E461" s="6">
        <v>0.03</v>
      </c>
      <c r="F461" s="7">
        <v>0</v>
      </c>
      <c r="G461" s="6">
        <v>54.8</v>
      </c>
      <c r="H461" s="6">
        <v>7.12</v>
      </c>
      <c r="K461" s="6">
        <v>13.1</v>
      </c>
    </row>
    <row r="462" spans="1:11">
      <c r="A462" t="s">
        <v>89</v>
      </c>
      <c r="B462" s="6">
        <v>2012</v>
      </c>
      <c r="C462" s="6">
        <v>75.099999999999994</v>
      </c>
      <c r="D462" s="6">
        <v>85</v>
      </c>
      <c r="E462" s="6">
        <v>0.01</v>
      </c>
      <c r="F462" s="7">
        <v>0</v>
      </c>
      <c r="G462" s="6">
        <v>56</v>
      </c>
      <c r="H462" s="6">
        <v>6.98</v>
      </c>
      <c r="K462" s="6">
        <v>13.6</v>
      </c>
    </row>
    <row r="463" spans="1:11">
      <c r="A463" t="s">
        <v>89</v>
      </c>
      <c r="B463" s="6">
        <v>2013</v>
      </c>
      <c r="C463" s="6">
        <v>75.3</v>
      </c>
      <c r="D463" s="6">
        <v>83</v>
      </c>
      <c r="E463" s="6">
        <v>0.01</v>
      </c>
      <c r="F463" s="7">
        <v>0</v>
      </c>
      <c r="G463" s="6">
        <v>57.2</v>
      </c>
      <c r="H463" s="6">
        <v>6.49</v>
      </c>
      <c r="K463" s="6">
        <v>15</v>
      </c>
    </row>
    <row r="464" spans="1:11">
      <c r="A464" t="s">
        <v>89</v>
      </c>
      <c r="B464" s="6">
        <v>2014</v>
      </c>
      <c r="C464" s="6">
        <v>75.400000000000006</v>
      </c>
      <c r="D464" s="6">
        <v>83</v>
      </c>
      <c r="E464" s="6">
        <v>0.01</v>
      </c>
      <c r="F464" s="7">
        <v>0</v>
      </c>
      <c r="G464" s="6">
        <v>58.5</v>
      </c>
      <c r="H464" s="6">
        <v>6.89</v>
      </c>
      <c r="K464" s="6">
        <v>14.9</v>
      </c>
    </row>
    <row r="465" spans="1:11">
      <c r="A465" t="s">
        <v>89</v>
      </c>
      <c r="B465" s="6">
        <v>2015</v>
      </c>
      <c r="C465" s="6">
        <v>75.5</v>
      </c>
      <c r="D465" s="6">
        <v>83</v>
      </c>
      <c r="F465" s="7">
        <v>0</v>
      </c>
      <c r="G465" s="6">
        <v>59.7</v>
      </c>
      <c r="K465" s="6">
        <v>14.8</v>
      </c>
    </row>
    <row r="466" spans="1:11">
      <c r="A466" t="s">
        <v>90</v>
      </c>
      <c r="B466" s="6">
        <v>2010</v>
      </c>
      <c r="C466" s="6">
        <v>76</v>
      </c>
      <c r="D466" s="6">
        <v>145</v>
      </c>
      <c r="E466" s="6">
        <v>0.19</v>
      </c>
      <c r="F466" s="7">
        <v>21.822524940000001</v>
      </c>
      <c r="G466" s="6">
        <v>55.8</v>
      </c>
      <c r="H466" s="6">
        <v>3.82</v>
      </c>
      <c r="I466" s="7">
        <v>452.74948000000001</v>
      </c>
      <c r="J466" s="8">
        <v>376271</v>
      </c>
      <c r="K466" s="6">
        <v>10.4</v>
      </c>
    </row>
    <row r="467" spans="1:11">
      <c r="A467" t="s">
        <v>90</v>
      </c>
      <c r="B467" s="6">
        <v>2011</v>
      </c>
      <c r="C467" s="6">
        <v>77</v>
      </c>
      <c r="D467" s="6">
        <v>144</v>
      </c>
      <c r="E467" s="6">
        <v>0.17</v>
      </c>
      <c r="F467" s="7">
        <v>285.11972600000001</v>
      </c>
      <c r="G467" s="6">
        <v>56.5</v>
      </c>
      <c r="H467" s="6">
        <v>3.32</v>
      </c>
      <c r="I467" s="7">
        <v>5854.6144969999996</v>
      </c>
      <c r="J467" s="8">
        <v>3172753</v>
      </c>
      <c r="K467" s="6">
        <v>10.4</v>
      </c>
    </row>
    <row r="468" spans="1:11">
      <c r="A468" t="s">
        <v>90</v>
      </c>
      <c r="B468" s="6">
        <v>2012</v>
      </c>
      <c r="C468" s="6">
        <v>76</v>
      </c>
      <c r="D468" s="6">
        <v>147</v>
      </c>
      <c r="E468" s="6">
        <v>0.01</v>
      </c>
      <c r="F468" s="7">
        <v>429.66250830000001</v>
      </c>
      <c r="G468" s="6">
        <v>57.2</v>
      </c>
      <c r="H468" s="6">
        <v>5.26</v>
      </c>
      <c r="I468" s="7">
        <v>6651.1224199999997</v>
      </c>
      <c r="J468" s="8">
        <v>32776571</v>
      </c>
      <c r="K468" s="6">
        <v>10.5</v>
      </c>
    </row>
    <row r="469" spans="1:11">
      <c r="A469" t="s">
        <v>90</v>
      </c>
      <c r="B469" s="6">
        <v>2013</v>
      </c>
      <c r="C469" s="6">
        <v>69.5</v>
      </c>
      <c r="D469" s="6">
        <v>17</v>
      </c>
      <c r="E469" s="6">
        <v>0.01</v>
      </c>
      <c r="F469" s="7">
        <v>447.36950009999998</v>
      </c>
      <c r="G469" s="6">
        <v>57.8</v>
      </c>
      <c r="H469" s="6">
        <v>5.92</v>
      </c>
      <c r="I469" s="7">
        <v>6925.2244600000004</v>
      </c>
      <c r="J469" s="8">
        <v>33883145</v>
      </c>
      <c r="K469" s="6">
        <v>10.3</v>
      </c>
    </row>
    <row r="470" spans="1:11">
      <c r="A470" t="s">
        <v>90</v>
      </c>
      <c r="B470" s="6">
        <v>2014</v>
      </c>
      <c r="C470" s="6">
        <v>67.900000000000006</v>
      </c>
      <c r="D470" s="6">
        <v>199</v>
      </c>
      <c r="E470" s="6">
        <v>0.01</v>
      </c>
      <c r="F470" s="7">
        <v>43.524080099999999</v>
      </c>
      <c r="G470" s="6">
        <v>58.5</v>
      </c>
      <c r="H470" s="6">
        <v>5.54</v>
      </c>
      <c r="I470" s="7">
        <v>673.74737000000005</v>
      </c>
      <c r="J470" s="8">
        <v>3568</v>
      </c>
      <c r="K470" s="6">
        <v>10.1</v>
      </c>
    </row>
    <row r="471" spans="1:11">
      <c r="A471" t="s">
        <v>90</v>
      </c>
      <c r="B471" s="6">
        <v>2015</v>
      </c>
      <c r="C471" s="6">
        <v>68.900000000000006</v>
      </c>
      <c r="D471" s="6">
        <v>182</v>
      </c>
      <c r="F471" s="7">
        <v>0</v>
      </c>
      <c r="G471" s="6">
        <v>59.1</v>
      </c>
      <c r="I471" s="7">
        <v>4974.2692999999999</v>
      </c>
      <c r="J471" s="8">
        <v>36115649</v>
      </c>
      <c r="K471" s="6">
        <v>10.1</v>
      </c>
    </row>
    <row r="472" spans="1:11">
      <c r="A472" t="s">
        <v>91</v>
      </c>
      <c r="B472" s="6">
        <v>2010</v>
      </c>
      <c r="C472" s="6">
        <v>86</v>
      </c>
      <c r="D472" s="6">
        <v>68</v>
      </c>
      <c r="E472" s="6">
        <v>11.88</v>
      </c>
      <c r="F472" s="7">
        <v>4509.2348030000003</v>
      </c>
      <c r="G472" s="6">
        <v>58.9</v>
      </c>
      <c r="H472" s="6">
        <v>8.76</v>
      </c>
      <c r="I472" s="7">
        <v>48538.587760000002</v>
      </c>
      <c r="J472" s="8">
        <v>456155</v>
      </c>
      <c r="K472" s="6">
        <v>18.2</v>
      </c>
    </row>
    <row r="473" spans="1:11">
      <c r="A473" t="s">
        <v>91</v>
      </c>
      <c r="B473" s="6">
        <v>2011</v>
      </c>
      <c r="C473" s="6">
        <v>84</v>
      </c>
      <c r="D473" s="6">
        <v>7</v>
      </c>
      <c r="E473" s="6">
        <v>11.72</v>
      </c>
      <c r="F473" s="7">
        <v>6386.9543700000004</v>
      </c>
      <c r="G473" s="6">
        <v>59.7</v>
      </c>
      <c r="H473" s="6">
        <v>8.15</v>
      </c>
      <c r="I473" s="7">
        <v>52567.525679999999</v>
      </c>
      <c r="J473" s="8">
        <v>4576794</v>
      </c>
      <c r="K473" s="6">
        <v>18.5</v>
      </c>
    </row>
    <row r="474" spans="1:11">
      <c r="A474" t="s">
        <v>91</v>
      </c>
      <c r="B474" s="6">
        <v>2012</v>
      </c>
      <c r="C474" s="6">
        <v>85</v>
      </c>
      <c r="D474" s="6">
        <v>69</v>
      </c>
      <c r="E474" s="6">
        <v>11.49</v>
      </c>
      <c r="F474" s="7">
        <v>6616.6951250000002</v>
      </c>
      <c r="G474" s="6">
        <v>6.5</v>
      </c>
      <c r="H474" s="6">
        <v>8.32</v>
      </c>
      <c r="I474" s="7">
        <v>49231.362540000002</v>
      </c>
      <c r="J474" s="8">
        <v>4586897</v>
      </c>
      <c r="K474" s="6">
        <v>18.5</v>
      </c>
    </row>
    <row r="475" spans="1:11">
      <c r="A475" t="s">
        <v>91</v>
      </c>
      <c r="B475" s="6">
        <v>2013</v>
      </c>
      <c r="C475" s="6">
        <v>81</v>
      </c>
      <c r="D475" s="6">
        <v>67</v>
      </c>
      <c r="E475" s="6">
        <v>10.49</v>
      </c>
      <c r="F475" s="7">
        <v>703.55273320000003</v>
      </c>
      <c r="G475" s="6">
        <v>61.3</v>
      </c>
      <c r="H475" s="6">
        <v>8.1</v>
      </c>
      <c r="I475" s="7">
        <v>5234.7673599999998</v>
      </c>
      <c r="J475" s="8">
        <v>4598294</v>
      </c>
      <c r="K475" s="6">
        <v>18.600000000000001</v>
      </c>
    </row>
    <row r="476" spans="1:11">
      <c r="A476" t="s">
        <v>91</v>
      </c>
      <c r="B476" s="6">
        <v>2014</v>
      </c>
      <c r="C476" s="6">
        <v>81.2</v>
      </c>
      <c r="D476" s="6">
        <v>66</v>
      </c>
      <c r="E476" s="6">
        <v>10.75</v>
      </c>
      <c r="F476" s="7">
        <v>746.36704529999997</v>
      </c>
      <c r="G476" s="6">
        <v>62.1</v>
      </c>
      <c r="H476" s="6">
        <v>7.78</v>
      </c>
      <c r="I476" s="7">
        <v>5553.3262299999997</v>
      </c>
      <c r="J476" s="8">
        <v>4617225</v>
      </c>
      <c r="K476" s="6">
        <v>18.600000000000001</v>
      </c>
    </row>
    <row r="477" spans="1:11">
      <c r="A477" t="s">
        <v>91</v>
      </c>
      <c r="B477" s="6">
        <v>2015</v>
      </c>
      <c r="C477" s="6">
        <v>81.400000000000006</v>
      </c>
      <c r="D477" s="6">
        <v>64</v>
      </c>
      <c r="F477" s="7">
        <v>0</v>
      </c>
      <c r="G477" s="6">
        <v>62.8</v>
      </c>
      <c r="I477" s="7">
        <v>6664.1440000000002</v>
      </c>
      <c r="J477" s="8">
        <v>4676835</v>
      </c>
      <c r="K477" s="6">
        <v>18.600000000000001</v>
      </c>
    </row>
    <row r="478" spans="1:11">
      <c r="A478" t="s">
        <v>92</v>
      </c>
      <c r="B478" s="6">
        <v>2010</v>
      </c>
      <c r="C478" s="6">
        <v>81.7</v>
      </c>
      <c r="D478" s="6">
        <v>61</v>
      </c>
      <c r="E478" s="6">
        <v>2.63</v>
      </c>
      <c r="F478" s="7">
        <v>409.4109292</v>
      </c>
      <c r="G478" s="6">
        <v>63</v>
      </c>
      <c r="H478" s="6">
        <v>7.36</v>
      </c>
      <c r="I478" s="7">
        <v>3661.9940000000001</v>
      </c>
      <c r="J478" s="8">
        <v>76236</v>
      </c>
      <c r="K478" s="6">
        <v>15.7</v>
      </c>
    </row>
    <row r="479" spans="1:11">
      <c r="A479" t="s">
        <v>92</v>
      </c>
      <c r="B479" s="6">
        <v>2011</v>
      </c>
      <c r="C479" s="6">
        <v>81.8</v>
      </c>
      <c r="D479" s="6">
        <v>61</v>
      </c>
      <c r="E479" s="6">
        <v>2.67</v>
      </c>
      <c r="F479" s="7">
        <v>3793.1616239999998</v>
      </c>
      <c r="G479" s="6">
        <v>63.4</v>
      </c>
      <c r="H479" s="6">
        <v>7.39</v>
      </c>
      <c r="I479" s="7">
        <v>33657.157270000003</v>
      </c>
      <c r="J479" s="8">
        <v>77658</v>
      </c>
      <c r="K479" s="6">
        <v>15.8</v>
      </c>
    </row>
    <row r="480" spans="1:11">
      <c r="A480" t="s">
        <v>92</v>
      </c>
      <c r="B480" s="6">
        <v>2012</v>
      </c>
      <c r="C480" s="6">
        <v>81.8</v>
      </c>
      <c r="D480" s="6">
        <v>6</v>
      </c>
      <c r="E480" s="6">
        <v>2.78</v>
      </c>
      <c r="F480" s="7">
        <v>3830.1845870000002</v>
      </c>
      <c r="G480" s="6">
        <v>63.8</v>
      </c>
      <c r="H480" s="6">
        <v>7.73</v>
      </c>
      <c r="I480" s="7">
        <v>32569.596829999999</v>
      </c>
      <c r="J480" s="8">
        <v>7915</v>
      </c>
      <c r="K480" s="6">
        <v>15.9</v>
      </c>
    </row>
    <row r="481" spans="1:11">
      <c r="A481" t="s">
        <v>92</v>
      </c>
      <c r="B481" s="6">
        <v>2013</v>
      </c>
      <c r="C481" s="6">
        <v>82.1</v>
      </c>
      <c r="D481" s="6">
        <v>61</v>
      </c>
      <c r="E481" s="6">
        <v>2.69</v>
      </c>
      <c r="F481" s="7">
        <v>4279.8955120000001</v>
      </c>
      <c r="G481" s="6">
        <v>64.2</v>
      </c>
      <c r="H481" s="6">
        <v>7.89</v>
      </c>
      <c r="I481" s="7">
        <v>36393.669320000001</v>
      </c>
      <c r="J481" s="8">
        <v>8595</v>
      </c>
      <c r="K481" s="6">
        <v>15.9</v>
      </c>
    </row>
    <row r="482" spans="1:11">
      <c r="A482" t="s">
        <v>92</v>
      </c>
      <c r="B482" s="6">
        <v>2014</v>
      </c>
      <c r="C482" s="6">
        <v>82.2</v>
      </c>
      <c r="D482" s="6">
        <v>6</v>
      </c>
      <c r="E482" s="6">
        <v>2.62</v>
      </c>
      <c r="F482" s="7">
        <v>4348.3353100000004</v>
      </c>
      <c r="G482" s="6">
        <v>64.599999999999994</v>
      </c>
      <c r="H482" s="6">
        <v>7.81</v>
      </c>
      <c r="I482" s="7">
        <v>37582.846239999999</v>
      </c>
      <c r="J482" s="8">
        <v>82157</v>
      </c>
      <c r="K482" s="6">
        <v>16</v>
      </c>
    </row>
    <row r="483" spans="1:11">
      <c r="A483" t="s">
        <v>92</v>
      </c>
      <c r="B483" s="6">
        <v>2015</v>
      </c>
      <c r="C483" s="6">
        <v>82.5</v>
      </c>
      <c r="D483" s="6">
        <v>58</v>
      </c>
      <c r="F483" s="7">
        <v>0</v>
      </c>
      <c r="G483" s="6">
        <v>64.900000000000006</v>
      </c>
      <c r="I483" s="7">
        <v>35729.372530000001</v>
      </c>
      <c r="J483" s="8">
        <v>8381</v>
      </c>
      <c r="K483" s="6">
        <v>16</v>
      </c>
    </row>
    <row r="484" spans="1:11">
      <c r="A484" t="s">
        <v>93</v>
      </c>
      <c r="B484" s="6">
        <v>2010</v>
      </c>
      <c r="C484" s="6">
        <v>81.8</v>
      </c>
      <c r="D484" s="6">
        <v>6</v>
      </c>
      <c r="E484" s="6">
        <v>6.95</v>
      </c>
      <c r="F484" s="7">
        <v>5219.6688020000001</v>
      </c>
      <c r="G484" s="6">
        <v>61</v>
      </c>
      <c r="H484" s="6">
        <v>9.42</v>
      </c>
      <c r="I484" s="7">
        <v>35849.373639999998</v>
      </c>
      <c r="J484" s="8">
        <v>59277417</v>
      </c>
      <c r="K484" s="6">
        <v>16.399999999999999</v>
      </c>
    </row>
    <row r="485" spans="1:11">
      <c r="A485" t="s">
        <v>93</v>
      </c>
      <c r="B485" s="6">
        <v>2011</v>
      </c>
      <c r="C485" s="6">
        <v>82</v>
      </c>
      <c r="D485" s="6">
        <v>6</v>
      </c>
      <c r="E485" s="6">
        <v>6.98</v>
      </c>
      <c r="F485" s="7">
        <v>5439.691769</v>
      </c>
      <c r="G485" s="6">
        <v>61.5</v>
      </c>
      <c r="H485" s="6">
        <v>9.27</v>
      </c>
      <c r="I485" s="7">
        <v>38334.68477</v>
      </c>
      <c r="J485" s="8">
        <v>59379449</v>
      </c>
      <c r="K485" s="6">
        <v>16.399999999999999</v>
      </c>
    </row>
    <row r="486" spans="1:11">
      <c r="A486" t="s">
        <v>93</v>
      </c>
      <c r="B486" s="6">
        <v>2012</v>
      </c>
      <c r="C486" s="6">
        <v>82</v>
      </c>
      <c r="D486" s="6">
        <v>6</v>
      </c>
      <c r="E486" s="6">
        <v>7.49</v>
      </c>
      <c r="F486" s="7">
        <v>4793.9049240000004</v>
      </c>
      <c r="G486" s="6">
        <v>62.1</v>
      </c>
      <c r="H486" s="6">
        <v>9.2799999999999994</v>
      </c>
      <c r="I486" s="7">
        <v>34814.124360000002</v>
      </c>
      <c r="J486" s="8">
        <v>59539717</v>
      </c>
      <c r="K486" s="6">
        <v>16.600000000000001</v>
      </c>
    </row>
    <row r="487" spans="1:11">
      <c r="A487" t="s">
        <v>93</v>
      </c>
      <c r="B487" s="6">
        <v>2013</v>
      </c>
      <c r="C487" s="6">
        <v>82.3</v>
      </c>
      <c r="D487" s="6">
        <v>58</v>
      </c>
      <c r="E487" s="6">
        <v>7.35</v>
      </c>
      <c r="F487" s="7">
        <v>483.19168439999999</v>
      </c>
      <c r="G487" s="6">
        <v>62.6</v>
      </c>
      <c r="H487" s="6">
        <v>9.2200000000000006</v>
      </c>
      <c r="I487" s="7">
        <v>3537.27441</v>
      </c>
      <c r="J487" s="8">
        <v>6233948</v>
      </c>
      <c r="K487" s="6">
        <v>16.5</v>
      </c>
    </row>
    <row r="488" spans="1:11">
      <c r="A488" t="s">
        <v>93</v>
      </c>
      <c r="B488" s="6">
        <v>2014</v>
      </c>
      <c r="C488" s="6">
        <v>82.5</v>
      </c>
      <c r="D488" s="6">
        <v>57</v>
      </c>
      <c r="E488" s="6">
        <v>7.56</v>
      </c>
      <c r="F488" s="7">
        <v>4831.6447959999996</v>
      </c>
      <c r="G488" s="6">
        <v>63.1</v>
      </c>
      <c r="H488" s="6">
        <v>9.25</v>
      </c>
      <c r="I488" s="7">
        <v>35396.66517</v>
      </c>
      <c r="J488" s="8">
        <v>678914</v>
      </c>
      <c r="K488" s="6">
        <v>16.3</v>
      </c>
    </row>
    <row r="489" spans="1:11">
      <c r="A489" t="s">
        <v>93</v>
      </c>
      <c r="B489" s="6">
        <v>2015</v>
      </c>
      <c r="C489" s="6">
        <v>82.7</v>
      </c>
      <c r="D489" s="6">
        <v>56</v>
      </c>
      <c r="F489" s="7">
        <v>0</v>
      </c>
      <c r="G489" s="6">
        <v>63.6</v>
      </c>
      <c r="I489" s="7">
        <v>349.14755000000002</v>
      </c>
      <c r="J489" s="8">
        <v>673582</v>
      </c>
      <c r="K489" s="6">
        <v>16.3</v>
      </c>
    </row>
    <row r="490" spans="1:11">
      <c r="A490" t="s">
        <v>94</v>
      </c>
      <c r="B490" s="6">
        <v>2010</v>
      </c>
      <c r="C490" s="6">
        <v>75</v>
      </c>
      <c r="D490" s="6">
        <v>138</v>
      </c>
      <c r="E490" s="6">
        <v>3.55</v>
      </c>
      <c r="F490" s="7">
        <v>396.62709749999999</v>
      </c>
      <c r="G490" s="6">
        <v>5.5</v>
      </c>
      <c r="H490" s="6">
        <v>5.3</v>
      </c>
      <c r="I490" s="7">
        <v>4682.7284239999999</v>
      </c>
      <c r="J490" s="8">
        <v>281721</v>
      </c>
      <c r="K490" s="6">
        <v>12.7</v>
      </c>
    </row>
    <row r="491" spans="1:11">
      <c r="A491" t="s">
        <v>94</v>
      </c>
      <c r="B491" s="6">
        <v>2011</v>
      </c>
      <c r="C491" s="6">
        <v>75.2</v>
      </c>
      <c r="D491" s="6">
        <v>139</v>
      </c>
      <c r="E491" s="6">
        <v>3.58</v>
      </c>
      <c r="F491" s="7">
        <v>33.175296860000003</v>
      </c>
      <c r="G491" s="6">
        <v>51.2</v>
      </c>
      <c r="H491" s="6">
        <v>5.21</v>
      </c>
      <c r="I491" s="7">
        <v>513.549487</v>
      </c>
      <c r="J491" s="8">
        <v>2829493</v>
      </c>
      <c r="K491" s="6">
        <v>12.8</v>
      </c>
    </row>
    <row r="492" spans="1:11">
      <c r="A492" t="s">
        <v>94</v>
      </c>
      <c r="B492" s="6">
        <v>2012</v>
      </c>
      <c r="C492" s="6">
        <v>75.3</v>
      </c>
      <c r="D492" s="6">
        <v>138</v>
      </c>
      <c r="E492" s="6">
        <v>3.65</v>
      </c>
      <c r="F492" s="7">
        <v>37.171087819999997</v>
      </c>
      <c r="G492" s="6">
        <v>52</v>
      </c>
      <c r="H492" s="6">
        <v>5.66</v>
      </c>
      <c r="I492" s="7">
        <v>521.33362999999997</v>
      </c>
      <c r="J492" s="8">
        <v>284992</v>
      </c>
      <c r="K492" s="6">
        <v>12.8</v>
      </c>
    </row>
    <row r="493" spans="1:11">
      <c r="A493" t="s">
        <v>94</v>
      </c>
      <c r="B493" s="6">
        <v>2013</v>
      </c>
      <c r="C493" s="6">
        <v>75.599999999999994</v>
      </c>
      <c r="D493" s="6">
        <v>136</v>
      </c>
      <c r="E493" s="6">
        <v>3.79</v>
      </c>
      <c r="F493" s="7">
        <v>5.4572893340000004</v>
      </c>
      <c r="G493" s="6">
        <v>52.7</v>
      </c>
      <c r="H493" s="6">
        <v>5.91</v>
      </c>
      <c r="I493" s="7">
        <v>56.144952000000004</v>
      </c>
      <c r="J493" s="8">
        <v>285187</v>
      </c>
      <c r="K493" s="6">
        <v>12.8</v>
      </c>
    </row>
    <row r="494" spans="1:11">
      <c r="A494" t="s">
        <v>94</v>
      </c>
      <c r="B494" s="6">
        <v>2014</v>
      </c>
      <c r="C494" s="6">
        <v>75.8</v>
      </c>
      <c r="D494" s="6">
        <v>133</v>
      </c>
      <c r="E494" s="6">
        <v>3.83</v>
      </c>
      <c r="F494" s="7">
        <v>427.30545339999998</v>
      </c>
      <c r="G494" s="6">
        <v>53.5</v>
      </c>
      <c r="H494" s="6">
        <v>5.36</v>
      </c>
      <c r="I494" s="7">
        <v>4855.7437890000001</v>
      </c>
      <c r="J494" s="8">
        <v>286287</v>
      </c>
      <c r="K494" s="6">
        <v>12.8</v>
      </c>
    </row>
    <row r="495" spans="1:11">
      <c r="A495" t="s">
        <v>94</v>
      </c>
      <c r="B495" s="6">
        <v>2015</v>
      </c>
      <c r="C495" s="6">
        <v>76.2</v>
      </c>
      <c r="D495" s="6">
        <v>125</v>
      </c>
      <c r="F495" s="7">
        <v>0</v>
      </c>
      <c r="G495" s="6">
        <v>54.2</v>
      </c>
      <c r="I495" s="7">
        <v>4965.9898569999996</v>
      </c>
      <c r="J495" s="8">
        <v>2871934</v>
      </c>
      <c r="K495" s="6">
        <v>12.8</v>
      </c>
    </row>
    <row r="496" spans="1:11">
      <c r="A496" t="s">
        <v>95</v>
      </c>
      <c r="B496" s="6">
        <v>2010</v>
      </c>
      <c r="C496" s="6">
        <v>83</v>
      </c>
      <c r="D496" s="6">
        <v>62</v>
      </c>
      <c r="E496" s="6">
        <v>6.9</v>
      </c>
      <c r="F496" s="7">
        <v>863.00614910000002</v>
      </c>
      <c r="G496" s="6">
        <v>26.9</v>
      </c>
      <c r="H496" s="6">
        <v>9.58</v>
      </c>
      <c r="I496" s="7">
        <v>4457.6763899999996</v>
      </c>
      <c r="J496" s="8">
        <v>1287</v>
      </c>
      <c r="K496" s="6">
        <v>15.1</v>
      </c>
    </row>
    <row r="497" spans="1:11">
      <c r="A497" t="s">
        <v>95</v>
      </c>
      <c r="B497" s="6">
        <v>2011</v>
      </c>
      <c r="C497" s="6">
        <v>82.5</v>
      </c>
      <c r="D497" s="6">
        <v>64</v>
      </c>
      <c r="E497" s="6">
        <v>7.39</v>
      </c>
      <c r="F497" s="7">
        <v>9498.7290620000003</v>
      </c>
      <c r="G497" s="6">
        <v>27.4</v>
      </c>
      <c r="H497" s="6">
        <v>1.7</v>
      </c>
      <c r="I497" s="7">
        <v>48167.99727</v>
      </c>
      <c r="J497" s="8">
        <v>127833</v>
      </c>
      <c r="K497" s="6">
        <v>15.1</v>
      </c>
    </row>
    <row r="498" spans="1:11">
      <c r="A498" t="s">
        <v>95</v>
      </c>
      <c r="B498" s="6">
        <v>2012</v>
      </c>
      <c r="C498" s="6">
        <v>83.3</v>
      </c>
      <c r="D498" s="6">
        <v>58</v>
      </c>
      <c r="E498" s="6">
        <v>7.39</v>
      </c>
      <c r="F498" s="7">
        <v>121.5869163</v>
      </c>
      <c r="G498" s="6">
        <v>27.8</v>
      </c>
      <c r="H498" s="6">
        <v>1.17</v>
      </c>
      <c r="I498" s="7">
        <v>4863.4766499999996</v>
      </c>
      <c r="J498" s="8">
        <v>127629</v>
      </c>
      <c r="K498" s="6">
        <v>15.3</v>
      </c>
    </row>
    <row r="499" spans="1:11">
      <c r="A499" t="s">
        <v>95</v>
      </c>
      <c r="B499" s="6">
        <v>2013</v>
      </c>
      <c r="C499" s="6">
        <v>83.5</v>
      </c>
      <c r="D499" s="6">
        <v>56</v>
      </c>
      <c r="E499" s="6">
        <v>7.55</v>
      </c>
      <c r="F499" s="7">
        <v>94.434286150000005</v>
      </c>
      <c r="G499" s="6">
        <v>28.2</v>
      </c>
      <c r="H499" s="6">
        <v>1.25</v>
      </c>
      <c r="I499" s="7">
        <v>4454.4474600000003</v>
      </c>
      <c r="J499" s="8">
        <v>127445</v>
      </c>
      <c r="K499" s="6">
        <v>15.3</v>
      </c>
    </row>
    <row r="500" spans="1:11">
      <c r="A500" t="s">
        <v>95</v>
      </c>
      <c r="B500" s="6">
        <v>2014</v>
      </c>
      <c r="C500" s="6">
        <v>83.5</v>
      </c>
      <c r="D500" s="6">
        <v>57</v>
      </c>
      <c r="E500" s="6">
        <v>0.01</v>
      </c>
      <c r="F500" s="7">
        <v>88.833622430000005</v>
      </c>
      <c r="G500" s="6">
        <v>28.6</v>
      </c>
      <c r="H500" s="6">
        <v>1.23</v>
      </c>
      <c r="I500" s="7">
        <v>3896.2115100000001</v>
      </c>
      <c r="J500" s="8">
        <v>127276</v>
      </c>
      <c r="K500" s="6">
        <v>15.3</v>
      </c>
    </row>
    <row r="501" spans="1:11">
      <c r="A501" t="s">
        <v>95</v>
      </c>
      <c r="B501" s="6">
        <v>2015</v>
      </c>
      <c r="C501" s="6">
        <v>83.7</v>
      </c>
      <c r="D501" s="6">
        <v>55</v>
      </c>
      <c r="F501" s="7">
        <v>0</v>
      </c>
      <c r="G501" s="6">
        <v>29</v>
      </c>
      <c r="I501" s="7">
        <v>34474.137360000001</v>
      </c>
      <c r="J501" s="8">
        <v>127141</v>
      </c>
      <c r="K501" s="6">
        <v>15.3</v>
      </c>
    </row>
    <row r="502" spans="1:11">
      <c r="A502" t="s">
        <v>96</v>
      </c>
      <c r="B502" s="6">
        <v>2010</v>
      </c>
      <c r="C502" s="6">
        <v>73.400000000000006</v>
      </c>
      <c r="D502" s="6">
        <v>117</v>
      </c>
      <c r="E502" s="6">
        <v>0.51</v>
      </c>
      <c r="F502" s="7">
        <v>715.97090920000005</v>
      </c>
      <c r="G502" s="6">
        <v>61.7</v>
      </c>
      <c r="H502" s="6">
        <v>8.42</v>
      </c>
      <c r="I502" s="7">
        <v>3679.1927500000002</v>
      </c>
      <c r="J502" s="8">
        <v>718239</v>
      </c>
      <c r="K502" s="6">
        <v>13.2</v>
      </c>
    </row>
    <row r="503" spans="1:11">
      <c r="A503" t="s">
        <v>96</v>
      </c>
      <c r="B503" s="6">
        <v>2011</v>
      </c>
      <c r="C503" s="6">
        <v>73.599999999999994</v>
      </c>
      <c r="D503" s="6">
        <v>116</v>
      </c>
      <c r="E503" s="6">
        <v>0.43</v>
      </c>
      <c r="F503" s="7">
        <v>68.866232980000007</v>
      </c>
      <c r="G503" s="6">
        <v>62.4</v>
      </c>
      <c r="H503" s="6">
        <v>8.39</v>
      </c>
      <c r="I503" s="7">
        <v>387.32414499999999</v>
      </c>
      <c r="J503" s="8">
        <v>7574943</v>
      </c>
      <c r="K503" s="6">
        <v>13.1</v>
      </c>
    </row>
    <row r="504" spans="1:11">
      <c r="A504" t="s">
        <v>96</v>
      </c>
      <c r="B504" s="6">
        <v>2012</v>
      </c>
      <c r="C504" s="6">
        <v>73.7</v>
      </c>
      <c r="D504" s="6">
        <v>115</v>
      </c>
      <c r="E504" s="6">
        <v>0.41</v>
      </c>
      <c r="F504" s="7">
        <v>67.701710640000002</v>
      </c>
      <c r="G504" s="6">
        <v>63.2</v>
      </c>
      <c r="H504" s="6">
        <v>8</v>
      </c>
      <c r="I504" s="7">
        <v>387.75321100000002</v>
      </c>
      <c r="J504" s="8">
        <v>7992573</v>
      </c>
      <c r="K504" s="6">
        <v>12.9</v>
      </c>
    </row>
    <row r="505" spans="1:11">
      <c r="A505" t="s">
        <v>96</v>
      </c>
      <c r="B505" s="6">
        <v>2013</v>
      </c>
      <c r="C505" s="6">
        <v>73.900000000000006</v>
      </c>
      <c r="D505" s="6">
        <v>114</v>
      </c>
      <c r="E505" s="6">
        <v>0.4</v>
      </c>
      <c r="F505" s="7">
        <v>546.62351560000002</v>
      </c>
      <c r="G505" s="6">
        <v>64</v>
      </c>
      <c r="H505" s="6">
        <v>7.23</v>
      </c>
      <c r="I505" s="7">
        <v>3992.86717</v>
      </c>
      <c r="J505" s="8">
        <v>8413464</v>
      </c>
      <c r="K505" s="6">
        <v>13.1</v>
      </c>
    </row>
    <row r="506" spans="1:11">
      <c r="A506" t="s">
        <v>96</v>
      </c>
      <c r="B506" s="6">
        <v>2014</v>
      </c>
      <c r="C506" s="6">
        <v>74</v>
      </c>
      <c r="D506" s="6">
        <v>113</v>
      </c>
      <c r="E506" s="6">
        <v>0.41</v>
      </c>
      <c r="F506" s="7">
        <v>63.878452199999998</v>
      </c>
      <c r="G506" s="6">
        <v>64.8</v>
      </c>
      <c r="H506" s="6">
        <v>7.45</v>
      </c>
      <c r="I506" s="7">
        <v>466.94774999999998</v>
      </c>
      <c r="J506" s="8">
        <v>88936</v>
      </c>
      <c r="K506" s="6">
        <v>13.1</v>
      </c>
    </row>
    <row r="507" spans="1:11">
      <c r="A507" t="s">
        <v>96</v>
      </c>
      <c r="B507" s="6">
        <v>2015</v>
      </c>
      <c r="C507" s="6">
        <v>74.099999999999994</v>
      </c>
      <c r="D507" s="6">
        <v>112</v>
      </c>
      <c r="F507" s="7">
        <v>0</v>
      </c>
      <c r="G507" s="6">
        <v>65.599999999999994</v>
      </c>
      <c r="I507" s="7">
        <v>496.99275</v>
      </c>
      <c r="J507" s="8">
        <v>915932</v>
      </c>
      <c r="K507" s="6">
        <v>13.1</v>
      </c>
    </row>
    <row r="508" spans="1:11">
      <c r="A508" t="s">
        <v>97</v>
      </c>
      <c r="B508" s="6">
        <v>2010</v>
      </c>
      <c r="C508" s="6">
        <v>67.8</v>
      </c>
      <c r="D508" s="6">
        <v>236</v>
      </c>
      <c r="E508" s="6">
        <v>6.83</v>
      </c>
      <c r="F508" s="7">
        <v>11.151626800000001</v>
      </c>
      <c r="G508" s="6">
        <v>49.2</v>
      </c>
      <c r="H508" s="6">
        <v>4.42</v>
      </c>
      <c r="I508" s="7">
        <v>97.649972000000005</v>
      </c>
      <c r="J508" s="8">
        <v>16321581</v>
      </c>
      <c r="K508" s="6">
        <v>14.5</v>
      </c>
    </row>
    <row r="509" spans="1:11">
      <c r="A509" t="s">
        <v>97</v>
      </c>
      <c r="B509" s="6">
        <v>2011</v>
      </c>
      <c r="C509" s="6">
        <v>68.5</v>
      </c>
      <c r="D509" s="6">
        <v>224</v>
      </c>
      <c r="E509" s="6">
        <v>6.63</v>
      </c>
      <c r="F509" s="7">
        <v>179.17013299999999</v>
      </c>
      <c r="G509" s="6">
        <v>49.9</v>
      </c>
      <c r="H509" s="6">
        <v>4.5999999999999996</v>
      </c>
      <c r="I509" s="7">
        <v>11634.424220000001</v>
      </c>
      <c r="J509" s="8">
        <v>165566</v>
      </c>
      <c r="K509" s="6">
        <v>14.4</v>
      </c>
    </row>
    <row r="510" spans="1:11">
      <c r="A510" t="s">
        <v>97</v>
      </c>
      <c r="B510" s="6">
        <v>2012</v>
      </c>
      <c r="C510" s="6">
        <v>69.099999999999994</v>
      </c>
      <c r="D510" s="6">
        <v>214</v>
      </c>
      <c r="E510" s="6">
        <v>6.82</v>
      </c>
      <c r="F510" s="7">
        <v>235.35660659999999</v>
      </c>
      <c r="G510" s="6">
        <v>5.6</v>
      </c>
      <c r="H510" s="6">
        <v>4.32</v>
      </c>
      <c r="I510" s="7">
        <v>12387.18982</v>
      </c>
      <c r="J510" s="8">
        <v>16791425</v>
      </c>
      <c r="K510" s="6">
        <v>14.7</v>
      </c>
    </row>
    <row r="511" spans="1:11">
      <c r="A511" t="s">
        <v>97</v>
      </c>
      <c r="B511" s="6">
        <v>2013</v>
      </c>
      <c r="C511" s="6">
        <v>69.5</v>
      </c>
      <c r="D511" s="6">
        <v>28</v>
      </c>
      <c r="E511" s="6">
        <v>6.48</v>
      </c>
      <c r="F511" s="7">
        <v>26.407265899999999</v>
      </c>
      <c r="G511" s="6">
        <v>51.4</v>
      </c>
      <c r="H511" s="6">
        <v>4.3</v>
      </c>
      <c r="I511" s="7">
        <v>1389.8561</v>
      </c>
      <c r="J511" s="8">
        <v>1735275</v>
      </c>
      <c r="K511" s="6">
        <v>15</v>
      </c>
    </row>
    <row r="512" spans="1:11">
      <c r="A512" t="s">
        <v>97</v>
      </c>
      <c r="B512" s="6">
        <v>2014</v>
      </c>
      <c r="C512" s="6">
        <v>69.900000000000006</v>
      </c>
      <c r="D512" s="6">
        <v>22</v>
      </c>
      <c r="E512" s="6">
        <v>6.29</v>
      </c>
      <c r="F512" s="7">
        <v>24.44473709</v>
      </c>
      <c r="G512" s="6">
        <v>52.3</v>
      </c>
      <c r="H512" s="6">
        <v>4.3600000000000003</v>
      </c>
      <c r="I512" s="7">
        <v>1286.56511</v>
      </c>
      <c r="J512" s="8">
        <v>17289224</v>
      </c>
      <c r="K512" s="6">
        <v>15</v>
      </c>
    </row>
    <row r="513" spans="1:11">
      <c r="A513" t="s">
        <v>97</v>
      </c>
      <c r="B513" s="6">
        <v>2015</v>
      </c>
      <c r="C513" s="6">
        <v>72</v>
      </c>
      <c r="D513" s="6">
        <v>198</v>
      </c>
      <c r="F513" s="7">
        <v>0</v>
      </c>
      <c r="G513" s="6">
        <v>53.1</v>
      </c>
      <c r="I513" s="7">
        <v>159.98169999999999</v>
      </c>
      <c r="J513" s="8">
        <v>17544126</v>
      </c>
      <c r="K513" s="6">
        <v>15</v>
      </c>
    </row>
    <row r="514" spans="1:11">
      <c r="A514" t="s">
        <v>98</v>
      </c>
      <c r="B514" s="6">
        <v>2010</v>
      </c>
      <c r="C514" s="6">
        <v>63</v>
      </c>
      <c r="D514" s="6">
        <v>294</v>
      </c>
      <c r="E514" s="6">
        <v>1.73</v>
      </c>
      <c r="F514" s="7">
        <v>56.58984221</v>
      </c>
      <c r="G514" s="6">
        <v>18.899999999999999</v>
      </c>
      <c r="H514" s="6">
        <v>3.97</v>
      </c>
      <c r="I514" s="7">
        <v>967.34772999999996</v>
      </c>
      <c r="J514" s="8">
        <v>4135152</v>
      </c>
      <c r="K514" s="6">
        <v>11.1</v>
      </c>
    </row>
    <row r="515" spans="1:11">
      <c r="A515" t="s">
        <v>98</v>
      </c>
      <c r="B515" s="6">
        <v>2011</v>
      </c>
      <c r="C515" s="6">
        <v>61.2</v>
      </c>
      <c r="D515" s="6">
        <v>278</v>
      </c>
      <c r="E515" s="6">
        <v>1.8</v>
      </c>
      <c r="F515" s="7">
        <v>109.7051836</v>
      </c>
      <c r="G515" s="6">
        <v>19.5</v>
      </c>
      <c r="H515" s="6">
        <v>5.23</v>
      </c>
      <c r="I515" s="7">
        <v>987.44539669999995</v>
      </c>
      <c r="J515" s="8">
        <v>42486839</v>
      </c>
      <c r="K515" s="6">
        <v>11.1</v>
      </c>
    </row>
    <row r="516" spans="1:11">
      <c r="A516" t="s">
        <v>98</v>
      </c>
      <c r="B516" s="6">
        <v>2012</v>
      </c>
      <c r="C516" s="6">
        <v>62.1</v>
      </c>
      <c r="D516" s="6">
        <v>263</v>
      </c>
      <c r="E516" s="6">
        <v>1.81</v>
      </c>
      <c r="F516" s="7">
        <v>154.22696970000001</v>
      </c>
      <c r="G516" s="6">
        <v>2.1</v>
      </c>
      <c r="H516" s="6">
        <v>5.49</v>
      </c>
      <c r="I516" s="7">
        <v>1155.2582</v>
      </c>
      <c r="J516" s="8">
        <v>43646629</v>
      </c>
      <c r="K516" s="6">
        <v>11.1</v>
      </c>
    </row>
    <row r="517" spans="1:11">
      <c r="A517" t="s">
        <v>98</v>
      </c>
      <c r="B517" s="6">
        <v>2013</v>
      </c>
      <c r="C517" s="6">
        <v>62.6</v>
      </c>
      <c r="D517" s="6">
        <v>258</v>
      </c>
      <c r="E517" s="6">
        <v>1.84</v>
      </c>
      <c r="F517" s="7">
        <v>165.93049769999999</v>
      </c>
      <c r="G517" s="6">
        <v>2.7</v>
      </c>
      <c r="H517" s="6">
        <v>5.57</v>
      </c>
      <c r="I517" s="7">
        <v>1229.1147980000001</v>
      </c>
      <c r="J517" s="8">
        <v>44826849</v>
      </c>
      <c r="K517" s="6">
        <v>11.1</v>
      </c>
    </row>
    <row r="518" spans="1:11">
      <c r="A518" t="s">
        <v>98</v>
      </c>
      <c r="B518" s="6">
        <v>2014</v>
      </c>
      <c r="C518" s="6">
        <v>62.9</v>
      </c>
      <c r="D518" s="6">
        <v>255</v>
      </c>
      <c r="E518" s="6">
        <v>0.01</v>
      </c>
      <c r="F518" s="7">
        <v>170.9626624</v>
      </c>
      <c r="G518" s="6">
        <v>21.3</v>
      </c>
      <c r="H518" s="6">
        <v>5.72</v>
      </c>
      <c r="I518" s="7">
        <v>1335.6458</v>
      </c>
      <c r="J518" s="8">
        <v>462425</v>
      </c>
      <c r="K518" s="6">
        <v>11.1</v>
      </c>
    </row>
    <row r="519" spans="1:11">
      <c r="A519" t="s">
        <v>98</v>
      </c>
      <c r="B519" s="6">
        <v>2015</v>
      </c>
      <c r="C519" s="6">
        <v>63.4</v>
      </c>
      <c r="D519" s="6">
        <v>249</v>
      </c>
      <c r="F519" s="7">
        <v>0</v>
      </c>
      <c r="G519" s="6">
        <v>22</v>
      </c>
      <c r="I519" s="7">
        <v>1349.97144</v>
      </c>
      <c r="J519" s="8">
        <v>47236259</v>
      </c>
      <c r="K519" s="6">
        <v>11.1</v>
      </c>
    </row>
    <row r="520" spans="1:11">
      <c r="A520" t="s">
        <v>99</v>
      </c>
      <c r="B520" s="6">
        <v>2010</v>
      </c>
      <c r="C520" s="6">
        <v>65.3</v>
      </c>
      <c r="D520" s="6">
        <v>27</v>
      </c>
      <c r="E520" s="6">
        <v>0.48</v>
      </c>
      <c r="F520" s="7">
        <v>18.21661422</v>
      </c>
      <c r="G520" s="6">
        <v>75.2</v>
      </c>
      <c r="H520" s="6">
        <v>1.52</v>
      </c>
      <c r="I520" s="7">
        <v>1493.1650999999999</v>
      </c>
      <c r="J520" s="8">
        <v>12652</v>
      </c>
      <c r="K520" s="6">
        <v>11.9</v>
      </c>
    </row>
    <row r="521" spans="1:11">
      <c r="A521" t="s">
        <v>99</v>
      </c>
      <c r="B521" s="6">
        <v>2011</v>
      </c>
      <c r="C521" s="6">
        <v>65.5</v>
      </c>
      <c r="D521" s="6">
        <v>26</v>
      </c>
      <c r="E521" s="6">
        <v>0.53</v>
      </c>
      <c r="F521" s="7">
        <v>30.467038989999999</v>
      </c>
      <c r="G521" s="6">
        <v>75.7</v>
      </c>
      <c r="H521" s="6">
        <v>1.42</v>
      </c>
      <c r="I521" s="7">
        <v>1692.6132769999999</v>
      </c>
      <c r="J521" s="8">
        <v>14656</v>
      </c>
      <c r="K521" s="6">
        <v>11.9</v>
      </c>
    </row>
    <row r="522" spans="1:11">
      <c r="A522" t="s">
        <v>99</v>
      </c>
      <c r="B522" s="6">
        <v>2012</v>
      </c>
      <c r="C522" s="6">
        <v>65.7</v>
      </c>
      <c r="D522" s="6">
        <v>24</v>
      </c>
      <c r="E522" s="6">
        <v>0.01</v>
      </c>
      <c r="F522" s="7">
        <v>147.45497549999999</v>
      </c>
      <c r="G522" s="6">
        <v>76.2</v>
      </c>
      <c r="H522" s="6">
        <v>1.37</v>
      </c>
      <c r="I522" s="7">
        <v>1763.8154970000001</v>
      </c>
      <c r="J522" s="8">
        <v>16613</v>
      </c>
      <c r="K522" s="6">
        <v>11.9</v>
      </c>
    </row>
    <row r="523" spans="1:11">
      <c r="A523" t="s">
        <v>99</v>
      </c>
      <c r="B523" s="6">
        <v>2013</v>
      </c>
      <c r="C523" s="6">
        <v>65.8</v>
      </c>
      <c r="D523" s="6">
        <v>22</v>
      </c>
      <c r="E523" s="6">
        <v>0.01</v>
      </c>
      <c r="F523" s="7">
        <v>137.25919429999999</v>
      </c>
      <c r="G523" s="6">
        <v>76.7</v>
      </c>
      <c r="H523" s="6">
        <v>1.1499999999999999</v>
      </c>
      <c r="I523" s="7">
        <v>1724.3617369999999</v>
      </c>
      <c r="J523" s="8">
        <v>18535</v>
      </c>
      <c r="K523" s="6">
        <v>11.9</v>
      </c>
    </row>
    <row r="524" spans="1:11">
      <c r="A524" t="s">
        <v>99</v>
      </c>
      <c r="B524" s="6">
        <v>2014</v>
      </c>
      <c r="C524" s="6">
        <v>66.099999999999994</v>
      </c>
      <c r="D524" s="6">
        <v>2</v>
      </c>
      <c r="E524" s="6">
        <v>0.01</v>
      </c>
      <c r="F524" s="7">
        <v>97.871933189999993</v>
      </c>
      <c r="G524" s="6">
        <v>77.099999999999994</v>
      </c>
      <c r="H524" s="6">
        <v>1.21</v>
      </c>
      <c r="I524" s="7">
        <v>1684.5427400000001</v>
      </c>
      <c r="J524" s="8">
        <v>11458</v>
      </c>
      <c r="K524" s="6">
        <v>11.9</v>
      </c>
    </row>
    <row r="525" spans="1:11">
      <c r="A525" t="s">
        <v>99</v>
      </c>
      <c r="B525" s="6">
        <v>2015</v>
      </c>
      <c r="C525" s="6">
        <v>66.3</v>
      </c>
      <c r="D525" s="6">
        <v>198</v>
      </c>
      <c r="F525" s="7">
        <v>0</v>
      </c>
      <c r="G525" s="6">
        <v>77.599999999999994</v>
      </c>
      <c r="I525" s="7">
        <v>1424.4836110000001</v>
      </c>
      <c r="J525" s="8">
        <v>11247</v>
      </c>
      <c r="K525" s="6">
        <v>11.9</v>
      </c>
    </row>
    <row r="526" spans="1:11">
      <c r="A526" t="s">
        <v>100</v>
      </c>
      <c r="B526" s="6">
        <v>2010</v>
      </c>
      <c r="C526" s="6">
        <v>74</v>
      </c>
      <c r="D526" s="6">
        <v>86</v>
      </c>
      <c r="E526" s="6">
        <v>0.01</v>
      </c>
      <c r="F526" s="7">
        <v>2009.575605</v>
      </c>
      <c r="G526" s="6">
        <v>68.400000000000006</v>
      </c>
      <c r="H526" s="6">
        <v>2.76</v>
      </c>
      <c r="I526" s="7">
        <v>38497.616959999999</v>
      </c>
      <c r="K526" s="6">
        <v>13.5</v>
      </c>
    </row>
    <row r="527" spans="1:11">
      <c r="A527" t="s">
        <v>100</v>
      </c>
      <c r="B527" s="6">
        <v>2011</v>
      </c>
      <c r="C527" s="6">
        <v>74.2</v>
      </c>
      <c r="D527" s="6">
        <v>85</v>
      </c>
      <c r="E527" s="6">
        <v>0.02</v>
      </c>
      <c r="F527" s="7">
        <v>2785.0977119999998</v>
      </c>
      <c r="G527" s="6">
        <v>69</v>
      </c>
      <c r="H527" s="6">
        <v>2.62</v>
      </c>
      <c r="I527" s="7">
        <v>48268.591200000003</v>
      </c>
      <c r="K527" s="6">
        <v>13.4</v>
      </c>
    </row>
    <row r="528" spans="1:11">
      <c r="A528" t="s">
        <v>100</v>
      </c>
      <c r="B528" s="6">
        <v>2012</v>
      </c>
      <c r="C528" s="6">
        <v>74.3</v>
      </c>
      <c r="D528" s="6">
        <v>84</v>
      </c>
      <c r="E528" s="6">
        <v>0.01</v>
      </c>
      <c r="F528" s="7">
        <v>2957.9739629999999</v>
      </c>
      <c r="G528" s="6">
        <v>69.5</v>
      </c>
      <c r="H528" s="6">
        <v>2.57</v>
      </c>
      <c r="I528" s="7">
        <v>51264.713400000001</v>
      </c>
      <c r="K528" s="6">
        <v>13.2</v>
      </c>
    </row>
    <row r="529" spans="1:11">
      <c r="A529" t="s">
        <v>100</v>
      </c>
      <c r="B529" s="6">
        <v>2013</v>
      </c>
      <c r="C529" s="6">
        <v>74.5</v>
      </c>
      <c r="D529" s="6">
        <v>83</v>
      </c>
      <c r="E529" s="6">
        <v>0.01</v>
      </c>
      <c r="F529" s="7">
        <v>2792.6775819999998</v>
      </c>
      <c r="G529" s="6">
        <v>7.2</v>
      </c>
      <c r="H529" s="6">
        <v>2.56</v>
      </c>
      <c r="I529" s="7">
        <v>48399.958100000003</v>
      </c>
      <c r="K529" s="6">
        <v>13.1</v>
      </c>
    </row>
    <row r="530" spans="1:11">
      <c r="A530" t="s">
        <v>100</v>
      </c>
      <c r="B530" s="6">
        <v>2014</v>
      </c>
      <c r="C530" s="6">
        <v>74.599999999999994</v>
      </c>
      <c r="D530" s="6">
        <v>82</v>
      </c>
      <c r="E530" s="6">
        <v>0.01</v>
      </c>
      <c r="F530" s="7">
        <v>2480.8969649999999</v>
      </c>
      <c r="G530" s="6">
        <v>7.8</v>
      </c>
      <c r="H530" s="6">
        <v>3.4</v>
      </c>
      <c r="I530" s="7">
        <v>42996.481200000002</v>
      </c>
      <c r="K530" s="6">
        <v>13</v>
      </c>
    </row>
    <row r="531" spans="1:11">
      <c r="A531" t="s">
        <v>100</v>
      </c>
      <c r="B531" s="6">
        <v>2015</v>
      </c>
      <c r="C531" s="6">
        <v>74.7</v>
      </c>
      <c r="D531" s="6">
        <v>81</v>
      </c>
      <c r="F531" s="7">
        <v>0</v>
      </c>
      <c r="G531" s="6">
        <v>71.400000000000006</v>
      </c>
      <c r="I531" s="7">
        <v>28975.418000000001</v>
      </c>
      <c r="K531" s="6">
        <v>13.3</v>
      </c>
    </row>
    <row r="532" spans="1:11">
      <c r="A532" t="s">
        <v>101</v>
      </c>
      <c r="B532" s="6">
        <v>2010</v>
      </c>
      <c r="C532" s="6">
        <v>68.8</v>
      </c>
      <c r="D532" s="6">
        <v>199</v>
      </c>
      <c r="E532" s="6">
        <v>2.73</v>
      </c>
      <c r="F532" s="7">
        <v>0</v>
      </c>
      <c r="G532" s="6">
        <v>4.7</v>
      </c>
      <c r="H532" s="6">
        <v>6.66</v>
      </c>
      <c r="K532" s="6">
        <v>12.2</v>
      </c>
    </row>
    <row r="533" spans="1:11">
      <c r="A533" t="s">
        <v>101</v>
      </c>
      <c r="B533" s="6">
        <v>2011</v>
      </c>
      <c r="C533" s="6">
        <v>69.400000000000006</v>
      </c>
      <c r="D533" s="6">
        <v>188</v>
      </c>
      <c r="E533" s="6">
        <v>3.28</v>
      </c>
      <c r="F533" s="7">
        <v>0</v>
      </c>
      <c r="G533" s="6">
        <v>41.4</v>
      </c>
      <c r="H533" s="6">
        <v>6.18</v>
      </c>
      <c r="K533" s="6">
        <v>12.1</v>
      </c>
    </row>
    <row r="534" spans="1:11">
      <c r="A534" t="s">
        <v>101</v>
      </c>
      <c r="B534" s="6">
        <v>2012</v>
      </c>
      <c r="C534" s="6">
        <v>69.900000000000006</v>
      </c>
      <c r="D534" s="6">
        <v>18</v>
      </c>
      <c r="E534" s="6">
        <v>0.01</v>
      </c>
      <c r="F534" s="7">
        <v>0</v>
      </c>
      <c r="G534" s="6">
        <v>42.2</v>
      </c>
      <c r="H534" s="6">
        <v>6.97</v>
      </c>
      <c r="K534" s="6">
        <v>12.3</v>
      </c>
    </row>
    <row r="535" spans="1:11">
      <c r="A535" t="s">
        <v>101</v>
      </c>
      <c r="B535" s="6">
        <v>2013</v>
      </c>
      <c r="C535" s="6">
        <v>77</v>
      </c>
      <c r="D535" s="6">
        <v>174</v>
      </c>
      <c r="E535" s="6">
        <v>0.01</v>
      </c>
      <c r="F535" s="7">
        <v>0</v>
      </c>
      <c r="G535" s="6">
        <v>43</v>
      </c>
      <c r="H535" s="6">
        <v>6.68</v>
      </c>
      <c r="K535" s="6">
        <v>12.5</v>
      </c>
    </row>
    <row r="536" spans="1:11">
      <c r="A536" t="s">
        <v>101</v>
      </c>
      <c r="B536" s="6">
        <v>2014</v>
      </c>
      <c r="C536" s="6">
        <v>78</v>
      </c>
      <c r="D536" s="6">
        <v>17</v>
      </c>
      <c r="E536" s="6">
        <v>0.01</v>
      </c>
      <c r="F536" s="7">
        <v>0</v>
      </c>
      <c r="G536" s="6">
        <v>43.9</v>
      </c>
      <c r="H536" s="6">
        <v>6.48</v>
      </c>
      <c r="K536" s="6">
        <v>12.8</v>
      </c>
    </row>
    <row r="537" spans="1:11">
      <c r="A537" t="s">
        <v>101</v>
      </c>
      <c r="B537" s="6">
        <v>2015</v>
      </c>
      <c r="C537" s="6">
        <v>71.099999999999994</v>
      </c>
      <c r="D537" s="6">
        <v>166</v>
      </c>
      <c r="F537" s="7">
        <v>0</v>
      </c>
      <c r="G537" s="6">
        <v>44.9</v>
      </c>
      <c r="K537" s="6">
        <v>13</v>
      </c>
    </row>
    <row r="538" spans="1:11">
      <c r="A538" t="s">
        <v>102</v>
      </c>
      <c r="B538" s="6">
        <v>2010</v>
      </c>
      <c r="C538" s="6">
        <v>63.6</v>
      </c>
      <c r="D538" s="6">
        <v>218</v>
      </c>
      <c r="E538" s="6">
        <v>5.95</v>
      </c>
      <c r="F538" s="7">
        <v>0</v>
      </c>
      <c r="G538" s="6">
        <v>18</v>
      </c>
      <c r="H538" s="6">
        <v>2.75</v>
      </c>
      <c r="K538" s="6">
        <v>9.6</v>
      </c>
    </row>
    <row r="539" spans="1:11">
      <c r="A539" t="s">
        <v>102</v>
      </c>
      <c r="B539" s="6">
        <v>2011</v>
      </c>
      <c r="C539" s="6">
        <v>64</v>
      </c>
      <c r="D539" s="6">
        <v>213</v>
      </c>
      <c r="E539" s="6">
        <v>5.39</v>
      </c>
      <c r="F539" s="7">
        <v>0</v>
      </c>
      <c r="G539" s="6">
        <v>18.7</v>
      </c>
      <c r="H539" s="6">
        <v>2.2000000000000002</v>
      </c>
      <c r="K539" s="6">
        <v>9.9</v>
      </c>
    </row>
    <row r="540" spans="1:11">
      <c r="A540" t="s">
        <v>102</v>
      </c>
      <c r="B540" s="6">
        <v>2012</v>
      </c>
      <c r="C540" s="6">
        <v>64.400000000000006</v>
      </c>
      <c r="D540" s="6">
        <v>28</v>
      </c>
      <c r="E540" s="6">
        <v>0.01</v>
      </c>
      <c r="F540" s="7">
        <v>0</v>
      </c>
      <c r="G540" s="6">
        <v>19.399999999999999</v>
      </c>
      <c r="H540" s="6">
        <v>2.12</v>
      </c>
      <c r="K540" s="6">
        <v>10.199999999999999</v>
      </c>
    </row>
    <row r="541" spans="1:11">
      <c r="A541" t="s">
        <v>102</v>
      </c>
      <c r="B541" s="6">
        <v>2013</v>
      </c>
      <c r="C541" s="6">
        <v>64.900000000000006</v>
      </c>
      <c r="D541" s="6">
        <v>23</v>
      </c>
      <c r="E541" s="6">
        <v>0.01</v>
      </c>
      <c r="F541" s="7">
        <v>0</v>
      </c>
      <c r="G541" s="6">
        <v>2.1</v>
      </c>
      <c r="H541" s="6">
        <v>2</v>
      </c>
      <c r="K541" s="6">
        <v>10.4</v>
      </c>
    </row>
    <row r="542" spans="1:11">
      <c r="A542" t="s">
        <v>102</v>
      </c>
      <c r="B542" s="6">
        <v>2014</v>
      </c>
      <c r="C542" s="6">
        <v>65.3</v>
      </c>
      <c r="D542" s="6">
        <v>199</v>
      </c>
      <c r="E542" s="6">
        <v>0.01</v>
      </c>
      <c r="F542" s="7">
        <v>0</v>
      </c>
      <c r="G542" s="6">
        <v>2.9</v>
      </c>
      <c r="H542" s="6">
        <v>1.87</v>
      </c>
      <c r="K542" s="6">
        <v>10.6</v>
      </c>
    </row>
    <row r="543" spans="1:11">
      <c r="A543" t="s">
        <v>102</v>
      </c>
      <c r="B543" s="6">
        <v>2015</v>
      </c>
      <c r="C543" s="6">
        <v>65.7</v>
      </c>
      <c r="D543" s="6">
        <v>194</v>
      </c>
      <c r="F543" s="7">
        <v>0</v>
      </c>
      <c r="G543" s="6">
        <v>21.7</v>
      </c>
      <c r="K543" s="6">
        <v>10.8</v>
      </c>
    </row>
    <row r="544" spans="1:11">
      <c r="A544" t="s">
        <v>103</v>
      </c>
      <c r="B544" s="6">
        <v>2010</v>
      </c>
      <c r="C544" s="6">
        <v>72.8</v>
      </c>
      <c r="D544" s="6">
        <v>18</v>
      </c>
      <c r="E544" s="6">
        <v>9.8000000000000007</v>
      </c>
      <c r="F544" s="7">
        <v>1109.9695079999999</v>
      </c>
      <c r="G544" s="6">
        <v>58.9</v>
      </c>
      <c r="H544" s="6">
        <v>6.55</v>
      </c>
      <c r="I544" s="7">
        <v>11326.21947</v>
      </c>
      <c r="J544" s="8">
        <v>297555</v>
      </c>
      <c r="K544" s="6">
        <v>16</v>
      </c>
    </row>
    <row r="545" spans="1:11">
      <c r="A545" t="s">
        <v>103</v>
      </c>
      <c r="B545" s="6">
        <v>2011</v>
      </c>
      <c r="C545" s="6">
        <v>73.599999999999994</v>
      </c>
      <c r="D545" s="6">
        <v>169</v>
      </c>
      <c r="E545" s="6">
        <v>10.14</v>
      </c>
      <c r="F545" s="7">
        <v>24.70841046</v>
      </c>
      <c r="G545" s="6">
        <v>59.4</v>
      </c>
      <c r="H545" s="6">
        <v>6.1</v>
      </c>
      <c r="I545" s="7">
        <v>1372.68947</v>
      </c>
      <c r="J545" s="8">
        <v>25979</v>
      </c>
      <c r="K545" s="6">
        <v>15.8</v>
      </c>
    </row>
    <row r="546" spans="1:11">
      <c r="A546" t="s">
        <v>103</v>
      </c>
      <c r="B546" s="6">
        <v>2012</v>
      </c>
      <c r="C546" s="6">
        <v>73.8</v>
      </c>
      <c r="D546" s="6">
        <v>163</v>
      </c>
      <c r="E546" s="6">
        <v>10.210000000000001</v>
      </c>
      <c r="F546" s="7">
        <v>1356.022164</v>
      </c>
      <c r="G546" s="6">
        <v>59.8</v>
      </c>
      <c r="H546" s="6">
        <v>5.91</v>
      </c>
      <c r="I546" s="7">
        <v>13822.8559</v>
      </c>
      <c r="J546" s="8">
        <v>234319</v>
      </c>
      <c r="K546" s="6">
        <v>15.5</v>
      </c>
    </row>
    <row r="547" spans="1:11">
      <c r="A547" t="s">
        <v>103</v>
      </c>
      <c r="B547" s="6">
        <v>2013</v>
      </c>
      <c r="C547" s="6">
        <v>74.099999999999994</v>
      </c>
      <c r="D547" s="6">
        <v>161</v>
      </c>
      <c r="E547" s="6">
        <v>10.37</v>
      </c>
      <c r="F547" s="7">
        <v>150.31168840000001</v>
      </c>
      <c r="G547" s="6">
        <v>6.2</v>
      </c>
      <c r="H547" s="6">
        <v>5.67</v>
      </c>
      <c r="I547" s="7">
        <v>1532.2292399999999</v>
      </c>
      <c r="J547" s="8">
        <v>212647</v>
      </c>
      <c r="K547" s="6">
        <v>15.4</v>
      </c>
    </row>
    <row r="548" spans="1:11">
      <c r="A548" t="s">
        <v>103</v>
      </c>
      <c r="B548" s="6">
        <v>2014</v>
      </c>
      <c r="C548" s="6">
        <v>74.400000000000006</v>
      </c>
      <c r="D548" s="6">
        <v>156</v>
      </c>
      <c r="E548" s="6">
        <v>0.01</v>
      </c>
      <c r="F548" s="7">
        <v>1542.6359789999999</v>
      </c>
      <c r="G548" s="6">
        <v>6.7</v>
      </c>
      <c r="H548" s="6">
        <v>5.88</v>
      </c>
      <c r="I548" s="7">
        <v>15725.1374</v>
      </c>
      <c r="J548" s="8">
        <v>1993782</v>
      </c>
      <c r="K548" s="6">
        <v>16</v>
      </c>
    </row>
    <row r="549" spans="1:11">
      <c r="A549" t="s">
        <v>103</v>
      </c>
      <c r="B549" s="6">
        <v>2015</v>
      </c>
      <c r="C549" s="6">
        <v>74.599999999999994</v>
      </c>
      <c r="D549" s="6">
        <v>153</v>
      </c>
      <c r="F549" s="7">
        <v>0</v>
      </c>
      <c r="G549" s="6">
        <v>61.2</v>
      </c>
      <c r="I549" s="7">
        <v>13666.583360000001</v>
      </c>
      <c r="J549" s="8">
        <v>1977527</v>
      </c>
      <c r="K549" s="6">
        <v>16</v>
      </c>
    </row>
    <row r="550" spans="1:11">
      <c r="A550" t="s">
        <v>104</v>
      </c>
      <c r="B550" s="6">
        <v>2010</v>
      </c>
      <c r="C550" s="6">
        <v>74.900000000000006</v>
      </c>
      <c r="D550" s="6">
        <v>94</v>
      </c>
      <c r="E550" s="6">
        <v>1.58</v>
      </c>
      <c r="F550" s="7">
        <v>805.39563459999999</v>
      </c>
      <c r="G550" s="6">
        <v>63.5</v>
      </c>
      <c r="H550" s="6">
        <v>7.19</v>
      </c>
      <c r="I550" s="7">
        <v>8763.8262739999991</v>
      </c>
      <c r="J550" s="8">
        <v>4337141</v>
      </c>
      <c r="K550" s="6">
        <v>13.3</v>
      </c>
    </row>
    <row r="551" spans="1:11">
      <c r="A551" t="s">
        <v>104</v>
      </c>
      <c r="B551" s="6">
        <v>2011</v>
      </c>
      <c r="C551" s="6">
        <v>75</v>
      </c>
      <c r="D551" s="6">
        <v>93</v>
      </c>
      <c r="E551" s="6">
        <v>1.57</v>
      </c>
      <c r="F551" s="7">
        <v>835.06268269999998</v>
      </c>
      <c r="G551" s="6">
        <v>64</v>
      </c>
      <c r="H551" s="6">
        <v>7.12</v>
      </c>
      <c r="I551" s="7">
        <v>8734.9652999999998</v>
      </c>
      <c r="J551" s="8">
        <v>4588368</v>
      </c>
      <c r="K551" s="6">
        <v>13.2</v>
      </c>
    </row>
    <row r="552" spans="1:11">
      <c r="A552" t="s">
        <v>104</v>
      </c>
      <c r="B552" s="6">
        <v>2012</v>
      </c>
      <c r="C552" s="6">
        <v>75</v>
      </c>
      <c r="D552" s="6">
        <v>93</v>
      </c>
      <c r="E552" s="6">
        <v>1.53</v>
      </c>
      <c r="F552" s="7">
        <v>151.1526829</v>
      </c>
      <c r="G552" s="6">
        <v>64.400000000000006</v>
      </c>
      <c r="H552" s="6">
        <v>6.99</v>
      </c>
      <c r="I552" s="7">
        <v>8787.9466799999991</v>
      </c>
      <c r="J552" s="8">
        <v>491644</v>
      </c>
      <c r="K552" s="6">
        <v>13.3</v>
      </c>
    </row>
    <row r="553" spans="1:11">
      <c r="A553" t="s">
        <v>104</v>
      </c>
      <c r="B553" s="6">
        <v>2013</v>
      </c>
      <c r="C553" s="6">
        <v>74.900000000000006</v>
      </c>
      <c r="D553" s="6">
        <v>97</v>
      </c>
      <c r="E553" s="6">
        <v>1.29</v>
      </c>
      <c r="F553" s="7">
        <v>14.55610463</v>
      </c>
      <c r="G553" s="6">
        <v>64.900000000000006</v>
      </c>
      <c r="H553" s="6">
        <v>6.63</v>
      </c>
      <c r="I553" s="7">
        <v>846.28515300000004</v>
      </c>
      <c r="J553" s="8">
        <v>527612</v>
      </c>
      <c r="K553" s="6">
        <v>13.3</v>
      </c>
    </row>
    <row r="554" spans="1:11">
      <c r="A554" t="s">
        <v>104</v>
      </c>
      <c r="B554" s="6">
        <v>2014</v>
      </c>
      <c r="C554" s="6">
        <v>74.8</v>
      </c>
      <c r="D554" s="6">
        <v>99</v>
      </c>
      <c r="E554" s="6">
        <v>1.32</v>
      </c>
      <c r="F554" s="7">
        <v>140.3771361</v>
      </c>
      <c r="G554" s="6">
        <v>65.400000000000006</v>
      </c>
      <c r="H554" s="6">
        <v>6.39</v>
      </c>
      <c r="I554" s="7">
        <v>8161.4614000000001</v>
      </c>
      <c r="J554" s="8">
        <v>563279</v>
      </c>
      <c r="K554" s="6">
        <v>13.3</v>
      </c>
    </row>
    <row r="555" spans="1:11">
      <c r="A555" t="s">
        <v>104</v>
      </c>
      <c r="B555" s="6">
        <v>2015</v>
      </c>
      <c r="C555" s="6">
        <v>74.900000000000006</v>
      </c>
      <c r="D555" s="6">
        <v>98</v>
      </c>
      <c r="F555" s="7">
        <v>0</v>
      </c>
      <c r="G555" s="6">
        <v>66.099999999999994</v>
      </c>
      <c r="I555" s="7">
        <v>846.63285099999996</v>
      </c>
      <c r="J555" s="8">
        <v>5851479</v>
      </c>
      <c r="K555" s="6">
        <v>13.3</v>
      </c>
    </row>
    <row r="556" spans="1:11">
      <c r="A556" t="s">
        <v>105</v>
      </c>
      <c r="B556" s="6">
        <v>2010</v>
      </c>
      <c r="C556" s="6">
        <v>51.1</v>
      </c>
      <c r="D556" s="6">
        <v>527</v>
      </c>
      <c r="E556" s="6">
        <v>2.71</v>
      </c>
      <c r="F556" s="7">
        <v>154.87059980000001</v>
      </c>
      <c r="G556" s="6">
        <v>29.7</v>
      </c>
      <c r="H556" s="6">
        <v>1.87</v>
      </c>
      <c r="I556" s="7">
        <v>1173.2621200000001</v>
      </c>
      <c r="J556" s="8">
        <v>24551</v>
      </c>
      <c r="K556" s="6">
        <v>10.9</v>
      </c>
    </row>
    <row r="557" spans="1:11">
      <c r="A557" t="s">
        <v>105</v>
      </c>
      <c r="B557" s="6">
        <v>2011</v>
      </c>
      <c r="C557" s="6">
        <v>52.3</v>
      </c>
      <c r="D557" s="6">
        <v>52</v>
      </c>
      <c r="E557" s="6">
        <v>2.39</v>
      </c>
      <c r="F557" s="7">
        <v>195.82525100000001</v>
      </c>
      <c r="G557" s="6">
        <v>3.2</v>
      </c>
      <c r="H557" s="6">
        <v>11.79</v>
      </c>
      <c r="I557" s="7">
        <v>1352.3843300000001</v>
      </c>
      <c r="J557" s="8">
        <v>264166</v>
      </c>
      <c r="K557" s="6">
        <v>11</v>
      </c>
    </row>
    <row r="558" spans="1:11">
      <c r="A558" t="s">
        <v>105</v>
      </c>
      <c r="B558" s="6">
        <v>2012</v>
      </c>
      <c r="C558" s="6">
        <v>52.2</v>
      </c>
      <c r="D558" s="6">
        <v>513</v>
      </c>
      <c r="E558" s="6">
        <v>0.01</v>
      </c>
      <c r="F558" s="7">
        <v>168.13489920000001</v>
      </c>
      <c r="G558" s="6">
        <v>3.8</v>
      </c>
      <c r="H558" s="6">
        <v>11.14</v>
      </c>
      <c r="I558" s="7">
        <v>1281.5160000000001</v>
      </c>
      <c r="J558" s="8">
        <v>289928</v>
      </c>
      <c r="K558" s="6">
        <v>11</v>
      </c>
    </row>
    <row r="559" spans="1:11">
      <c r="A559" t="s">
        <v>105</v>
      </c>
      <c r="B559" s="6">
        <v>2013</v>
      </c>
      <c r="C559" s="6">
        <v>52.1</v>
      </c>
      <c r="D559" s="6">
        <v>518</v>
      </c>
      <c r="E559" s="6">
        <v>0.01</v>
      </c>
      <c r="F559" s="7">
        <v>153.34431470000001</v>
      </c>
      <c r="G559" s="6">
        <v>31.4</v>
      </c>
      <c r="H559" s="6">
        <v>11.7</v>
      </c>
      <c r="I559" s="7">
        <v>1196.1334999999999</v>
      </c>
      <c r="J559" s="8">
        <v>2117361</v>
      </c>
      <c r="K559" s="6">
        <v>11.1</v>
      </c>
    </row>
    <row r="560" spans="1:11">
      <c r="A560" t="s">
        <v>105</v>
      </c>
      <c r="B560" s="6">
        <v>2014</v>
      </c>
      <c r="C560" s="6">
        <v>52.1</v>
      </c>
      <c r="D560" s="6">
        <v>522</v>
      </c>
      <c r="E560" s="6">
        <v>0.01</v>
      </c>
      <c r="F560" s="7">
        <v>162.12781150000001</v>
      </c>
      <c r="G560" s="6">
        <v>32</v>
      </c>
      <c r="H560" s="6">
        <v>1.62</v>
      </c>
      <c r="I560" s="7">
        <v>1174.8392140000001</v>
      </c>
      <c r="J560" s="8">
        <v>2145785</v>
      </c>
      <c r="K560" s="6">
        <v>10.8</v>
      </c>
    </row>
    <row r="561" spans="1:11">
      <c r="A561" t="s">
        <v>105</v>
      </c>
      <c r="B561" s="6">
        <v>2015</v>
      </c>
      <c r="C561" s="6">
        <v>53.7</v>
      </c>
      <c r="D561" s="6">
        <v>484</v>
      </c>
      <c r="F561" s="7">
        <v>0</v>
      </c>
      <c r="G561" s="6">
        <v>32.6</v>
      </c>
      <c r="I561" s="7">
        <v>173.82893000000001</v>
      </c>
      <c r="J561" s="8">
        <v>2174645</v>
      </c>
      <c r="K561" s="6">
        <v>10.7</v>
      </c>
    </row>
    <row r="562" spans="1:11">
      <c r="A562" t="s">
        <v>106</v>
      </c>
      <c r="B562" s="6">
        <v>2010</v>
      </c>
      <c r="C562" s="6">
        <v>59.7</v>
      </c>
      <c r="D562" s="6">
        <v>272</v>
      </c>
      <c r="E562" s="6">
        <v>3.64</v>
      </c>
      <c r="F562" s="7">
        <v>41.910524160000001</v>
      </c>
      <c r="G562" s="6">
        <v>24.5</v>
      </c>
      <c r="H562" s="6">
        <v>11.87</v>
      </c>
      <c r="I562" s="7">
        <v>327.42597000000001</v>
      </c>
      <c r="J562" s="8">
        <v>3948125</v>
      </c>
      <c r="K562" s="6">
        <v>9.6</v>
      </c>
    </row>
    <row r="563" spans="1:11">
      <c r="A563" t="s">
        <v>106</v>
      </c>
      <c r="B563" s="6">
        <v>2011</v>
      </c>
      <c r="C563" s="6">
        <v>62</v>
      </c>
      <c r="D563" s="6">
        <v>266</v>
      </c>
      <c r="E563" s="6">
        <v>3.72</v>
      </c>
      <c r="F563" s="7">
        <v>60.446581610000003</v>
      </c>
      <c r="G563" s="6">
        <v>25</v>
      </c>
      <c r="H563" s="6">
        <v>11.23</v>
      </c>
      <c r="I563" s="7">
        <v>379.68958300000003</v>
      </c>
      <c r="J563" s="8">
        <v>47167</v>
      </c>
      <c r="K563" s="6">
        <v>9.5</v>
      </c>
    </row>
    <row r="564" spans="1:11">
      <c r="A564" t="s">
        <v>106</v>
      </c>
      <c r="B564" s="6">
        <v>2012</v>
      </c>
      <c r="C564" s="6">
        <v>67</v>
      </c>
      <c r="D564" s="6">
        <v>261</v>
      </c>
      <c r="E564" s="6">
        <v>0.01</v>
      </c>
      <c r="F564" s="7">
        <v>48.098914739999998</v>
      </c>
      <c r="G564" s="6">
        <v>25.6</v>
      </c>
      <c r="H564" s="6">
        <v>1.19</v>
      </c>
      <c r="I564" s="7">
        <v>415.36195800000002</v>
      </c>
      <c r="J564" s="8">
        <v>4181563</v>
      </c>
      <c r="K564" s="6">
        <v>9.6</v>
      </c>
    </row>
    <row r="565" spans="1:11">
      <c r="A565" t="s">
        <v>106</v>
      </c>
      <c r="B565" s="6">
        <v>2013</v>
      </c>
      <c r="C565" s="6">
        <v>61.1</v>
      </c>
      <c r="D565" s="6">
        <v>258</v>
      </c>
      <c r="E565" s="6">
        <v>0.01</v>
      </c>
      <c r="F565" s="7">
        <v>45.048924579999998</v>
      </c>
      <c r="G565" s="6">
        <v>26.1</v>
      </c>
      <c r="H565" s="6">
        <v>9.25</v>
      </c>
      <c r="I565" s="7">
        <v>454.12222359999998</v>
      </c>
      <c r="J565" s="8">
        <v>4286291</v>
      </c>
      <c r="K565" s="6">
        <v>9.8000000000000007</v>
      </c>
    </row>
    <row r="566" spans="1:11">
      <c r="A566" t="s">
        <v>106</v>
      </c>
      <c r="B566" s="6">
        <v>2014</v>
      </c>
      <c r="C566" s="6">
        <v>58.1</v>
      </c>
      <c r="D566" s="6">
        <v>329</v>
      </c>
      <c r="E566" s="6">
        <v>0.01</v>
      </c>
      <c r="F566" s="7">
        <v>54.37396957</v>
      </c>
      <c r="G566" s="6">
        <v>26.7</v>
      </c>
      <c r="H566" s="6">
        <v>1.4</v>
      </c>
      <c r="I566" s="7">
        <v>458.46517340000003</v>
      </c>
      <c r="J566" s="8">
        <v>439737</v>
      </c>
      <c r="K566" s="6">
        <v>9.9</v>
      </c>
    </row>
    <row r="567" spans="1:11">
      <c r="A567" t="s">
        <v>106</v>
      </c>
      <c r="B567" s="6">
        <v>2015</v>
      </c>
      <c r="C567" s="6">
        <v>61.4</v>
      </c>
      <c r="D567" s="6">
        <v>259</v>
      </c>
      <c r="F567" s="7">
        <v>0</v>
      </c>
      <c r="G567" s="6">
        <v>27.3</v>
      </c>
      <c r="I567" s="7">
        <v>452.38717000000003</v>
      </c>
      <c r="J567" s="8">
        <v>4499621</v>
      </c>
      <c r="K567" s="6">
        <v>9.9</v>
      </c>
    </row>
    <row r="568" spans="1:11">
      <c r="A568" t="s">
        <v>107</v>
      </c>
      <c r="B568" s="6">
        <v>2010</v>
      </c>
      <c r="C568" s="6">
        <v>72.8</v>
      </c>
      <c r="D568" s="6">
        <v>132</v>
      </c>
      <c r="E568" s="6">
        <v>0.01</v>
      </c>
      <c r="F568" s="7">
        <v>52.503941959999999</v>
      </c>
      <c r="G568" s="6">
        <v>59.9</v>
      </c>
      <c r="H568" s="6">
        <v>3.5</v>
      </c>
      <c r="I568" s="7">
        <v>1212.5621699999999</v>
      </c>
      <c r="K568" s="6">
        <v>14.3</v>
      </c>
    </row>
    <row r="569" spans="1:11">
      <c r="A569" t="s">
        <v>107</v>
      </c>
      <c r="B569" s="6">
        <v>2011</v>
      </c>
      <c r="C569" s="6">
        <v>71.3</v>
      </c>
      <c r="D569" s="6">
        <v>161</v>
      </c>
      <c r="E569" s="6">
        <v>0.01</v>
      </c>
      <c r="F569" s="7">
        <v>36.115673659999999</v>
      </c>
      <c r="G569" s="6">
        <v>6.9</v>
      </c>
      <c r="H569" s="6">
        <v>4.7699999999999996</v>
      </c>
      <c r="I569" s="7">
        <v>562.54943400000002</v>
      </c>
      <c r="K569" s="6">
        <v>14</v>
      </c>
    </row>
    <row r="570" spans="1:11">
      <c r="A570" t="s">
        <v>107</v>
      </c>
      <c r="B570" s="6">
        <v>2012</v>
      </c>
      <c r="C570" s="6">
        <v>72.900000000000006</v>
      </c>
      <c r="D570" s="6">
        <v>133</v>
      </c>
      <c r="E570" s="6">
        <v>0.01</v>
      </c>
      <c r="F570" s="7">
        <v>0</v>
      </c>
      <c r="G570" s="6">
        <v>61.8</v>
      </c>
      <c r="H570" s="6">
        <v>4.3</v>
      </c>
      <c r="K570" s="6">
        <v>13.7</v>
      </c>
    </row>
    <row r="571" spans="1:11">
      <c r="A571" t="s">
        <v>107</v>
      </c>
      <c r="B571" s="6">
        <v>2013</v>
      </c>
      <c r="C571" s="6">
        <v>72.900000000000006</v>
      </c>
      <c r="D571" s="6">
        <v>134</v>
      </c>
      <c r="E571" s="6">
        <v>0.01</v>
      </c>
      <c r="F571" s="7">
        <v>0</v>
      </c>
      <c r="G571" s="6">
        <v>62.8</v>
      </c>
      <c r="H571" s="6">
        <v>4.33</v>
      </c>
      <c r="K571" s="6">
        <v>13.4</v>
      </c>
    </row>
    <row r="572" spans="1:11">
      <c r="A572" t="s">
        <v>107</v>
      </c>
      <c r="B572" s="6">
        <v>2014</v>
      </c>
      <c r="C572" s="6">
        <v>72.400000000000006</v>
      </c>
      <c r="D572" s="6">
        <v>143</v>
      </c>
      <c r="E572" s="6">
        <v>0.01</v>
      </c>
      <c r="F572" s="7">
        <v>0</v>
      </c>
      <c r="G572" s="6">
        <v>63.8</v>
      </c>
      <c r="H572" s="6">
        <v>4.97</v>
      </c>
      <c r="K572" s="6">
        <v>13.4</v>
      </c>
    </row>
    <row r="573" spans="1:11">
      <c r="A573" t="s">
        <v>107</v>
      </c>
      <c r="B573" s="6">
        <v>2015</v>
      </c>
      <c r="C573" s="6">
        <v>72.7</v>
      </c>
      <c r="D573" s="6">
        <v>138</v>
      </c>
      <c r="F573" s="7">
        <v>0</v>
      </c>
      <c r="G573" s="6">
        <v>64.8</v>
      </c>
      <c r="K573" s="6">
        <v>13.4</v>
      </c>
    </row>
    <row r="574" spans="1:11">
      <c r="A574" t="s">
        <v>108</v>
      </c>
      <c r="B574" s="6">
        <v>2010</v>
      </c>
      <c r="C574" s="6">
        <v>72.400000000000006</v>
      </c>
      <c r="D574" s="6">
        <v>188</v>
      </c>
      <c r="E574" s="6">
        <v>12.9</v>
      </c>
      <c r="F574" s="7">
        <v>1423.8023860000001</v>
      </c>
      <c r="G574" s="6">
        <v>6</v>
      </c>
      <c r="H574" s="6">
        <v>7.9</v>
      </c>
      <c r="I574" s="7">
        <v>11984.868570000001</v>
      </c>
      <c r="J574" s="8">
        <v>397282</v>
      </c>
      <c r="K574" s="6">
        <v>16.8</v>
      </c>
    </row>
    <row r="575" spans="1:11">
      <c r="A575" t="s">
        <v>108</v>
      </c>
      <c r="B575" s="6">
        <v>2011</v>
      </c>
      <c r="C575" s="6">
        <v>72.8</v>
      </c>
      <c r="D575" s="6">
        <v>18</v>
      </c>
      <c r="E575" s="6">
        <v>12.66</v>
      </c>
      <c r="F575" s="7">
        <v>1758.8227569999999</v>
      </c>
      <c r="G575" s="6">
        <v>6.5</v>
      </c>
      <c r="H575" s="6">
        <v>6.86</v>
      </c>
      <c r="I575" s="7">
        <v>14357.736790000001</v>
      </c>
      <c r="J575" s="8">
        <v>328115</v>
      </c>
      <c r="K575" s="6">
        <v>16.7</v>
      </c>
    </row>
    <row r="576" spans="1:11">
      <c r="A576" t="s">
        <v>108</v>
      </c>
      <c r="B576" s="6">
        <v>2012</v>
      </c>
      <c r="C576" s="6">
        <v>73</v>
      </c>
      <c r="D576" s="6">
        <v>176</v>
      </c>
      <c r="E576" s="6">
        <v>15.14</v>
      </c>
      <c r="F576" s="7">
        <v>1807.071336</v>
      </c>
      <c r="G576" s="6">
        <v>6.9</v>
      </c>
      <c r="H576" s="6">
        <v>6.67</v>
      </c>
      <c r="I576" s="7">
        <v>14341.835999999999</v>
      </c>
      <c r="J576" s="8">
        <v>2987773</v>
      </c>
      <c r="K576" s="6">
        <v>16.5</v>
      </c>
    </row>
    <row r="577" spans="1:11">
      <c r="A577" t="s">
        <v>108</v>
      </c>
      <c r="B577" s="6">
        <v>2013</v>
      </c>
      <c r="C577" s="6">
        <v>73</v>
      </c>
      <c r="D577" s="6">
        <v>178</v>
      </c>
      <c r="E577" s="6">
        <v>15.04</v>
      </c>
      <c r="F577" s="7">
        <v>1968.8168169999999</v>
      </c>
      <c r="G577" s="6">
        <v>61.4</v>
      </c>
      <c r="H577" s="6">
        <v>6.59</v>
      </c>
      <c r="I577" s="7">
        <v>15712.823759999999</v>
      </c>
      <c r="J577" s="8">
        <v>2957689</v>
      </c>
      <c r="K577" s="6">
        <v>16.399999999999999</v>
      </c>
    </row>
    <row r="578" spans="1:11">
      <c r="A578" t="s">
        <v>108</v>
      </c>
      <c r="B578" s="6">
        <v>2014</v>
      </c>
      <c r="C578" s="6">
        <v>73.400000000000006</v>
      </c>
      <c r="D578" s="6">
        <v>169</v>
      </c>
      <c r="E578" s="6">
        <v>15.19</v>
      </c>
      <c r="F578" s="7">
        <v>2211.7441779999999</v>
      </c>
      <c r="G578" s="6">
        <v>61.9</v>
      </c>
      <c r="H578" s="6">
        <v>6.55</v>
      </c>
      <c r="I578" s="7">
        <v>16554.971389999999</v>
      </c>
      <c r="J578" s="8">
        <v>2932367</v>
      </c>
      <c r="K578" s="6">
        <v>16.5</v>
      </c>
    </row>
    <row r="579" spans="1:11">
      <c r="A579" t="s">
        <v>108</v>
      </c>
      <c r="B579" s="6">
        <v>2015</v>
      </c>
      <c r="C579" s="6">
        <v>73.599999999999994</v>
      </c>
      <c r="D579" s="6">
        <v>165</v>
      </c>
      <c r="F579" s="7">
        <v>0</v>
      </c>
      <c r="G579" s="6">
        <v>62.4</v>
      </c>
      <c r="I579" s="7">
        <v>14252.428529999999</v>
      </c>
      <c r="J579" s="8">
        <v>29491</v>
      </c>
      <c r="K579" s="6">
        <v>16.5</v>
      </c>
    </row>
    <row r="580" spans="1:11">
      <c r="A580" t="s">
        <v>109</v>
      </c>
      <c r="B580" s="6">
        <v>2010</v>
      </c>
      <c r="C580" s="6">
        <v>86</v>
      </c>
      <c r="D580" s="6">
        <v>73</v>
      </c>
      <c r="E580" s="6">
        <v>11.36</v>
      </c>
      <c r="F580" s="7">
        <v>2267.2521919999999</v>
      </c>
      <c r="G580" s="6">
        <v>59.2</v>
      </c>
      <c r="H580" s="6">
        <v>7.68</v>
      </c>
      <c r="I580" s="7">
        <v>14965.361000000001</v>
      </c>
      <c r="J580" s="8">
        <v>56953</v>
      </c>
      <c r="K580" s="6">
        <v>13.7</v>
      </c>
    </row>
    <row r="581" spans="1:11">
      <c r="A581" t="s">
        <v>109</v>
      </c>
      <c r="B581" s="6">
        <v>2011</v>
      </c>
      <c r="C581" s="6">
        <v>88</v>
      </c>
      <c r="D581" s="6">
        <v>72</v>
      </c>
      <c r="E581" s="6">
        <v>11.5</v>
      </c>
      <c r="F581" s="7">
        <v>17028.527979999999</v>
      </c>
      <c r="G581" s="6">
        <v>59.6</v>
      </c>
      <c r="H581" s="6">
        <v>7.34</v>
      </c>
      <c r="I581" s="7">
        <v>115761.577</v>
      </c>
      <c r="J581" s="8">
        <v>518347</v>
      </c>
      <c r="K581" s="6">
        <v>13.9</v>
      </c>
    </row>
    <row r="582" spans="1:11">
      <c r="A582" t="s">
        <v>109</v>
      </c>
      <c r="B582" s="6">
        <v>2012</v>
      </c>
      <c r="C582" s="6">
        <v>81.099999999999994</v>
      </c>
      <c r="D582" s="6">
        <v>7</v>
      </c>
      <c r="E582" s="6">
        <v>11.34</v>
      </c>
      <c r="F582" s="7">
        <v>2284.5821500000002</v>
      </c>
      <c r="G582" s="6">
        <v>6.1</v>
      </c>
      <c r="H582" s="6">
        <v>7.18</v>
      </c>
      <c r="I582" s="7">
        <v>16749.135999999999</v>
      </c>
      <c r="J582" s="8">
        <v>53946</v>
      </c>
      <c r="K582" s="6">
        <v>13.9</v>
      </c>
    </row>
    <row r="583" spans="1:11">
      <c r="A583" t="s">
        <v>109</v>
      </c>
      <c r="B583" s="6">
        <v>2013</v>
      </c>
      <c r="C583" s="6">
        <v>81.400000000000006</v>
      </c>
      <c r="D583" s="6">
        <v>68</v>
      </c>
      <c r="E583" s="6">
        <v>11.02</v>
      </c>
      <c r="F583" s="7">
        <v>15515.752339999999</v>
      </c>
      <c r="G583" s="6">
        <v>6.5</v>
      </c>
      <c r="H583" s="6">
        <v>7.1</v>
      </c>
      <c r="I583" s="7">
        <v>113751.85</v>
      </c>
      <c r="J583" s="8">
        <v>54336</v>
      </c>
      <c r="K583" s="6">
        <v>13.9</v>
      </c>
    </row>
    <row r="584" spans="1:11">
      <c r="A584" t="s">
        <v>109</v>
      </c>
      <c r="B584" s="6">
        <v>2014</v>
      </c>
      <c r="C584" s="6">
        <v>81.7</v>
      </c>
      <c r="D584" s="6">
        <v>65</v>
      </c>
      <c r="E584" s="6">
        <v>11.12</v>
      </c>
      <c r="F584" s="7">
        <v>16255.161980000001</v>
      </c>
      <c r="G584" s="6">
        <v>6.9</v>
      </c>
      <c r="H584" s="6">
        <v>6.94</v>
      </c>
      <c r="I584" s="7">
        <v>119172.7418</v>
      </c>
      <c r="J584" s="8">
        <v>556319</v>
      </c>
      <c r="K584" s="6">
        <v>13.9</v>
      </c>
    </row>
    <row r="585" spans="1:11">
      <c r="A585" t="s">
        <v>109</v>
      </c>
      <c r="B585" s="6">
        <v>2015</v>
      </c>
      <c r="C585" s="6">
        <v>82</v>
      </c>
      <c r="D585" s="6">
        <v>63</v>
      </c>
      <c r="F585" s="7">
        <v>0</v>
      </c>
      <c r="G585" s="6">
        <v>61.3</v>
      </c>
      <c r="I585" s="7">
        <v>1199.8223</v>
      </c>
      <c r="J585" s="8">
        <v>56964</v>
      </c>
      <c r="K585" s="6">
        <v>13.9</v>
      </c>
    </row>
    <row r="586" spans="1:11">
      <c r="A586" t="s">
        <v>110</v>
      </c>
      <c r="B586" s="6">
        <v>2010</v>
      </c>
      <c r="C586" s="6">
        <v>63.3</v>
      </c>
      <c r="D586" s="6">
        <v>248</v>
      </c>
      <c r="E586" s="6">
        <v>1.03</v>
      </c>
      <c r="F586" s="7">
        <v>76.604421689999995</v>
      </c>
      <c r="G586" s="6">
        <v>18</v>
      </c>
      <c r="H586" s="6">
        <v>4.8600000000000003</v>
      </c>
      <c r="I586" s="7">
        <v>412.73934100000002</v>
      </c>
      <c r="J586" s="8">
        <v>2115164</v>
      </c>
      <c r="K586" s="6">
        <v>10.199999999999999</v>
      </c>
    </row>
    <row r="587" spans="1:11">
      <c r="A587" t="s">
        <v>110</v>
      </c>
      <c r="B587" s="6">
        <v>2011</v>
      </c>
      <c r="C587" s="6">
        <v>63.8</v>
      </c>
      <c r="D587" s="6">
        <v>241</v>
      </c>
      <c r="E587" s="6">
        <v>0.97</v>
      </c>
      <c r="F587" s="7">
        <v>78.799671959999998</v>
      </c>
      <c r="G587" s="6">
        <v>18.5</v>
      </c>
      <c r="H587" s="6">
        <v>4.24</v>
      </c>
      <c r="I587" s="7">
        <v>454.96346399999999</v>
      </c>
      <c r="J587" s="8">
        <v>21743949</v>
      </c>
      <c r="K587" s="6">
        <v>10.199999999999999</v>
      </c>
    </row>
    <row r="588" spans="1:11">
      <c r="A588" t="s">
        <v>110</v>
      </c>
      <c r="B588" s="6">
        <v>2012</v>
      </c>
      <c r="C588" s="6">
        <v>64.3</v>
      </c>
      <c r="D588" s="6">
        <v>235</v>
      </c>
      <c r="E588" s="6">
        <v>0.87</v>
      </c>
      <c r="F588" s="7">
        <v>59.979144609999999</v>
      </c>
      <c r="G588" s="6">
        <v>19</v>
      </c>
      <c r="H588" s="6">
        <v>3.46</v>
      </c>
      <c r="I588" s="7">
        <v>443.96109999999999</v>
      </c>
      <c r="J588" s="8">
        <v>22346573</v>
      </c>
      <c r="K588" s="6">
        <v>10.199999999999999</v>
      </c>
    </row>
    <row r="589" spans="1:11">
      <c r="A589" t="s">
        <v>110</v>
      </c>
      <c r="B589" s="6">
        <v>2013</v>
      </c>
      <c r="C589" s="6">
        <v>64.7</v>
      </c>
      <c r="D589" s="6">
        <v>23</v>
      </c>
      <c r="E589" s="6">
        <v>0.87</v>
      </c>
      <c r="F589" s="7">
        <v>79.508824930000003</v>
      </c>
      <c r="G589" s="6">
        <v>19.5</v>
      </c>
      <c r="H589" s="6">
        <v>4.1500000000000004</v>
      </c>
      <c r="I589" s="7">
        <v>461.72372200000001</v>
      </c>
      <c r="J589" s="8">
        <v>22961146</v>
      </c>
      <c r="K589" s="6">
        <v>10.3</v>
      </c>
    </row>
    <row r="590" spans="1:11">
      <c r="A590" t="s">
        <v>110</v>
      </c>
      <c r="B590" s="6">
        <v>2014</v>
      </c>
      <c r="C590" s="6">
        <v>65.099999999999994</v>
      </c>
      <c r="D590" s="6">
        <v>225</v>
      </c>
      <c r="E590" s="6">
        <v>0.01</v>
      </c>
      <c r="F590" s="7">
        <v>5.3390656730000003</v>
      </c>
      <c r="G590" s="6">
        <v>2</v>
      </c>
      <c r="H590" s="6">
        <v>3.4</v>
      </c>
      <c r="I590" s="7">
        <v>452.46319260000001</v>
      </c>
      <c r="J590" s="8">
        <v>2358981</v>
      </c>
      <c r="K590" s="6">
        <v>10.3</v>
      </c>
    </row>
    <row r="591" spans="1:11">
      <c r="A591" t="s">
        <v>110</v>
      </c>
      <c r="B591" s="6">
        <v>2015</v>
      </c>
      <c r="C591" s="6">
        <v>65.5</v>
      </c>
      <c r="D591" s="6">
        <v>22</v>
      </c>
      <c r="F591" s="7">
        <v>0</v>
      </c>
      <c r="G591" s="6">
        <v>2.5</v>
      </c>
      <c r="I591" s="7">
        <v>41.857595099999998</v>
      </c>
      <c r="J591" s="8">
        <v>2423488</v>
      </c>
      <c r="K591" s="6">
        <v>10.3</v>
      </c>
    </row>
    <row r="592" spans="1:11">
      <c r="A592" t="s">
        <v>111</v>
      </c>
      <c r="B592" s="6">
        <v>2010</v>
      </c>
      <c r="C592" s="6">
        <v>52.9</v>
      </c>
      <c r="D592" s="6">
        <v>462</v>
      </c>
      <c r="E592" s="6">
        <v>1.08</v>
      </c>
      <c r="F592" s="7">
        <v>9.7280052969999993</v>
      </c>
      <c r="G592" s="6">
        <v>17.600000000000001</v>
      </c>
      <c r="H592" s="6">
        <v>1.5</v>
      </c>
      <c r="I592" s="7">
        <v>458.86817439999999</v>
      </c>
      <c r="J592" s="8">
        <v>1516795</v>
      </c>
      <c r="K592" s="6">
        <v>10.199999999999999</v>
      </c>
    </row>
    <row r="593" spans="1:11">
      <c r="A593" t="s">
        <v>111</v>
      </c>
      <c r="B593" s="6">
        <v>2011</v>
      </c>
      <c r="C593" s="6">
        <v>54.1</v>
      </c>
      <c r="D593" s="6">
        <v>441</v>
      </c>
      <c r="E593" s="6">
        <v>1.23</v>
      </c>
      <c r="F593" s="7">
        <v>13.77617463</v>
      </c>
      <c r="G593" s="6">
        <v>18</v>
      </c>
      <c r="H593" s="6">
        <v>11.67</v>
      </c>
      <c r="I593" s="7">
        <v>512.125451</v>
      </c>
      <c r="J593" s="8">
        <v>15627618</v>
      </c>
      <c r="K593" s="6">
        <v>10.6</v>
      </c>
    </row>
    <row r="594" spans="1:11">
      <c r="A594" t="s">
        <v>111</v>
      </c>
      <c r="B594" s="6">
        <v>2012</v>
      </c>
      <c r="C594" s="6">
        <v>55.3</v>
      </c>
      <c r="D594" s="6">
        <v>42</v>
      </c>
      <c r="E594" s="6">
        <v>0.01</v>
      </c>
      <c r="F594" s="7">
        <v>82.768659220000004</v>
      </c>
      <c r="G594" s="6">
        <v>18.399999999999999</v>
      </c>
      <c r="H594" s="6">
        <v>12.6</v>
      </c>
      <c r="I594" s="7">
        <v>374.51882000000001</v>
      </c>
      <c r="J594" s="8">
        <v>169735</v>
      </c>
      <c r="K594" s="6">
        <v>10.7</v>
      </c>
    </row>
    <row r="595" spans="1:11">
      <c r="A595" t="s">
        <v>111</v>
      </c>
      <c r="B595" s="6">
        <v>2013</v>
      </c>
      <c r="C595" s="6">
        <v>56.7</v>
      </c>
      <c r="D595" s="6">
        <v>394</v>
      </c>
      <c r="E595" s="6">
        <v>0.01</v>
      </c>
      <c r="F595" s="7">
        <v>55.831076250000002</v>
      </c>
      <c r="G595" s="6">
        <v>18.8</v>
      </c>
      <c r="H595" s="6">
        <v>1.96</v>
      </c>
      <c r="I595" s="7">
        <v>332.92233900000002</v>
      </c>
      <c r="J595" s="8">
        <v>16577147</v>
      </c>
      <c r="K595" s="6">
        <v>10.7</v>
      </c>
    </row>
    <row r="596" spans="1:11">
      <c r="A596" t="s">
        <v>111</v>
      </c>
      <c r="B596" s="6">
        <v>2014</v>
      </c>
      <c r="C596" s="6">
        <v>57.6</v>
      </c>
      <c r="D596" s="6">
        <v>377</v>
      </c>
      <c r="E596" s="6">
        <v>0.01</v>
      </c>
      <c r="F596" s="7">
        <v>59.487448929999999</v>
      </c>
      <c r="G596" s="6">
        <v>19.2</v>
      </c>
      <c r="H596" s="6">
        <v>11.38</v>
      </c>
      <c r="I596" s="7">
        <v>354.72539610000001</v>
      </c>
      <c r="J596" s="8">
        <v>1768838</v>
      </c>
      <c r="K596" s="6">
        <v>10.7</v>
      </c>
    </row>
    <row r="597" spans="1:11">
      <c r="A597" t="s">
        <v>111</v>
      </c>
      <c r="B597" s="6">
        <v>2015</v>
      </c>
      <c r="C597" s="6">
        <v>58.3</v>
      </c>
      <c r="D597" s="6">
        <v>365</v>
      </c>
      <c r="F597" s="7">
        <v>0</v>
      </c>
      <c r="G597" s="6">
        <v>19.600000000000001</v>
      </c>
      <c r="I597" s="7">
        <v>362.65754440000001</v>
      </c>
      <c r="J597" s="8">
        <v>1757367</v>
      </c>
      <c r="K597" s="6">
        <v>10.8</v>
      </c>
    </row>
    <row r="598" spans="1:11">
      <c r="A598" t="s">
        <v>112</v>
      </c>
      <c r="B598" s="6">
        <v>2010</v>
      </c>
      <c r="C598" s="6">
        <v>74.099999999999994</v>
      </c>
      <c r="D598" s="6">
        <v>131</v>
      </c>
      <c r="E598" s="6">
        <v>0.49</v>
      </c>
      <c r="F598" s="7">
        <v>65.566596619999999</v>
      </c>
      <c r="G598" s="6">
        <v>35.299999999999997</v>
      </c>
      <c r="H598" s="6">
        <v>3.99</v>
      </c>
      <c r="I598" s="7">
        <v>971.356987</v>
      </c>
      <c r="J598" s="8">
        <v>28112289</v>
      </c>
      <c r="K598" s="6">
        <v>12.8</v>
      </c>
    </row>
    <row r="599" spans="1:11">
      <c r="A599" t="s">
        <v>112</v>
      </c>
      <c r="B599" s="6">
        <v>2011</v>
      </c>
      <c r="C599" s="6">
        <v>74.3</v>
      </c>
      <c r="D599" s="6">
        <v>13</v>
      </c>
      <c r="E599" s="6">
        <v>0.51</v>
      </c>
      <c r="F599" s="7">
        <v>9.2300263200000003</v>
      </c>
      <c r="G599" s="6">
        <v>36.299999999999997</v>
      </c>
      <c r="H599" s="6">
        <v>3.89</v>
      </c>
      <c r="I599" s="7">
        <v>145.12620000000001</v>
      </c>
      <c r="J599" s="8">
        <v>28635128</v>
      </c>
      <c r="K599" s="6">
        <v>13</v>
      </c>
    </row>
    <row r="600" spans="1:11">
      <c r="A600" t="s">
        <v>112</v>
      </c>
      <c r="B600" s="6">
        <v>2012</v>
      </c>
      <c r="C600" s="6">
        <v>74.5</v>
      </c>
      <c r="D600" s="6">
        <v>129</v>
      </c>
      <c r="E600" s="6">
        <v>0.53</v>
      </c>
      <c r="F600" s="7">
        <v>101.609245</v>
      </c>
      <c r="G600" s="6">
        <v>37.4</v>
      </c>
      <c r="H600" s="6">
        <v>4.0999999999999996</v>
      </c>
      <c r="I600" s="7">
        <v>1779.49641</v>
      </c>
      <c r="J600" s="8">
        <v>2917456</v>
      </c>
      <c r="K600" s="6">
        <v>12.9</v>
      </c>
    </row>
    <row r="601" spans="1:11">
      <c r="A601" t="s">
        <v>112</v>
      </c>
      <c r="B601" s="6">
        <v>2013</v>
      </c>
      <c r="C601" s="6">
        <v>74.599999999999994</v>
      </c>
      <c r="D601" s="6">
        <v>128</v>
      </c>
      <c r="E601" s="6">
        <v>0.53</v>
      </c>
      <c r="F601" s="7">
        <v>110.67797109999999</v>
      </c>
      <c r="G601" s="6">
        <v>38.5</v>
      </c>
      <c r="H601" s="6">
        <v>4.2</v>
      </c>
      <c r="I601" s="7">
        <v>1882.2784200000001</v>
      </c>
      <c r="J601" s="8">
        <v>2976724</v>
      </c>
      <c r="K601" s="6">
        <v>12.9</v>
      </c>
    </row>
    <row r="602" spans="1:11">
      <c r="A602" t="s">
        <v>112</v>
      </c>
      <c r="B602" s="6">
        <v>2014</v>
      </c>
      <c r="C602" s="6">
        <v>74.8</v>
      </c>
      <c r="D602" s="6">
        <v>126</v>
      </c>
      <c r="E602" s="6">
        <v>0.52</v>
      </c>
      <c r="F602" s="7">
        <v>721.36554320000005</v>
      </c>
      <c r="G602" s="6">
        <v>39.5</v>
      </c>
      <c r="H602" s="6">
        <v>4.17</v>
      </c>
      <c r="I602" s="7">
        <v>11183.96191</v>
      </c>
      <c r="J602" s="8">
        <v>322817</v>
      </c>
      <c r="K602" s="6">
        <v>13</v>
      </c>
    </row>
    <row r="603" spans="1:11">
      <c r="A603" t="s">
        <v>112</v>
      </c>
      <c r="B603" s="6">
        <v>2015</v>
      </c>
      <c r="C603" s="6">
        <v>75</v>
      </c>
      <c r="D603" s="6">
        <v>123</v>
      </c>
      <c r="F603" s="7">
        <v>0</v>
      </c>
      <c r="G603" s="6">
        <v>4.5999999999999996</v>
      </c>
      <c r="I603" s="7">
        <v>9643.6446830000004</v>
      </c>
      <c r="J603" s="8">
        <v>3723155</v>
      </c>
      <c r="K603" s="6">
        <v>13.1</v>
      </c>
    </row>
    <row r="604" spans="1:11">
      <c r="A604" t="s">
        <v>113</v>
      </c>
      <c r="B604" s="6">
        <v>2010</v>
      </c>
      <c r="C604" s="6">
        <v>76.7</v>
      </c>
      <c r="D604" s="6">
        <v>73</v>
      </c>
      <c r="E604" s="6">
        <v>1.83</v>
      </c>
      <c r="F604" s="7">
        <v>91.139718119999998</v>
      </c>
      <c r="G604" s="6">
        <v>22.1</v>
      </c>
      <c r="H604" s="6">
        <v>7.93</v>
      </c>
      <c r="I604" s="7">
        <v>633.79498000000001</v>
      </c>
      <c r="J604" s="8">
        <v>367</v>
      </c>
      <c r="K604" s="6">
        <v>11.6</v>
      </c>
    </row>
    <row r="605" spans="1:11">
      <c r="A605" t="s">
        <v>113</v>
      </c>
      <c r="B605" s="6">
        <v>2011</v>
      </c>
      <c r="C605" s="6">
        <v>77.3</v>
      </c>
      <c r="D605" s="6">
        <v>67</v>
      </c>
      <c r="E605" s="6">
        <v>1.92</v>
      </c>
      <c r="F605" s="7">
        <v>1079.893546</v>
      </c>
      <c r="G605" s="6">
        <v>23.1</v>
      </c>
      <c r="H605" s="6">
        <v>8.11</v>
      </c>
      <c r="I605" s="7">
        <v>6497.5544300000001</v>
      </c>
      <c r="J605" s="8">
        <v>377</v>
      </c>
      <c r="K605" s="6">
        <v>11.8</v>
      </c>
    </row>
    <row r="606" spans="1:11">
      <c r="A606" t="s">
        <v>113</v>
      </c>
      <c r="B606" s="6">
        <v>2012</v>
      </c>
      <c r="C606" s="6">
        <v>77.599999999999994</v>
      </c>
      <c r="D606" s="6">
        <v>65</v>
      </c>
      <c r="E606" s="6">
        <v>0.01</v>
      </c>
      <c r="F606" s="7">
        <v>1259.940376</v>
      </c>
      <c r="G606" s="6">
        <v>24.1</v>
      </c>
      <c r="H606" s="6">
        <v>9.16</v>
      </c>
      <c r="I606" s="7">
        <v>6541.7465000000002</v>
      </c>
      <c r="J606" s="8">
        <v>385</v>
      </c>
      <c r="K606" s="6">
        <v>12.1</v>
      </c>
    </row>
    <row r="607" spans="1:11">
      <c r="A607" t="s">
        <v>113</v>
      </c>
      <c r="B607" s="6">
        <v>2013</v>
      </c>
      <c r="C607" s="6">
        <v>77.900000000000006</v>
      </c>
      <c r="D607" s="6">
        <v>64</v>
      </c>
      <c r="E607" s="6">
        <v>0.01</v>
      </c>
      <c r="F607" s="7">
        <v>1626.5911860000001</v>
      </c>
      <c r="G607" s="6">
        <v>25.1</v>
      </c>
      <c r="H607" s="6">
        <v>11.16</v>
      </c>
      <c r="I607" s="7">
        <v>7112.3357500000002</v>
      </c>
      <c r="J607" s="8">
        <v>393</v>
      </c>
      <c r="K607" s="6">
        <v>12.4</v>
      </c>
    </row>
    <row r="608" spans="1:11">
      <c r="A608" t="s">
        <v>113</v>
      </c>
      <c r="B608" s="6">
        <v>2014</v>
      </c>
      <c r="C608" s="6">
        <v>78.2</v>
      </c>
      <c r="D608" s="6">
        <v>62</v>
      </c>
      <c r="E608" s="6">
        <v>0.01</v>
      </c>
      <c r="F608" s="7">
        <v>2051.748615</v>
      </c>
      <c r="G608" s="6">
        <v>26.2</v>
      </c>
      <c r="H608" s="6">
        <v>13.73</v>
      </c>
      <c r="I608" s="7">
        <v>7716.2415000000001</v>
      </c>
      <c r="J608" s="8">
        <v>41</v>
      </c>
      <c r="K608" s="6">
        <v>12.7</v>
      </c>
    </row>
    <row r="609" spans="1:11">
      <c r="A609" t="s">
        <v>113</v>
      </c>
      <c r="B609" s="6">
        <v>2015</v>
      </c>
      <c r="C609" s="6">
        <v>78.5</v>
      </c>
      <c r="D609" s="6">
        <v>61</v>
      </c>
      <c r="F609" s="7">
        <v>0</v>
      </c>
      <c r="G609" s="6">
        <v>27.4</v>
      </c>
      <c r="I609" s="7">
        <v>8395.7851979999996</v>
      </c>
      <c r="J609" s="8">
        <v>49163</v>
      </c>
      <c r="K609" s="6">
        <v>12.7</v>
      </c>
    </row>
    <row r="610" spans="1:11">
      <c r="A610" t="s">
        <v>114</v>
      </c>
      <c r="B610" s="6">
        <v>2010</v>
      </c>
      <c r="C610" s="6">
        <v>56.5</v>
      </c>
      <c r="D610" s="6">
        <v>273</v>
      </c>
      <c r="E610" s="6">
        <v>0.6</v>
      </c>
      <c r="F610" s="7">
        <v>9.5855843939999996</v>
      </c>
      <c r="G610" s="6">
        <v>2.7</v>
      </c>
      <c r="H610" s="6">
        <v>6.35</v>
      </c>
      <c r="I610" s="7">
        <v>78.377632000000006</v>
      </c>
      <c r="J610" s="8">
        <v>157585</v>
      </c>
      <c r="K610" s="6">
        <v>7.3</v>
      </c>
    </row>
    <row r="611" spans="1:11">
      <c r="A611" t="s">
        <v>114</v>
      </c>
      <c r="B611" s="6">
        <v>2011</v>
      </c>
      <c r="C611" s="6">
        <v>56.8</v>
      </c>
      <c r="D611" s="6">
        <v>271</v>
      </c>
      <c r="E611" s="6">
        <v>0.61</v>
      </c>
      <c r="F611" s="7">
        <v>101.8113996</v>
      </c>
      <c r="G611" s="6">
        <v>21.3</v>
      </c>
      <c r="H611" s="6">
        <v>6.59</v>
      </c>
      <c r="I611" s="7">
        <v>835.88998000000004</v>
      </c>
      <c r="J611" s="8">
        <v>1554989</v>
      </c>
      <c r="K611" s="6">
        <v>7.5</v>
      </c>
    </row>
    <row r="612" spans="1:11">
      <c r="A612" t="s">
        <v>114</v>
      </c>
      <c r="B612" s="6">
        <v>2012</v>
      </c>
      <c r="C612" s="6">
        <v>57.2</v>
      </c>
      <c r="D612" s="6">
        <v>27</v>
      </c>
      <c r="E612" s="6">
        <v>0.01</v>
      </c>
      <c r="F612" s="7">
        <v>96.546582700000002</v>
      </c>
      <c r="G612" s="6">
        <v>21.9</v>
      </c>
      <c r="H612" s="6">
        <v>6.47</v>
      </c>
      <c r="I612" s="7">
        <v>777.34768680000002</v>
      </c>
      <c r="J612" s="8">
        <v>16667</v>
      </c>
      <c r="K612" s="6">
        <v>7.7</v>
      </c>
    </row>
    <row r="613" spans="1:11">
      <c r="A613" t="s">
        <v>114</v>
      </c>
      <c r="B613" s="6">
        <v>2013</v>
      </c>
      <c r="C613" s="6">
        <v>57.3</v>
      </c>
      <c r="D613" s="6">
        <v>275</v>
      </c>
      <c r="E613" s="6">
        <v>0.01</v>
      </c>
      <c r="F613" s="7">
        <v>36.861043189999997</v>
      </c>
      <c r="G613" s="6">
        <v>22.5</v>
      </c>
      <c r="H613" s="6">
        <v>6.58</v>
      </c>
      <c r="I613" s="7">
        <v>777.65913899999998</v>
      </c>
      <c r="J613" s="8">
        <v>16477818</v>
      </c>
      <c r="K613" s="6">
        <v>8</v>
      </c>
    </row>
    <row r="614" spans="1:11">
      <c r="A614" t="s">
        <v>114</v>
      </c>
      <c r="B614" s="6">
        <v>2014</v>
      </c>
      <c r="C614" s="6">
        <v>57.8</v>
      </c>
      <c r="D614" s="6">
        <v>272</v>
      </c>
      <c r="E614" s="6">
        <v>0.01</v>
      </c>
      <c r="F614" s="7">
        <v>46.562316719999998</v>
      </c>
      <c r="G614" s="6">
        <v>23.2</v>
      </c>
      <c r="H614" s="6">
        <v>6.86</v>
      </c>
      <c r="I614" s="7">
        <v>825.57299149999994</v>
      </c>
      <c r="J614" s="8">
        <v>16962846</v>
      </c>
      <c r="K614" s="6">
        <v>8.1999999999999993</v>
      </c>
    </row>
    <row r="615" spans="1:11">
      <c r="A615" t="s">
        <v>114</v>
      </c>
      <c r="B615" s="6">
        <v>2015</v>
      </c>
      <c r="C615" s="6">
        <v>58.2</v>
      </c>
      <c r="D615" s="6">
        <v>266</v>
      </c>
      <c r="F615" s="7">
        <v>0</v>
      </c>
      <c r="G615" s="6">
        <v>23.8</v>
      </c>
      <c r="I615" s="7">
        <v>729.72533799999997</v>
      </c>
      <c r="J615" s="8">
        <v>1746795</v>
      </c>
      <c r="K615" s="6">
        <v>8.4</v>
      </c>
    </row>
    <row r="616" spans="1:11">
      <c r="A616" t="s">
        <v>115</v>
      </c>
      <c r="B616" s="6">
        <v>2010</v>
      </c>
      <c r="C616" s="6">
        <v>83</v>
      </c>
      <c r="D616" s="6">
        <v>62</v>
      </c>
      <c r="E616" s="6">
        <v>7.91</v>
      </c>
      <c r="F616" s="7">
        <v>278.06870509999999</v>
      </c>
      <c r="G616" s="6">
        <v>67.599999999999994</v>
      </c>
      <c r="H616" s="6">
        <v>8.3000000000000007</v>
      </c>
      <c r="I616" s="7">
        <v>2187.7946900000002</v>
      </c>
      <c r="J616" s="8">
        <v>41458</v>
      </c>
      <c r="K616" s="6">
        <v>14.6</v>
      </c>
    </row>
    <row r="617" spans="1:11">
      <c r="A617" t="s">
        <v>115</v>
      </c>
      <c r="B617" s="6">
        <v>2011</v>
      </c>
      <c r="C617" s="6">
        <v>87</v>
      </c>
      <c r="D617" s="6">
        <v>59</v>
      </c>
      <c r="E617" s="6">
        <v>6.91</v>
      </c>
      <c r="F617" s="7">
        <v>3601.2874569999999</v>
      </c>
      <c r="G617" s="6">
        <v>68</v>
      </c>
      <c r="H617" s="6">
        <v>9.6</v>
      </c>
      <c r="I617" s="7">
        <v>22821.847000000002</v>
      </c>
      <c r="J617" s="8">
        <v>416268</v>
      </c>
      <c r="K617" s="6">
        <v>14.8</v>
      </c>
    </row>
    <row r="618" spans="1:11">
      <c r="A618" t="s">
        <v>115</v>
      </c>
      <c r="B618" s="6">
        <v>2012</v>
      </c>
      <c r="C618" s="6">
        <v>81</v>
      </c>
      <c r="D618" s="6">
        <v>58</v>
      </c>
      <c r="E618" s="6">
        <v>7.67</v>
      </c>
      <c r="F618" s="7">
        <v>343.12339500000002</v>
      </c>
      <c r="G618" s="6">
        <v>68.400000000000006</v>
      </c>
      <c r="H618" s="6">
        <v>9.9499999999999993</v>
      </c>
      <c r="I618" s="7">
        <v>2193.8836000000001</v>
      </c>
      <c r="J618" s="8">
        <v>419455</v>
      </c>
      <c r="K618" s="6">
        <v>14.1</v>
      </c>
    </row>
    <row r="619" spans="1:11">
      <c r="A619" t="s">
        <v>115</v>
      </c>
      <c r="B619" s="6">
        <v>2013</v>
      </c>
      <c r="C619" s="6">
        <v>81.099999999999994</v>
      </c>
      <c r="D619" s="6">
        <v>57</v>
      </c>
      <c r="E619" s="6">
        <v>8.58</v>
      </c>
      <c r="F619" s="7">
        <v>374.29472829999997</v>
      </c>
      <c r="G619" s="6">
        <v>68.8</v>
      </c>
      <c r="H619" s="6">
        <v>9.89</v>
      </c>
      <c r="I619" s="7">
        <v>2393.1887999999999</v>
      </c>
      <c r="J619" s="8">
        <v>423374</v>
      </c>
      <c r="K619" s="6">
        <v>14.2</v>
      </c>
    </row>
    <row r="620" spans="1:11">
      <c r="A620" t="s">
        <v>115</v>
      </c>
      <c r="B620" s="6">
        <v>2014</v>
      </c>
      <c r="C620" s="6">
        <v>81.400000000000006</v>
      </c>
      <c r="D620" s="6">
        <v>55</v>
      </c>
      <c r="E620" s="6">
        <v>8.49</v>
      </c>
      <c r="F620" s="7">
        <v>409.60002480000003</v>
      </c>
      <c r="G620" s="6">
        <v>69.2</v>
      </c>
      <c r="H620" s="6">
        <v>9.75</v>
      </c>
      <c r="I620" s="7">
        <v>2618.9259900000002</v>
      </c>
      <c r="J620" s="8">
        <v>427364</v>
      </c>
      <c r="K620" s="6">
        <v>14.3</v>
      </c>
    </row>
    <row r="621" spans="1:11">
      <c r="A621" t="s">
        <v>115</v>
      </c>
      <c r="B621" s="6">
        <v>2015</v>
      </c>
      <c r="C621" s="6">
        <v>81.7</v>
      </c>
      <c r="D621" s="6">
        <v>54</v>
      </c>
      <c r="F621" s="7">
        <v>0</v>
      </c>
      <c r="G621" s="6">
        <v>69.599999999999994</v>
      </c>
      <c r="I621" s="7">
        <v>23819.463599999999</v>
      </c>
      <c r="J621" s="8">
        <v>431874</v>
      </c>
      <c r="K621" s="6">
        <v>14.6</v>
      </c>
    </row>
    <row r="622" spans="1:11">
      <c r="A622" t="s">
        <v>116</v>
      </c>
      <c r="B622" s="6">
        <v>2013</v>
      </c>
      <c r="E622" s="6">
        <v>0.01</v>
      </c>
      <c r="F622" s="7">
        <v>871.87831730000005</v>
      </c>
      <c r="G622" s="6">
        <v>81.599999999999994</v>
      </c>
      <c r="H622" s="6">
        <v>17.239999999999998</v>
      </c>
      <c r="I622" s="7">
        <v>3617.7523540000002</v>
      </c>
      <c r="K622" s="6">
        <v>0</v>
      </c>
    </row>
    <row r="623" spans="1:11">
      <c r="A623" t="s">
        <v>117</v>
      </c>
      <c r="B623" s="6">
        <v>2010</v>
      </c>
      <c r="C623" s="6">
        <v>62</v>
      </c>
      <c r="D623" s="6">
        <v>214</v>
      </c>
      <c r="E623" s="6">
        <v>0.01</v>
      </c>
      <c r="F623" s="7">
        <v>8.3530747979999997</v>
      </c>
      <c r="G623" s="6">
        <v>27.4</v>
      </c>
      <c r="H623" s="6">
        <v>3.28</v>
      </c>
      <c r="I623" s="7">
        <v>123.383675</v>
      </c>
      <c r="J623" s="8">
        <v>369543</v>
      </c>
      <c r="K623" s="6">
        <v>7.6</v>
      </c>
    </row>
    <row r="624" spans="1:11">
      <c r="A624" t="s">
        <v>117</v>
      </c>
      <c r="B624" s="6">
        <v>2011</v>
      </c>
      <c r="C624" s="6">
        <v>62.2</v>
      </c>
      <c r="D624" s="6">
        <v>212</v>
      </c>
      <c r="E624" s="6">
        <v>0.01</v>
      </c>
      <c r="F624" s="7">
        <v>79.276584639999996</v>
      </c>
      <c r="G624" s="6">
        <v>28.1</v>
      </c>
      <c r="H624" s="6">
        <v>2.87</v>
      </c>
      <c r="I624" s="7">
        <v>1393.2615929999999</v>
      </c>
      <c r="J624" s="8">
        <v>3717672</v>
      </c>
      <c r="K624" s="6">
        <v>7.7</v>
      </c>
    </row>
    <row r="625" spans="1:11">
      <c r="A625" t="s">
        <v>117</v>
      </c>
      <c r="B625" s="6">
        <v>2012</v>
      </c>
      <c r="C625" s="6">
        <v>62.5</v>
      </c>
      <c r="D625" s="6">
        <v>29</v>
      </c>
      <c r="E625" s="6">
        <v>0.01</v>
      </c>
      <c r="F625" s="7">
        <v>62.48419552</v>
      </c>
      <c r="G625" s="6">
        <v>28.8</v>
      </c>
      <c r="H625" s="6">
        <v>3.36</v>
      </c>
      <c r="I625" s="7">
        <v>1364.283745</v>
      </c>
      <c r="J625" s="8">
        <v>383239</v>
      </c>
      <c r="K625" s="6">
        <v>7.8</v>
      </c>
    </row>
    <row r="626" spans="1:11">
      <c r="A626" t="s">
        <v>117</v>
      </c>
      <c r="B626" s="6">
        <v>2013</v>
      </c>
      <c r="C626" s="6">
        <v>62.7</v>
      </c>
      <c r="D626" s="6">
        <v>28</v>
      </c>
      <c r="E626" s="6">
        <v>0.01</v>
      </c>
      <c r="F626" s="7">
        <v>8.8802811800000008</v>
      </c>
      <c r="G626" s="6">
        <v>29.4</v>
      </c>
      <c r="H626" s="6">
        <v>3.63</v>
      </c>
      <c r="I626" s="7">
        <v>145.57838000000001</v>
      </c>
      <c r="J626" s="8">
        <v>394617</v>
      </c>
      <c r="K626" s="6">
        <v>8.1999999999999993</v>
      </c>
    </row>
    <row r="627" spans="1:11">
      <c r="A627" t="s">
        <v>117</v>
      </c>
      <c r="B627" s="6">
        <v>2014</v>
      </c>
      <c r="C627" s="6">
        <v>63</v>
      </c>
      <c r="D627" s="6">
        <v>26</v>
      </c>
      <c r="E627" s="6">
        <v>0.01</v>
      </c>
      <c r="F627" s="7">
        <v>80.926798020000007</v>
      </c>
      <c r="G627" s="6">
        <v>3.1</v>
      </c>
      <c r="H627" s="6">
        <v>3.77</v>
      </c>
      <c r="I627" s="7">
        <v>1326.6688200000001</v>
      </c>
      <c r="J627" s="8">
        <v>46392</v>
      </c>
      <c r="K627" s="6">
        <v>8.5</v>
      </c>
    </row>
    <row r="628" spans="1:11">
      <c r="A628" t="s">
        <v>117</v>
      </c>
      <c r="B628" s="6">
        <v>2015</v>
      </c>
      <c r="C628" s="6">
        <v>63.1</v>
      </c>
      <c r="D628" s="6">
        <v>25</v>
      </c>
      <c r="F628" s="7">
        <v>0</v>
      </c>
      <c r="G628" s="6">
        <v>3.8</v>
      </c>
      <c r="I628" s="7">
        <v>1158.2564689999999</v>
      </c>
      <c r="J628" s="8">
        <v>4182341</v>
      </c>
      <c r="K628" s="6">
        <v>8.5</v>
      </c>
    </row>
    <row r="629" spans="1:11">
      <c r="A629" t="s">
        <v>118</v>
      </c>
      <c r="B629" s="6">
        <v>2010</v>
      </c>
      <c r="C629" s="6">
        <v>73.3</v>
      </c>
      <c r="D629" s="6">
        <v>163</v>
      </c>
      <c r="E629" s="6">
        <v>2.95</v>
      </c>
      <c r="F629" s="7">
        <v>0.108055973</v>
      </c>
      <c r="G629" s="6">
        <v>3.7</v>
      </c>
      <c r="H629" s="6">
        <v>5.29</v>
      </c>
      <c r="I629" s="7">
        <v>8.3764319999999994</v>
      </c>
      <c r="J629" s="8">
        <v>1254</v>
      </c>
      <c r="K629" s="6">
        <v>14</v>
      </c>
    </row>
    <row r="630" spans="1:11">
      <c r="A630" t="s">
        <v>118</v>
      </c>
      <c r="B630" s="6">
        <v>2011</v>
      </c>
      <c r="C630" s="6">
        <v>73.599999999999994</v>
      </c>
      <c r="D630" s="6">
        <v>158</v>
      </c>
      <c r="E630" s="6">
        <v>3.03</v>
      </c>
      <c r="F630" s="7">
        <v>918.80724499999997</v>
      </c>
      <c r="G630" s="6">
        <v>31.3</v>
      </c>
      <c r="H630" s="6">
        <v>5.2</v>
      </c>
      <c r="I630" s="7">
        <v>9197.2697200000002</v>
      </c>
      <c r="J630" s="8">
        <v>125244</v>
      </c>
      <c r="K630" s="6">
        <v>14.1</v>
      </c>
    </row>
    <row r="631" spans="1:11">
      <c r="A631" t="s">
        <v>118</v>
      </c>
      <c r="B631" s="6">
        <v>2012</v>
      </c>
      <c r="C631" s="6">
        <v>73.900000000000006</v>
      </c>
      <c r="D631" s="6">
        <v>154</v>
      </c>
      <c r="E631" s="6">
        <v>0.01</v>
      </c>
      <c r="F631" s="7">
        <v>915.18592049999995</v>
      </c>
      <c r="G631" s="6">
        <v>31.8</v>
      </c>
      <c r="H631" s="6">
        <v>4.76</v>
      </c>
      <c r="I631" s="7">
        <v>9291.2276189999993</v>
      </c>
      <c r="J631" s="8">
        <v>1255882</v>
      </c>
      <c r="K631" s="6">
        <v>14.3</v>
      </c>
    </row>
    <row r="632" spans="1:11">
      <c r="A632" t="s">
        <v>118</v>
      </c>
      <c r="B632" s="6">
        <v>2013</v>
      </c>
      <c r="C632" s="6">
        <v>74.099999999999994</v>
      </c>
      <c r="D632" s="6">
        <v>147</v>
      </c>
      <c r="E632" s="6">
        <v>0.01</v>
      </c>
      <c r="F632" s="7">
        <v>917.46762799999999</v>
      </c>
      <c r="G632" s="6">
        <v>32.299999999999997</v>
      </c>
      <c r="H632" s="6">
        <v>4.82</v>
      </c>
      <c r="I632" s="7">
        <v>9637.2649999999994</v>
      </c>
      <c r="J632" s="8">
        <v>1258653</v>
      </c>
      <c r="K632" s="6">
        <v>14.7</v>
      </c>
    </row>
    <row r="633" spans="1:11">
      <c r="A633" t="s">
        <v>118</v>
      </c>
      <c r="B633" s="6">
        <v>2014</v>
      </c>
      <c r="C633" s="6">
        <v>74.2</v>
      </c>
      <c r="D633" s="6">
        <v>148</v>
      </c>
      <c r="E633" s="6">
        <v>0.01</v>
      </c>
      <c r="F633" s="7">
        <v>115.27842819999999</v>
      </c>
      <c r="G633" s="6">
        <v>32.799999999999997</v>
      </c>
      <c r="H633" s="6">
        <v>4.8099999999999996</v>
      </c>
      <c r="I633" s="7">
        <v>1153.93822</v>
      </c>
      <c r="J633" s="8">
        <v>126934</v>
      </c>
      <c r="K633" s="6">
        <v>14.7</v>
      </c>
    </row>
    <row r="634" spans="1:11">
      <c r="A634" t="s">
        <v>118</v>
      </c>
      <c r="B634" s="6">
        <v>2015</v>
      </c>
      <c r="C634" s="6">
        <v>74.599999999999994</v>
      </c>
      <c r="D634" s="6">
        <v>146</v>
      </c>
      <c r="F634" s="7">
        <v>0</v>
      </c>
      <c r="G634" s="6">
        <v>33.299999999999997</v>
      </c>
      <c r="I634" s="7">
        <v>9252.1172399999996</v>
      </c>
      <c r="J634" s="8">
        <v>126265</v>
      </c>
      <c r="K634" s="6">
        <v>15.2</v>
      </c>
    </row>
    <row r="635" spans="1:11">
      <c r="A635" t="s">
        <v>119</v>
      </c>
      <c r="B635" s="6">
        <v>2010</v>
      </c>
      <c r="C635" s="6">
        <v>75.599999999999994</v>
      </c>
      <c r="D635" s="6">
        <v>127</v>
      </c>
      <c r="E635" s="6">
        <v>5.21</v>
      </c>
      <c r="F635" s="7">
        <v>1033.0397370000001</v>
      </c>
      <c r="G635" s="6">
        <v>6.1</v>
      </c>
      <c r="H635" s="6">
        <v>6.39</v>
      </c>
      <c r="I635" s="7">
        <v>8959.5814160000009</v>
      </c>
      <c r="J635" s="8">
        <v>117318941</v>
      </c>
      <c r="K635" s="6">
        <v>12.5</v>
      </c>
    </row>
    <row r="636" spans="1:11">
      <c r="A636" t="s">
        <v>119</v>
      </c>
      <c r="B636" s="6">
        <v>2011</v>
      </c>
      <c r="C636" s="6">
        <v>76.099999999999994</v>
      </c>
      <c r="D636" s="6">
        <v>124</v>
      </c>
      <c r="E636" s="6">
        <v>5.3</v>
      </c>
      <c r="F636" s="7">
        <v>1117.196097</v>
      </c>
      <c r="G636" s="6">
        <v>6.8</v>
      </c>
      <c r="H636" s="6">
        <v>6.4</v>
      </c>
      <c r="I636" s="7">
        <v>9834.4726890000002</v>
      </c>
      <c r="J636" s="8">
        <v>119917</v>
      </c>
      <c r="K636" s="6">
        <v>12.6</v>
      </c>
    </row>
    <row r="637" spans="1:11">
      <c r="A637" t="s">
        <v>119</v>
      </c>
      <c r="B637" s="6">
        <v>2012</v>
      </c>
      <c r="C637" s="6">
        <v>76.3</v>
      </c>
      <c r="D637" s="6">
        <v>123</v>
      </c>
      <c r="E637" s="6">
        <v>5.29</v>
      </c>
      <c r="F637" s="7">
        <v>112.69648599999999</v>
      </c>
      <c r="G637" s="6">
        <v>61.5</v>
      </c>
      <c r="H637" s="6">
        <v>6.21</v>
      </c>
      <c r="I637" s="7">
        <v>982.53257199999996</v>
      </c>
      <c r="J637" s="8">
        <v>1282837</v>
      </c>
      <c r="K637" s="6">
        <v>12.7</v>
      </c>
    </row>
    <row r="638" spans="1:11">
      <c r="A638" t="s">
        <v>119</v>
      </c>
      <c r="B638" s="6">
        <v>2013</v>
      </c>
      <c r="C638" s="6">
        <v>76.599999999999994</v>
      </c>
      <c r="D638" s="6">
        <v>12</v>
      </c>
      <c r="E638" s="6">
        <v>5.23</v>
      </c>
      <c r="F638" s="7">
        <v>150.40887499999999</v>
      </c>
      <c r="G638" s="6">
        <v>62.1</v>
      </c>
      <c r="H638" s="6">
        <v>6.3</v>
      </c>
      <c r="I638" s="7">
        <v>1298.8676599999999</v>
      </c>
      <c r="J638" s="8">
        <v>122535969</v>
      </c>
      <c r="K638" s="6">
        <v>12.9</v>
      </c>
    </row>
    <row r="639" spans="1:11">
      <c r="A639" t="s">
        <v>119</v>
      </c>
      <c r="B639" s="6">
        <v>2014</v>
      </c>
      <c r="C639" s="6">
        <v>76.599999999999994</v>
      </c>
      <c r="D639" s="6">
        <v>122</v>
      </c>
      <c r="E639" s="6">
        <v>5.26</v>
      </c>
      <c r="F639" s="7">
        <v>168.173753</v>
      </c>
      <c r="G639" s="6">
        <v>62.8</v>
      </c>
      <c r="H639" s="6">
        <v>6.3</v>
      </c>
      <c r="I639" s="7">
        <v>1452.27766</v>
      </c>
      <c r="J639" s="8">
        <v>1242216</v>
      </c>
      <c r="K639" s="6">
        <v>13.1</v>
      </c>
    </row>
    <row r="640" spans="1:11">
      <c r="A640" t="s">
        <v>119</v>
      </c>
      <c r="B640" s="6">
        <v>2015</v>
      </c>
      <c r="C640" s="6">
        <v>76.7</v>
      </c>
      <c r="D640" s="6">
        <v>122</v>
      </c>
      <c r="F640" s="7">
        <v>0</v>
      </c>
      <c r="G640" s="6">
        <v>63.5</v>
      </c>
      <c r="I640" s="7">
        <v>9143.1284940000005</v>
      </c>
      <c r="J640" s="8">
        <v>12589949</v>
      </c>
      <c r="K640" s="6">
        <v>13.3</v>
      </c>
    </row>
    <row r="641" spans="1:11">
      <c r="A641" t="s">
        <v>120</v>
      </c>
      <c r="B641" s="6">
        <v>2010</v>
      </c>
      <c r="C641" s="6">
        <v>68.7</v>
      </c>
      <c r="D641" s="6">
        <v>171</v>
      </c>
      <c r="E641" s="6">
        <v>1.76</v>
      </c>
      <c r="F641" s="7">
        <v>0</v>
      </c>
      <c r="G641" s="6">
        <v>66.400000000000006</v>
      </c>
      <c r="H641" s="6">
        <v>13.83</v>
      </c>
      <c r="K641" s="6">
        <v>11.5</v>
      </c>
    </row>
    <row r="642" spans="1:11">
      <c r="A642" t="s">
        <v>120</v>
      </c>
      <c r="B642" s="6">
        <v>2011</v>
      </c>
      <c r="C642" s="6">
        <v>68.900000000000006</v>
      </c>
      <c r="D642" s="6">
        <v>169</v>
      </c>
      <c r="E642" s="6">
        <v>1.89</v>
      </c>
      <c r="F642" s="7">
        <v>0</v>
      </c>
      <c r="G642" s="6">
        <v>67</v>
      </c>
      <c r="H642" s="6">
        <v>13.76</v>
      </c>
      <c r="K642" s="6">
        <v>11.7</v>
      </c>
    </row>
    <row r="643" spans="1:11">
      <c r="A643" t="s">
        <v>120</v>
      </c>
      <c r="B643" s="6">
        <v>2012</v>
      </c>
      <c r="C643" s="6">
        <v>69</v>
      </c>
      <c r="D643" s="6">
        <v>168</v>
      </c>
      <c r="E643" s="6">
        <v>2.98</v>
      </c>
      <c r="F643" s="7">
        <v>0</v>
      </c>
      <c r="G643" s="6">
        <v>67.5</v>
      </c>
      <c r="H643" s="6">
        <v>12.77</v>
      </c>
      <c r="K643" s="6">
        <v>11.7</v>
      </c>
    </row>
    <row r="644" spans="1:11">
      <c r="A644" t="s">
        <v>120</v>
      </c>
      <c r="B644" s="6">
        <v>2013</v>
      </c>
      <c r="C644" s="6">
        <v>69.2</v>
      </c>
      <c r="D644" s="6">
        <v>166</v>
      </c>
      <c r="E644" s="6">
        <v>1.67</v>
      </c>
      <c r="F644" s="7">
        <v>0</v>
      </c>
      <c r="G644" s="6">
        <v>68.099999999999994</v>
      </c>
      <c r="H644" s="6">
        <v>13.38</v>
      </c>
      <c r="K644" s="6">
        <v>11.7</v>
      </c>
    </row>
    <row r="645" spans="1:11">
      <c r="A645" t="s">
        <v>120</v>
      </c>
      <c r="B645" s="6">
        <v>2014</v>
      </c>
      <c r="C645" s="6">
        <v>69.400000000000006</v>
      </c>
      <c r="D645" s="6">
        <v>164</v>
      </c>
      <c r="E645" s="6">
        <v>1.58</v>
      </c>
      <c r="F645" s="7">
        <v>0</v>
      </c>
      <c r="G645" s="6">
        <v>68.7</v>
      </c>
      <c r="H645" s="6">
        <v>13.71</v>
      </c>
      <c r="K645" s="6">
        <v>11.7</v>
      </c>
    </row>
    <row r="646" spans="1:11">
      <c r="A646" t="s">
        <v>120</v>
      </c>
      <c r="B646" s="6">
        <v>2015</v>
      </c>
      <c r="C646" s="6">
        <v>69.400000000000006</v>
      </c>
      <c r="D646" s="6">
        <v>166</v>
      </c>
      <c r="F646" s="7">
        <v>0</v>
      </c>
      <c r="G646" s="6">
        <v>69.400000000000006</v>
      </c>
      <c r="K646" s="6">
        <v>11.7</v>
      </c>
    </row>
    <row r="647" spans="1:11">
      <c r="A647" t="s">
        <v>121</v>
      </c>
      <c r="B647" s="6">
        <v>2013</v>
      </c>
      <c r="E647" s="6">
        <v>0.01</v>
      </c>
      <c r="F647" s="7">
        <v>0</v>
      </c>
      <c r="H647" s="6">
        <v>4.3</v>
      </c>
    </row>
    <row r="648" spans="1:11">
      <c r="A648" t="s">
        <v>122</v>
      </c>
      <c r="B648" s="6">
        <v>2010</v>
      </c>
      <c r="C648" s="6">
        <v>66.3</v>
      </c>
      <c r="D648" s="6">
        <v>25</v>
      </c>
      <c r="E648" s="6">
        <v>5.8</v>
      </c>
      <c r="F648" s="7">
        <v>22.316242720000002</v>
      </c>
      <c r="G648" s="6">
        <v>46.9</v>
      </c>
      <c r="H648" s="6">
        <v>4.7</v>
      </c>
      <c r="I648" s="7">
        <v>265.35365899999999</v>
      </c>
      <c r="J648" s="8">
        <v>271265</v>
      </c>
      <c r="K648" s="6">
        <v>14.3</v>
      </c>
    </row>
    <row r="649" spans="1:11">
      <c r="A649" t="s">
        <v>122</v>
      </c>
      <c r="B649" s="6">
        <v>2011</v>
      </c>
      <c r="C649" s="6">
        <v>67.3</v>
      </c>
      <c r="D649" s="6">
        <v>235</v>
      </c>
      <c r="E649" s="6">
        <v>0.01</v>
      </c>
      <c r="F649" s="7">
        <v>257.84031540000001</v>
      </c>
      <c r="G649" s="6">
        <v>48</v>
      </c>
      <c r="H649" s="6">
        <v>4.45</v>
      </c>
      <c r="I649" s="7">
        <v>3769.5952550000002</v>
      </c>
      <c r="J649" s="8">
        <v>2761516</v>
      </c>
      <c r="K649" s="6">
        <v>14.6</v>
      </c>
    </row>
    <row r="650" spans="1:11">
      <c r="A650" t="s">
        <v>122</v>
      </c>
      <c r="B650" s="6">
        <v>2012</v>
      </c>
      <c r="C650" s="6">
        <v>67.8</v>
      </c>
      <c r="D650" s="6">
        <v>231</v>
      </c>
      <c r="E650" s="6">
        <v>0.01</v>
      </c>
      <c r="F650" s="7">
        <v>253.8285861</v>
      </c>
      <c r="G650" s="6">
        <v>49.2</v>
      </c>
      <c r="H650" s="6">
        <v>4.22</v>
      </c>
      <c r="I650" s="7">
        <v>4368.8224799999998</v>
      </c>
      <c r="J650" s="8">
        <v>2814226</v>
      </c>
      <c r="K650" s="6">
        <v>14.7</v>
      </c>
    </row>
    <row r="651" spans="1:11">
      <c r="A651" t="s">
        <v>122</v>
      </c>
      <c r="B651" s="6">
        <v>2013</v>
      </c>
      <c r="C651" s="6">
        <v>68.099999999999994</v>
      </c>
      <c r="D651" s="6">
        <v>227</v>
      </c>
      <c r="E651" s="6">
        <v>0.01</v>
      </c>
      <c r="F651" s="7">
        <v>241.1958645</v>
      </c>
      <c r="G651" s="6">
        <v>5.4</v>
      </c>
      <c r="H651" s="6">
        <v>4.21</v>
      </c>
      <c r="I651" s="7">
        <v>4385.379355</v>
      </c>
      <c r="J651" s="8">
        <v>286917</v>
      </c>
      <c r="K651" s="6">
        <v>14.7</v>
      </c>
    </row>
    <row r="652" spans="1:11">
      <c r="A652" t="s">
        <v>122</v>
      </c>
      <c r="B652" s="6">
        <v>2014</v>
      </c>
      <c r="C652" s="6">
        <v>68.400000000000006</v>
      </c>
      <c r="D652" s="6">
        <v>225</v>
      </c>
      <c r="E652" s="6">
        <v>0.01</v>
      </c>
      <c r="F652" s="7">
        <v>281.00239920000001</v>
      </c>
      <c r="G652" s="6">
        <v>51.5</v>
      </c>
      <c r="H652" s="6">
        <v>4.7300000000000004</v>
      </c>
      <c r="I652" s="7">
        <v>4181.5833210000001</v>
      </c>
      <c r="J652" s="8">
        <v>2923896</v>
      </c>
      <c r="K652" s="6">
        <v>14.8</v>
      </c>
    </row>
    <row r="653" spans="1:11">
      <c r="A653" t="s">
        <v>122</v>
      </c>
      <c r="B653" s="6">
        <v>2015</v>
      </c>
      <c r="C653" s="6">
        <v>68.8</v>
      </c>
      <c r="D653" s="6">
        <v>222</v>
      </c>
      <c r="F653" s="7">
        <v>0</v>
      </c>
      <c r="G653" s="6">
        <v>52.7</v>
      </c>
      <c r="I653" s="7">
        <v>3944.1839</v>
      </c>
      <c r="J653" s="8">
        <v>2976877</v>
      </c>
      <c r="K653" s="6">
        <v>14.8</v>
      </c>
    </row>
    <row r="654" spans="1:11">
      <c r="A654" t="s">
        <v>123</v>
      </c>
      <c r="B654" s="6">
        <v>2010</v>
      </c>
      <c r="C654" s="6">
        <v>75.3</v>
      </c>
      <c r="D654" s="6">
        <v>115</v>
      </c>
      <c r="E654" s="6">
        <v>6.56</v>
      </c>
      <c r="F654" s="7">
        <v>635.48493810000002</v>
      </c>
      <c r="G654" s="6">
        <v>59.1</v>
      </c>
      <c r="H654" s="6">
        <v>6.9</v>
      </c>
      <c r="I654" s="7">
        <v>6682.2811579999998</v>
      </c>
      <c r="J654" s="8">
        <v>619428</v>
      </c>
      <c r="K654" s="6">
        <v>15</v>
      </c>
    </row>
    <row r="655" spans="1:11">
      <c r="A655" t="s">
        <v>123</v>
      </c>
      <c r="B655" s="6">
        <v>2011</v>
      </c>
      <c r="C655" s="6">
        <v>75.400000000000006</v>
      </c>
      <c r="D655" s="6">
        <v>113</v>
      </c>
      <c r="E655" s="6">
        <v>6.56</v>
      </c>
      <c r="F655" s="7">
        <v>666.73743709999997</v>
      </c>
      <c r="G655" s="6">
        <v>59.7</v>
      </c>
      <c r="H655" s="6">
        <v>6.92</v>
      </c>
      <c r="I655" s="7">
        <v>7318.7424490000003</v>
      </c>
      <c r="J655" s="8">
        <v>6279</v>
      </c>
      <c r="K655" s="6">
        <v>15.1</v>
      </c>
    </row>
    <row r="656" spans="1:11">
      <c r="A656" t="s">
        <v>123</v>
      </c>
      <c r="B656" s="6">
        <v>2012</v>
      </c>
      <c r="C656" s="6">
        <v>75.599999999999994</v>
      </c>
      <c r="D656" s="6">
        <v>11</v>
      </c>
      <c r="E656" s="6">
        <v>0.01</v>
      </c>
      <c r="F656" s="7">
        <v>648.13317810000001</v>
      </c>
      <c r="G656" s="6">
        <v>6.2</v>
      </c>
      <c r="H656" s="6">
        <v>7.25</v>
      </c>
      <c r="I656" s="7">
        <v>6586.71929</v>
      </c>
      <c r="J656" s="8">
        <v>6261</v>
      </c>
      <c r="K656" s="6">
        <v>15.1</v>
      </c>
    </row>
    <row r="657" spans="1:11">
      <c r="A657" t="s">
        <v>123</v>
      </c>
      <c r="B657" s="6">
        <v>2013</v>
      </c>
      <c r="C657" s="6">
        <v>75.8</v>
      </c>
      <c r="D657" s="6">
        <v>19</v>
      </c>
      <c r="E657" s="6">
        <v>0.01</v>
      </c>
      <c r="F657" s="7">
        <v>707.14469099999997</v>
      </c>
      <c r="G657" s="6">
        <v>6.7</v>
      </c>
      <c r="H657" s="6">
        <v>6.43</v>
      </c>
      <c r="I657" s="7">
        <v>7186.429787</v>
      </c>
      <c r="J657" s="8">
        <v>62127</v>
      </c>
      <c r="K657" s="6">
        <v>15.1</v>
      </c>
    </row>
    <row r="658" spans="1:11">
      <c r="A658" t="s">
        <v>123</v>
      </c>
      <c r="B658" s="6">
        <v>2014</v>
      </c>
      <c r="C658" s="6">
        <v>75.900000000000006</v>
      </c>
      <c r="D658" s="6">
        <v>17</v>
      </c>
      <c r="E658" s="6">
        <v>0.01</v>
      </c>
      <c r="F658" s="7">
        <v>726.02917639999998</v>
      </c>
      <c r="G658" s="6">
        <v>61.3</v>
      </c>
      <c r="H658" s="6">
        <v>6.42</v>
      </c>
      <c r="I658" s="7">
        <v>7378.3452889999999</v>
      </c>
      <c r="J658" s="8">
        <v>62181</v>
      </c>
      <c r="K658" s="6">
        <v>15.1</v>
      </c>
    </row>
    <row r="659" spans="1:11">
      <c r="A659" t="s">
        <v>123</v>
      </c>
      <c r="B659" s="6">
        <v>2015</v>
      </c>
      <c r="C659" s="6">
        <v>76.099999999999994</v>
      </c>
      <c r="D659" s="6">
        <v>16</v>
      </c>
      <c r="F659" s="7">
        <v>0</v>
      </c>
      <c r="G659" s="6">
        <v>61.8</v>
      </c>
      <c r="I659" s="7">
        <v>6461.1925540000002</v>
      </c>
      <c r="J659" s="8">
        <v>622159</v>
      </c>
      <c r="K659" s="6">
        <v>15.1</v>
      </c>
    </row>
    <row r="660" spans="1:11">
      <c r="A660" t="s">
        <v>124</v>
      </c>
      <c r="B660" s="6">
        <v>2010</v>
      </c>
      <c r="C660" s="6">
        <v>72.8</v>
      </c>
      <c r="D660" s="6">
        <v>11</v>
      </c>
      <c r="E660" s="6">
        <v>0.56000000000000005</v>
      </c>
      <c r="F660" s="7">
        <v>183.6592186</v>
      </c>
      <c r="G660" s="6">
        <v>53.6</v>
      </c>
      <c r="H660" s="6">
        <v>5.86</v>
      </c>
      <c r="I660" s="7">
        <v>2834.2471999999998</v>
      </c>
      <c r="J660" s="8">
        <v>3249639</v>
      </c>
      <c r="K660" s="6">
        <v>10.7</v>
      </c>
    </row>
    <row r="661" spans="1:11">
      <c r="A661" t="s">
        <v>124</v>
      </c>
      <c r="B661" s="6">
        <v>2011</v>
      </c>
      <c r="C661" s="6">
        <v>73.3</v>
      </c>
      <c r="D661" s="6">
        <v>14</v>
      </c>
      <c r="E661" s="6">
        <v>0.54</v>
      </c>
      <c r="F661" s="7">
        <v>22.094550399999999</v>
      </c>
      <c r="G661" s="6">
        <v>54.6</v>
      </c>
      <c r="H661" s="6">
        <v>5.99</v>
      </c>
      <c r="I661" s="7">
        <v>339.91615999999999</v>
      </c>
      <c r="J661" s="8">
        <v>32858823</v>
      </c>
      <c r="K661" s="6">
        <v>11.2</v>
      </c>
    </row>
    <row r="662" spans="1:11">
      <c r="A662" t="s">
        <v>124</v>
      </c>
      <c r="B662" s="6">
        <v>2012</v>
      </c>
      <c r="C662" s="6">
        <v>73.599999999999994</v>
      </c>
      <c r="D662" s="6">
        <v>99</v>
      </c>
      <c r="E662" s="6">
        <v>0.55000000000000004</v>
      </c>
      <c r="F662" s="7">
        <v>19.158537320000001</v>
      </c>
      <c r="G662" s="6">
        <v>55.5</v>
      </c>
      <c r="H662" s="6">
        <v>6.15</v>
      </c>
      <c r="I662" s="7">
        <v>294.74672800000002</v>
      </c>
      <c r="J662" s="8">
        <v>33333789</v>
      </c>
      <c r="K662" s="6">
        <v>11.6</v>
      </c>
    </row>
    <row r="663" spans="1:11">
      <c r="A663" t="s">
        <v>124</v>
      </c>
      <c r="B663" s="6">
        <v>2013</v>
      </c>
      <c r="C663" s="6">
        <v>73.900000000000006</v>
      </c>
      <c r="D663" s="6">
        <v>97</v>
      </c>
      <c r="E663" s="6">
        <v>0.45</v>
      </c>
      <c r="F663" s="7">
        <v>179.8598949</v>
      </c>
      <c r="G663" s="6">
        <v>56.5</v>
      </c>
      <c r="H663" s="6">
        <v>5.94</v>
      </c>
      <c r="I663" s="7">
        <v>3111.7628869999999</v>
      </c>
      <c r="J663" s="8">
        <v>33824769</v>
      </c>
      <c r="K663" s="6">
        <v>12.1</v>
      </c>
    </row>
    <row r="664" spans="1:11">
      <c r="A664" t="s">
        <v>124</v>
      </c>
      <c r="B664" s="6">
        <v>2014</v>
      </c>
      <c r="C664" s="6">
        <v>74.099999999999994</v>
      </c>
      <c r="D664" s="6">
        <v>96</v>
      </c>
      <c r="E664" s="6">
        <v>0.43</v>
      </c>
      <c r="F664" s="7">
        <v>198.73434950000001</v>
      </c>
      <c r="G664" s="6">
        <v>57.5</v>
      </c>
      <c r="H664" s="6">
        <v>5.91</v>
      </c>
      <c r="I664" s="7">
        <v>3154.5134840000001</v>
      </c>
      <c r="J664" s="8">
        <v>3431882</v>
      </c>
      <c r="K664" s="6">
        <v>12.1</v>
      </c>
    </row>
    <row r="665" spans="1:11">
      <c r="A665" t="s">
        <v>124</v>
      </c>
      <c r="B665" s="6">
        <v>2015</v>
      </c>
      <c r="C665" s="6">
        <v>74.3</v>
      </c>
      <c r="D665" s="6">
        <v>95</v>
      </c>
      <c r="F665" s="7">
        <v>0</v>
      </c>
      <c r="G665" s="6">
        <v>58.5</v>
      </c>
      <c r="I665" s="7">
        <v>2847.2855690000001</v>
      </c>
      <c r="J665" s="8">
        <v>3483322</v>
      </c>
      <c r="K665" s="6">
        <v>12.1</v>
      </c>
    </row>
    <row r="666" spans="1:11">
      <c r="A666" t="s">
        <v>125</v>
      </c>
      <c r="B666" s="6">
        <v>2010</v>
      </c>
      <c r="C666" s="6">
        <v>54</v>
      </c>
      <c r="D666" s="6">
        <v>47</v>
      </c>
      <c r="E666" s="6">
        <v>0.96</v>
      </c>
      <c r="F666" s="7">
        <v>5.7433936640000001</v>
      </c>
      <c r="G666" s="6">
        <v>2.5</v>
      </c>
      <c r="H666" s="6">
        <v>5.38</v>
      </c>
      <c r="I666" s="7">
        <v>419.22581489999999</v>
      </c>
      <c r="J666" s="8">
        <v>2422145</v>
      </c>
      <c r="K666" s="6">
        <v>9.3000000000000007</v>
      </c>
    </row>
    <row r="667" spans="1:11">
      <c r="A667" t="s">
        <v>125</v>
      </c>
      <c r="B667" s="6">
        <v>2011</v>
      </c>
      <c r="C667" s="6">
        <v>54.3</v>
      </c>
      <c r="D667" s="6">
        <v>47</v>
      </c>
      <c r="E667" s="6">
        <v>0.94</v>
      </c>
      <c r="F667" s="7">
        <v>40.806179759999999</v>
      </c>
      <c r="G667" s="6">
        <v>2.9</v>
      </c>
      <c r="H667" s="6">
        <v>6.23</v>
      </c>
      <c r="I667" s="7">
        <v>526.53135169999996</v>
      </c>
      <c r="J667" s="8">
        <v>249395</v>
      </c>
      <c r="K667" s="6">
        <v>9.5</v>
      </c>
    </row>
    <row r="668" spans="1:11">
      <c r="A668" t="s">
        <v>125</v>
      </c>
      <c r="B668" s="6">
        <v>2012</v>
      </c>
      <c r="C668" s="6">
        <v>54.8</v>
      </c>
      <c r="D668" s="6">
        <v>48</v>
      </c>
      <c r="E668" s="6">
        <v>1.19</v>
      </c>
      <c r="F668" s="7">
        <v>49.909872210000003</v>
      </c>
      <c r="G668" s="6">
        <v>21.3</v>
      </c>
      <c r="H668" s="6">
        <v>5.58</v>
      </c>
      <c r="I668" s="7">
        <v>566.51387299999999</v>
      </c>
      <c r="J668" s="8">
        <v>2567666</v>
      </c>
      <c r="K668" s="6">
        <v>9.1999999999999993</v>
      </c>
    </row>
    <row r="669" spans="1:11">
      <c r="A669" t="s">
        <v>125</v>
      </c>
      <c r="B669" s="6">
        <v>2013</v>
      </c>
      <c r="C669" s="6">
        <v>55.3</v>
      </c>
      <c r="D669" s="6">
        <v>46</v>
      </c>
      <c r="E669" s="6">
        <v>1.1599999999999999</v>
      </c>
      <c r="F669" s="7">
        <v>5.8133384960000001</v>
      </c>
      <c r="G669" s="6">
        <v>21.8</v>
      </c>
      <c r="H669" s="6">
        <v>5.9</v>
      </c>
      <c r="I669" s="7">
        <v>65.985681</v>
      </c>
      <c r="J669" s="8">
        <v>26434372</v>
      </c>
      <c r="K669" s="6">
        <v>9.1</v>
      </c>
    </row>
    <row r="670" spans="1:11">
      <c r="A670" t="s">
        <v>125</v>
      </c>
      <c r="B670" s="6">
        <v>2014</v>
      </c>
      <c r="C670" s="6">
        <v>56.7</v>
      </c>
      <c r="D670" s="6">
        <v>375</v>
      </c>
      <c r="E670" s="6">
        <v>0.01</v>
      </c>
      <c r="F670" s="7">
        <v>54.911594749999999</v>
      </c>
      <c r="G670" s="6">
        <v>22.2</v>
      </c>
      <c r="H670" s="6">
        <v>6.98</v>
      </c>
      <c r="I670" s="7">
        <v>623.28711410000005</v>
      </c>
      <c r="J670" s="8">
        <v>27212382</v>
      </c>
      <c r="K670" s="6">
        <v>9.1</v>
      </c>
    </row>
    <row r="671" spans="1:11">
      <c r="A671" t="s">
        <v>125</v>
      </c>
      <c r="B671" s="6">
        <v>2015</v>
      </c>
      <c r="C671" s="6">
        <v>57.6</v>
      </c>
      <c r="D671" s="6">
        <v>355</v>
      </c>
      <c r="F671" s="7">
        <v>0</v>
      </c>
      <c r="G671" s="6">
        <v>22.6</v>
      </c>
      <c r="I671" s="7">
        <v>528.31255969999995</v>
      </c>
      <c r="J671" s="8">
        <v>281691</v>
      </c>
      <c r="K671" s="6">
        <v>9.1</v>
      </c>
    </row>
    <row r="672" spans="1:11">
      <c r="A672" t="s">
        <v>126</v>
      </c>
      <c r="B672" s="6">
        <v>2010</v>
      </c>
      <c r="C672" s="6">
        <v>65.400000000000006</v>
      </c>
      <c r="D672" s="6">
        <v>29</v>
      </c>
      <c r="E672" s="6">
        <v>0.3</v>
      </c>
      <c r="F672" s="7">
        <v>17.48293752</v>
      </c>
      <c r="G672" s="6">
        <v>19.8</v>
      </c>
      <c r="H672" s="6">
        <v>1.92</v>
      </c>
      <c r="I672" s="7">
        <v>987.73658320000004</v>
      </c>
      <c r="J672" s="8">
        <v>5155896</v>
      </c>
      <c r="K672" s="6">
        <v>8.8000000000000007</v>
      </c>
    </row>
    <row r="673" spans="1:11">
      <c r="A673" t="s">
        <v>126</v>
      </c>
      <c r="B673" s="6">
        <v>2011</v>
      </c>
      <c r="C673" s="6">
        <v>65.599999999999994</v>
      </c>
      <c r="D673" s="6">
        <v>27</v>
      </c>
      <c r="E673" s="6">
        <v>0.33</v>
      </c>
      <c r="F673" s="7">
        <v>21.23698847</v>
      </c>
      <c r="G673" s="6">
        <v>2.5</v>
      </c>
      <c r="H673" s="6">
        <v>1.87</v>
      </c>
      <c r="I673" s="7">
        <v>1186.423937</v>
      </c>
      <c r="J673" s="8">
        <v>555331</v>
      </c>
      <c r="K673" s="6">
        <v>9.1</v>
      </c>
    </row>
    <row r="674" spans="1:11">
      <c r="A674" t="s">
        <v>126</v>
      </c>
      <c r="B674" s="6">
        <v>2012</v>
      </c>
      <c r="C674" s="6">
        <v>65.900000000000006</v>
      </c>
      <c r="D674" s="6">
        <v>25</v>
      </c>
      <c r="E674" s="6">
        <v>0.55000000000000004</v>
      </c>
      <c r="F674" s="7">
        <v>38.427908299999999</v>
      </c>
      <c r="G674" s="6">
        <v>21.3</v>
      </c>
      <c r="H674" s="6">
        <v>2.2200000000000002</v>
      </c>
      <c r="I674" s="7">
        <v>1171.58257</v>
      </c>
      <c r="J674" s="8">
        <v>5986514</v>
      </c>
      <c r="K674" s="6">
        <v>9.1</v>
      </c>
    </row>
    <row r="675" spans="1:11">
      <c r="A675" t="s">
        <v>126</v>
      </c>
      <c r="B675" s="6">
        <v>2013</v>
      </c>
      <c r="C675" s="6">
        <v>66.2</v>
      </c>
      <c r="D675" s="6">
        <v>22</v>
      </c>
      <c r="E675" s="6">
        <v>0.7</v>
      </c>
      <c r="F675" s="7">
        <v>38.337934619999999</v>
      </c>
      <c r="G675" s="6">
        <v>22.1</v>
      </c>
      <c r="H675" s="6">
        <v>2.16</v>
      </c>
      <c r="I675" s="7">
        <v>1168.8394699999999</v>
      </c>
      <c r="J675" s="8">
        <v>51448196</v>
      </c>
      <c r="K675" s="6">
        <v>9.1</v>
      </c>
    </row>
    <row r="676" spans="1:11">
      <c r="A676" t="s">
        <v>126</v>
      </c>
      <c r="B676" s="6">
        <v>2014</v>
      </c>
      <c r="C676" s="6">
        <v>66.400000000000006</v>
      </c>
      <c r="D676" s="6">
        <v>21</v>
      </c>
      <c r="E676" s="6">
        <v>0.01</v>
      </c>
      <c r="F676" s="7">
        <v>45.337886769999997</v>
      </c>
      <c r="G676" s="6">
        <v>22.9</v>
      </c>
      <c r="H676" s="6">
        <v>2.2799999999999998</v>
      </c>
      <c r="I676" s="7">
        <v>1262.8937820000001</v>
      </c>
      <c r="J676" s="8">
        <v>51924182</v>
      </c>
      <c r="K676" s="6">
        <v>9.1</v>
      </c>
    </row>
    <row r="677" spans="1:11">
      <c r="A677" t="s">
        <v>126</v>
      </c>
      <c r="B677" s="6">
        <v>2015</v>
      </c>
      <c r="C677" s="6">
        <v>66.599999999999994</v>
      </c>
      <c r="D677" s="6">
        <v>199</v>
      </c>
      <c r="F677" s="7">
        <v>0</v>
      </c>
      <c r="G677" s="6">
        <v>23.8</v>
      </c>
      <c r="I677" s="7">
        <v>1194.5913700000001</v>
      </c>
      <c r="J677" s="8">
        <v>5243669</v>
      </c>
      <c r="K677" s="6">
        <v>9.1</v>
      </c>
    </row>
    <row r="678" spans="1:11">
      <c r="A678" t="s">
        <v>127</v>
      </c>
      <c r="B678" s="6">
        <v>2010</v>
      </c>
      <c r="C678" s="6">
        <v>63</v>
      </c>
      <c r="D678" s="6">
        <v>299</v>
      </c>
      <c r="E678" s="6">
        <v>7.58</v>
      </c>
      <c r="F678" s="7">
        <v>719.55351610000002</v>
      </c>
      <c r="G678" s="6">
        <v>31.8</v>
      </c>
      <c r="H678" s="6">
        <v>7.89</v>
      </c>
      <c r="I678" s="7">
        <v>5191.5838100000001</v>
      </c>
      <c r="J678" s="8">
        <v>217317</v>
      </c>
      <c r="K678" s="6">
        <v>11.4</v>
      </c>
    </row>
    <row r="679" spans="1:11">
      <c r="A679" t="s">
        <v>127</v>
      </c>
      <c r="B679" s="6">
        <v>2011</v>
      </c>
      <c r="C679" s="6">
        <v>64.3</v>
      </c>
      <c r="D679" s="6">
        <v>268</v>
      </c>
      <c r="E679" s="6">
        <v>7.84</v>
      </c>
      <c r="F679" s="7">
        <v>7.8962349310000004</v>
      </c>
      <c r="G679" s="6">
        <v>32.5</v>
      </c>
      <c r="H679" s="6">
        <v>8.7799999999999994</v>
      </c>
      <c r="I679" s="7">
        <v>56.971392000000002</v>
      </c>
      <c r="J679" s="8">
        <v>2215621</v>
      </c>
      <c r="K679" s="6">
        <v>11.5</v>
      </c>
    </row>
    <row r="680" spans="1:11">
      <c r="A680" t="s">
        <v>127</v>
      </c>
      <c r="B680" s="6">
        <v>2012</v>
      </c>
      <c r="C680" s="6">
        <v>65.8</v>
      </c>
      <c r="D680" s="6">
        <v>232</v>
      </c>
      <c r="E680" s="6">
        <v>0.01</v>
      </c>
      <c r="F680" s="7">
        <v>796.87342630000001</v>
      </c>
      <c r="G680" s="6">
        <v>33.299999999999997</v>
      </c>
      <c r="H680" s="6">
        <v>8.24</v>
      </c>
      <c r="I680" s="7">
        <v>5749.4475199999997</v>
      </c>
      <c r="J680" s="8">
        <v>2263934</v>
      </c>
      <c r="K680" s="6">
        <v>11.5</v>
      </c>
    </row>
    <row r="681" spans="1:11">
      <c r="A681" t="s">
        <v>127</v>
      </c>
      <c r="B681" s="6">
        <v>2013</v>
      </c>
      <c r="C681" s="6">
        <v>66.099999999999994</v>
      </c>
      <c r="D681" s="6">
        <v>232</v>
      </c>
      <c r="E681" s="6">
        <v>0.01</v>
      </c>
      <c r="F681" s="7">
        <v>760.65505529999996</v>
      </c>
      <c r="G681" s="6">
        <v>34.1</v>
      </c>
      <c r="H681" s="6">
        <v>8.5299999999999994</v>
      </c>
      <c r="I681" s="7">
        <v>5488.1317120000003</v>
      </c>
      <c r="J681" s="8">
        <v>231652</v>
      </c>
      <c r="K681" s="6">
        <v>11.6</v>
      </c>
    </row>
    <row r="682" spans="1:11">
      <c r="A682" t="s">
        <v>127</v>
      </c>
      <c r="B682" s="6">
        <v>2014</v>
      </c>
      <c r="C682" s="6">
        <v>65.900000000000006</v>
      </c>
      <c r="D682" s="6">
        <v>242</v>
      </c>
      <c r="E682" s="6">
        <v>0.01</v>
      </c>
      <c r="F682" s="7">
        <v>751.39827190000005</v>
      </c>
      <c r="G682" s="6">
        <v>34.9</v>
      </c>
      <c r="H682" s="6">
        <v>8.93</v>
      </c>
      <c r="I682" s="7">
        <v>5421.3439529999996</v>
      </c>
      <c r="J682" s="8">
        <v>237992</v>
      </c>
      <c r="K682" s="6">
        <v>11.7</v>
      </c>
    </row>
    <row r="683" spans="1:11">
      <c r="A683" t="s">
        <v>127</v>
      </c>
      <c r="B683" s="6">
        <v>2015</v>
      </c>
      <c r="C683" s="6">
        <v>65.8</v>
      </c>
      <c r="D683" s="6">
        <v>248</v>
      </c>
      <c r="F683" s="7">
        <v>0</v>
      </c>
      <c r="G683" s="6">
        <v>35.700000000000003</v>
      </c>
      <c r="I683" s="7">
        <v>4737.6699600000002</v>
      </c>
      <c r="J683" s="8">
        <v>2425561</v>
      </c>
      <c r="K683" s="6">
        <v>11.7</v>
      </c>
    </row>
    <row r="684" spans="1:11">
      <c r="A684" t="s">
        <v>128</v>
      </c>
      <c r="B684" s="6">
        <v>2013</v>
      </c>
      <c r="E684" s="6">
        <v>0.01</v>
      </c>
      <c r="F684" s="7">
        <v>15.60659587</v>
      </c>
      <c r="G684" s="6">
        <v>87.3</v>
      </c>
      <c r="H684" s="6">
        <v>4.6500000000000004</v>
      </c>
      <c r="I684" s="7">
        <v>136.18321</v>
      </c>
      <c r="K684" s="6">
        <v>9.6</v>
      </c>
    </row>
    <row r="685" spans="1:11">
      <c r="A685" t="s">
        <v>129</v>
      </c>
      <c r="B685" s="6">
        <v>2010</v>
      </c>
      <c r="C685" s="6">
        <v>68</v>
      </c>
      <c r="D685" s="6">
        <v>178</v>
      </c>
      <c r="E685" s="6">
        <v>0.24</v>
      </c>
      <c r="F685" s="7">
        <v>84.623025240000004</v>
      </c>
      <c r="G685" s="6">
        <v>16.399999999999999</v>
      </c>
      <c r="H685" s="6">
        <v>6.43</v>
      </c>
      <c r="I685" s="7">
        <v>592.18352159999995</v>
      </c>
      <c r="J685" s="8">
        <v>2723137</v>
      </c>
      <c r="K685" s="6">
        <v>11.1</v>
      </c>
    </row>
    <row r="686" spans="1:11">
      <c r="A686" t="s">
        <v>129</v>
      </c>
      <c r="B686" s="6">
        <v>2011</v>
      </c>
      <c r="C686" s="6">
        <v>68.400000000000006</v>
      </c>
      <c r="D686" s="6">
        <v>172</v>
      </c>
      <c r="E686" s="6">
        <v>0.27</v>
      </c>
      <c r="F686" s="7">
        <v>112.12290280000001</v>
      </c>
      <c r="G686" s="6">
        <v>16.899999999999999</v>
      </c>
      <c r="H686" s="6">
        <v>6.73</v>
      </c>
      <c r="I686" s="7">
        <v>692.11668420000001</v>
      </c>
      <c r="J686" s="8">
        <v>27327147</v>
      </c>
      <c r="K686" s="6">
        <v>12</v>
      </c>
    </row>
    <row r="687" spans="1:11">
      <c r="A687" t="s">
        <v>129</v>
      </c>
      <c r="B687" s="6">
        <v>2012</v>
      </c>
      <c r="C687" s="6">
        <v>68.900000000000006</v>
      </c>
      <c r="D687" s="6">
        <v>167</v>
      </c>
      <c r="E687" s="6">
        <v>0.26</v>
      </c>
      <c r="F687" s="7">
        <v>80.587883759999997</v>
      </c>
      <c r="G687" s="6">
        <v>17.399999999999999</v>
      </c>
      <c r="H687" s="6">
        <v>5.89</v>
      </c>
      <c r="I687" s="7">
        <v>681.79258679999998</v>
      </c>
      <c r="J687" s="8">
        <v>27649925</v>
      </c>
      <c r="K687" s="6">
        <v>12.3</v>
      </c>
    </row>
    <row r="688" spans="1:11">
      <c r="A688" t="s">
        <v>129</v>
      </c>
      <c r="B688" s="6">
        <v>2013</v>
      </c>
      <c r="C688" s="6">
        <v>69.3</v>
      </c>
      <c r="D688" s="6">
        <v>162</v>
      </c>
      <c r="E688" s="6">
        <v>0.27</v>
      </c>
      <c r="F688" s="7">
        <v>80.15505125</v>
      </c>
      <c r="G688" s="6">
        <v>18</v>
      </c>
      <c r="H688" s="6">
        <v>5.69</v>
      </c>
      <c r="I688" s="7">
        <v>688.61727880000001</v>
      </c>
      <c r="J688" s="8">
        <v>2798531</v>
      </c>
      <c r="K688" s="6">
        <v>12.3</v>
      </c>
    </row>
    <row r="689" spans="1:11">
      <c r="A689" t="s">
        <v>129</v>
      </c>
      <c r="B689" s="6">
        <v>2014</v>
      </c>
      <c r="C689" s="6">
        <v>69.599999999999994</v>
      </c>
      <c r="D689" s="6">
        <v>158</v>
      </c>
      <c r="E689" s="6">
        <v>0.01</v>
      </c>
      <c r="F689" s="7">
        <v>8.5234864029999997</v>
      </c>
      <c r="G689" s="6">
        <v>18.5</v>
      </c>
      <c r="H689" s="6">
        <v>5.8</v>
      </c>
      <c r="I689" s="7">
        <v>76.238697700000003</v>
      </c>
      <c r="J689" s="8">
        <v>28323241</v>
      </c>
      <c r="K689" s="6">
        <v>12.4</v>
      </c>
    </row>
    <row r="690" spans="1:11">
      <c r="A690" t="s">
        <v>129</v>
      </c>
      <c r="B690" s="6">
        <v>2015</v>
      </c>
      <c r="C690" s="6">
        <v>69.2</v>
      </c>
      <c r="D690" s="6">
        <v>165</v>
      </c>
      <c r="F690" s="7">
        <v>0</v>
      </c>
      <c r="G690" s="6">
        <v>19.100000000000001</v>
      </c>
      <c r="I690" s="7">
        <v>743.76534890000005</v>
      </c>
      <c r="J690" s="8">
        <v>28656282</v>
      </c>
      <c r="K690" s="6">
        <v>12.2</v>
      </c>
    </row>
    <row r="691" spans="1:11">
      <c r="A691" t="s">
        <v>130</v>
      </c>
      <c r="B691" s="6">
        <v>2010</v>
      </c>
      <c r="C691" s="6">
        <v>88</v>
      </c>
      <c r="D691" s="6">
        <v>64</v>
      </c>
      <c r="E691" s="6">
        <v>9.33</v>
      </c>
      <c r="F691" s="7">
        <v>1035.621437</v>
      </c>
      <c r="G691" s="6">
        <v>59.3</v>
      </c>
      <c r="H691" s="6">
        <v>1.48</v>
      </c>
      <c r="I691" s="7">
        <v>5338.2548299999999</v>
      </c>
      <c r="J691" s="8">
        <v>16615394</v>
      </c>
      <c r="K691" s="6">
        <v>17</v>
      </c>
    </row>
    <row r="692" spans="1:11">
      <c r="A692" t="s">
        <v>130</v>
      </c>
      <c r="B692" s="6">
        <v>2011</v>
      </c>
      <c r="C692" s="6">
        <v>81.099999999999994</v>
      </c>
      <c r="D692" s="6">
        <v>63</v>
      </c>
      <c r="E692" s="6">
        <v>8.9600000000000009</v>
      </c>
      <c r="F692" s="7">
        <v>1047.370244</v>
      </c>
      <c r="G692" s="6">
        <v>59.9</v>
      </c>
      <c r="H692" s="6">
        <v>1.53</v>
      </c>
      <c r="I692" s="7">
        <v>5354.6535999999996</v>
      </c>
      <c r="J692" s="8">
        <v>1669374</v>
      </c>
      <c r="K692" s="6">
        <v>17.2</v>
      </c>
    </row>
    <row r="693" spans="1:11">
      <c r="A693" t="s">
        <v>130</v>
      </c>
      <c r="B693" s="6">
        <v>2012</v>
      </c>
      <c r="C693" s="6">
        <v>81.099999999999994</v>
      </c>
      <c r="D693" s="6">
        <v>62</v>
      </c>
      <c r="E693" s="6">
        <v>9.0500000000000007</v>
      </c>
      <c r="F693" s="7">
        <v>1162.6567680000001</v>
      </c>
      <c r="G693" s="6">
        <v>6.5</v>
      </c>
      <c r="H693" s="6">
        <v>11.1</v>
      </c>
      <c r="I693" s="7">
        <v>49474.756099999999</v>
      </c>
      <c r="J693" s="8">
        <v>16754962</v>
      </c>
      <c r="K693" s="6">
        <v>18.100000000000001</v>
      </c>
    </row>
    <row r="694" spans="1:11">
      <c r="A694" t="s">
        <v>130</v>
      </c>
      <c r="B694" s="6">
        <v>2013</v>
      </c>
      <c r="C694" s="6">
        <v>81.400000000000006</v>
      </c>
      <c r="D694" s="6">
        <v>6</v>
      </c>
      <c r="E694" s="6">
        <v>8.68</v>
      </c>
      <c r="F694" s="7">
        <v>1475.030397</v>
      </c>
      <c r="G694" s="6">
        <v>61</v>
      </c>
      <c r="H694" s="6">
        <v>11.4</v>
      </c>
      <c r="I694" s="7">
        <v>51574.489419999998</v>
      </c>
      <c r="J694" s="8">
        <v>1684432</v>
      </c>
      <c r="K694" s="6">
        <v>18.100000000000001</v>
      </c>
    </row>
    <row r="695" spans="1:11">
      <c r="A695" t="s">
        <v>130</v>
      </c>
      <c r="B695" s="6">
        <v>2014</v>
      </c>
      <c r="C695" s="6">
        <v>81.7</v>
      </c>
      <c r="D695" s="6">
        <v>58</v>
      </c>
      <c r="E695" s="6">
        <v>0.01</v>
      </c>
      <c r="F695" s="7">
        <v>1491.7036049999999</v>
      </c>
      <c r="G695" s="6">
        <v>61.6</v>
      </c>
      <c r="H695" s="6">
        <v>1.9</v>
      </c>
      <c r="I695" s="7">
        <v>52157.468699999998</v>
      </c>
      <c r="J695" s="8">
        <v>168658</v>
      </c>
      <c r="K695" s="6">
        <v>18.100000000000001</v>
      </c>
    </row>
    <row r="696" spans="1:11">
      <c r="A696" t="s">
        <v>130</v>
      </c>
      <c r="B696" s="6">
        <v>2015</v>
      </c>
      <c r="C696" s="6">
        <v>81.900000000000006</v>
      </c>
      <c r="D696" s="6">
        <v>57</v>
      </c>
      <c r="F696" s="7">
        <v>0</v>
      </c>
      <c r="G696" s="6">
        <v>62.1</v>
      </c>
      <c r="I696" s="7">
        <v>44292.884729999998</v>
      </c>
      <c r="J696" s="8">
        <v>16939923</v>
      </c>
      <c r="K696" s="6">
        <v>18.100000000000001</v>
      </c>
    </row>
    <row r="697" spans="1:11">
      <c r="A697" t="s">
        <v>131</v>
      </c>
      <c r="B697" s="6">
        <v>2010</v>
      </c>
      <c r="C697" s="6">
        <v>89</v>
      </c>
      <c r="D697" s="6">
        <v>71</v>
      </c>
      <c r="E697" s="6">
        <v>9.6199999999999992</v>
      </c>
      <c r="F697" s="7">
        <v>6664.1487079999997</v>
      </c>
      <c r="G697" s="6">
        <v>64.8</v>
      </c>
      <c r="H697" s="6">
        <v>11.2</v>
      </c>
      <c r="I697" s="7">
        <v>33691.34837</v>
      </c>
      <c r="K697" s="6">
        <v>20.3</v>
      </c>
    </row>
    <row r="698" spans="1:11">
      <c r="A698" t="s">
        <v>131</v>
      </c>
      <c r="B698" s="6">
        <v>2011</v>
      </c>
      <c r="C698" s="6">
        <v>86</v>
      </c>
      <c r="D698" s="6">
        <v>72</v>
      </c>
      <c r="E698" s="6">
        <v>9.4700000000000006</v>
      </c>
      <c r="F698" s="7">
        <v>8342.4057639999992</v>
      </c>
      <c r="G698" s="6">
        <v>65.3</v>
      </c>
      <c r="H698" s="6">
        <v>11.24</v>
      </c>
      <c r="I698" s="7">
        <v>38426.558100000002</v>
      </c>
      <c r="K698" s="6">
        <v>19.7</v>
      </c>
    </row>
    <row r="699" spans="1:11">
      <c r="A699" t="s">
        <v>131</v>
      </c>
      <c r="B699" s="6">
        <v>2012</v>
      </c>
      <c r="C699" s="6">
        <v>81.099999999999994</v>
      </c>
      <c r="D699" s="6">
        <v>7</v>
      </c>
      <c r="E699" s="6">
        <v>9.1999999999999993</v>
      </c>
      <c r="F699" s="7">
        <v>924.56536830000005</v>
      </c>
      <c r="G699" s="6">
        <v>65.900000000000006</v>
      </c>
      <c r="H699" s="6">
        <v>11.53</v>
      </c>
      <c r="I699" s="7">
        <v>3997.2562400000002</v>
      </c>
      <c r="K699" s="6">
        <v>19.5</v>
      </c>
    </row>
    <row r="700" spans="1:11">
      <c r="A700" t="s">
        <v>131</v>
      </c>
      <c r="B700" s="6">
        <v>2013</v>
      </c>
      <c r="C700" s="6">
        <v>81.3</v>
      </c>
      <c r="D700" s="6">
        <v>69</v>
      </c>
      <c r="E700" s="6">
        <v>9.18</v>
      </c>
      <c r="F700" s="7">
        <v>10019.076300000001</v>
      </c>
      <c r="G700" s="6">
        <v>66.400000000000006</v>
      </c>
      <c r="H700" s="6">
        <v>11.17</v>
      </c>
      <c r="I700" s="7">
        <v>42889.881410000002</v>
      </c>
      <c r="K700" s="6">
        <v>19.3</v>
      </c>
    </row>
    <row r="701" spans="1:11">
      <c r="A701" t="s">
        <v>131</v>
      </c>
      <c r="B701" s="6">
        <v>2014</v>
      </c>
      <c r="C701" s="6">
        <v>81.5</v>
      </c>
      <c r="D701" s="6">
        <v>67</v>
      </c>
      <c r="E701" s="6">
        <v>9.07</v>
      </c>
      <c r="F701" s="7">
        <v>1040.2784360000001</v>
      </c>
      <c r="G701" s="6">
        <v>66.900000000000006</v>
      </c>
      <c r="H701" s="6">
        <v>11.3</v>
      </c>
      <c r="I701" s="7">
        <v>4453.2467299999998</v>
      </c>
      <c r="K701" s="6">
        <v>19.2</v>
      </c>
    </row>
    <row r="702" spans="1:11">
      <c r="A702" t="s">
        <v>131</v>
      </c>
      <c r="B702" s="6">
        <v>2015</v>
      </c>
      <c r="C702" s="6">
        <v>81.599999999999994</v>
      </c>
      <c r="D702" s="6">
        <v>66</v>
      </c>
      <c r="E702" s="6">
        <v>8.6999999999999993</v>
      </c>
      <c r="F702" s="7">
        <v>0</v>
      </c>
      <c r="G702" s="6">
        <v>67.5</v>
      </c>
      <c r="I702" s="7">
        <v>3821.8937000000001</v>
      </c>
      <c r="K702" s="6">
        <v>19.2</v>
      </c>
    </row>
    <row r="703" spans="1:11">
      <c r="A703" t="s">
        <v>132</v>
      </c>
      <c r="B703" s="6">
        <v>2010</v>
      </c>
      <c r="C703" s="6">
        <v>73.2</v>
      </c>
      <c r="D703" s="6">
        <v>154</v>
      </c>
      <c r="E703" s="6">
        <v>3.38</v>
      </c>
      <c r="F703" s="7">
        <v>302.70454109999997</v>
      </c>
      <c r="G703" s="6">
        <v>5.2</v>
      </c>
      <c r="H703" s="6">
        <v>6.58</v>
      </c>
      <c r="I703" s="7">
        <v>1526.497938</v>
      </c>
      <c r="J703" s="8">
        <v>5737723</v>
      </c>
      <c r="K703" s="6">
        <v>11.4</v>
      </c>
    </row>
    <row r="704" spans="1:11">
      <c r="A704" t="s">
        <v>132</v>
      </c>
      <c r="B704" s="6">
        <v>2011</v>
      </c>
      <c r="C704" s="6">
        <v>74.5</v>
      </c>
      <c r="D704" s="6">
        <v>147</v>
      </c>
      <c r="E704" s="6">
        <v>3.39</v>
      </c>
      <c r="F704" s="7">
        <v>321.61325929999998</v>
      </c>
      <c r="G704" s="6">
        <v>5.9</v>
      </c>
      <c r="H704" s="6">
        <v>6.39</v>
      </c>
      <c r="I704" s="7">
        <v>1682.957924</v>
      </c>
      <c r="J704" s="8">
        <v>58782</v>
      </c>
      <c r="K704" s="6">
        <v>11.5</v>
      </c>
    </row>
    <row r="705" spans="1:11">
      <c r="A705" t="s">
        <v>132</v>
      </c>
      <c r="B705" s="6">
        <v>2012</v>
      </c>
      <c r="C705" s="6">
        <v>73.900000000000006</v>
      </c>
      <c r="D705" s="6">
        <v>157</v>
      </c>
      <c r="E705" s="6">
        <v>3.63</v>
      </c>
      <c r="F705" s="7">
        <v>334.81742459999998</v>
      </c>
      <c r="G705" s="6">
        <v>51.7</v>
      </c>
      <c r="H705" s="6">
        <v>8.4</v>
      </c>
      <c r="I705" s="7">
        <v>1792.3844999999999</v>
      </c>
      <c r="J705" s="8">
        <v>587718</v>
      </c>
      <c r="K705" s="6">
        <v>11.5</v>
      </c>
    </row>
    <row r="706" spans="1:11">
      <c r="A706" t="s">
        <v>132</v>
      </c>
      <c r="B706" s="6">
        <v>2013</v>
      </c>
      <c r="C706" s="6">
        <v>73.900000000000006</v>
      </c>
      <c r="D706" s="6">
        <v>157</v>
      </c>
      <c r="E706" s="6">
        <v>3.58</v>
      </c>
      <c r="F706" s="7">
        <v>366.48418040000001</v>
      </c>
      <c r="G706" s="6">
        <v>52.4</v>
      </c>
      <c r="H706" s="6">
        <v>8.43</v>
      </c>
      <c r="I706" s="7">
        <v>1847.19849</v>
      </c>
      <c r="J706" s="8">
        <v>5945747</v>
      </c>
      <c r="K706" s="6">
        <v>11.5</v>
      </c>
    </row>
    <row r="707" spans="1:11">
      <c r="A707" t="s">
        <v>132</v>
      </c>
      <c r="B707" s="6">
        <v>2014</v>
      </c>
      <c r="C707" s="6">
        <v>74.5</v>
      </c>
      <c r="D707" s="6">
        <v>148</v>
      </c>
      <c r="E707" s="6">
        <v>3.55</v>
      </c>
      <c r="F707" s="7">
        <v>473.12381240000002</v>
      </c>
      <c r="G707" s="6">
        <v>53.2</v>
      </c>
      <c r="H707" s="6">
        <v>9.4</v>
      </c>
      <c r="I707" s="7">
        <v>1975.46477</v>
      </c>
      <c r="J707" s="8">
        <v>613997</v>
      </c>
      <c r="K707" s="6">
        <v>11.6</v>
      </c>
    </row>
    <row r="708" spans="1:11">
      <c r="A708" t="s">
        <v>132</v>
      </c>
      <c r="B708" s="6">
        <v>2015</v>
      </c>
      <c r="C708" s="6">
        <v>74.8</v>
      </c>
      <c r="D708" s="6">
        <v>145</v>
      </c>
      <c r="F708" s="7">
        <v>0</v>
      </c>
      <c r="G708" s="6">
        <v>54</v>
      </c>
      <c r="I708" s="7">
        <v>295.96648800000003</v>
      </c>
      <c r="J708" s="8">
        <v>68235</v>
      </c>
      <c r="K708" s="6">
        <v>11.7</v>
      </c>
    </row>
    <row r="709" spans="1:11">
      <c r="A709" t="s">
        <v>133</v>
      </c>
      <c r="B709" s="6">
        <v>2010</v>
      </c>
      <c r="C709" s="6">
        <v>58.2</v>
      </c>
      <c r="D709" s="6">
        <v>252</v>
      </c>
      <c r="E709" s="6">
        <v>0.12</v>
      </c>
      <c r="F709" s="7">
        <v>5.8837605359999996</v>
      </c>
      <c r="G709" s="6">
        <v>17.3</v>
      </c>
      <c r="H709" s="6">
        <v>6.36</v>
      </c>
      <c r="I709" s="7">
        <v>348.15151100000003</v>
      </c>
      <c r="J709" s="8">
        <v>16425578</v>
      </c>
      <c r="K709" s="6">
        <v>4.5</v>
      </c>
    </row>
    <row r="710" spans="1:11">
      <c r="A710" t="s">
        <v>133</v>
      </c>
      <c r="B710" s="6">
        <v>2011</v>
      </c>
      <c r="C710" s="6">
        <v>59.4</v>
      </c>
      <c r="D710" s="6">
        <v>241</v>
      </c>
      <c r="E710" s="6">
        <v>0.15</v>
      </c>
      <c r="F710" s="7">
        <v>32.224934449999999</v>
      </c>
      <c r="G710" s="6">
        <v>17.7</v>
      </c>
      <c r="H710" s="6">
        <v>6.66</v>
      </c>
      <c r="I710" s="7">
        <v>375.58198659999999</v>
      </c>
      <c r="J710" s="8">
        <v>1764636</v>
      </c>
      <c r="K710" s="6">
        <v>4.8</v>
      </c>
    </row>
    <row r="711" spans="1:11">
      <c r="A711" t="s">
        <v>133</v>
      </c>
      <c r="B711" s="6">
        <v>2012</v>
      </c>
      <c r="C711" s="6">
        <v>63</v>
      </c>
      <c r="D711" s="6">
        <v>232</v>
      </c>
      <c r="E711" s="6">
        <v>0.01</v>
      </c>
      <c r="F711" s="7">
        <v>29.755179819999999</v>
      </c>
      <c r="G711" s="6">
        <v>18.100000000000001</v>
      </c>
      <c r="H711" s="6">
        <v>6.11</v>
      </c>
      <c r="I711" s="7">
        <v>391.51552400000003</v>
      </c>
      <c r="J711" s="8">
        <v>17731634</v>
      </c>
      <c r="K711" s="6">
        <v>5.0999999999999996</v>
      </c>
    </row>
    <row r="712" spans="1:11">
      <c r="A712" t="s">
        <v>133</v>
      </c>
      <c r="B712" s="6">
        <v>2013</v>
      </c>
      <c r="C712" s="6">
        <v>69</v>
      </c>
      <c r="D712" s="6">
        <v>227</v>
      </c>
      <c r="E712" s="6">
        <v>0.01</v>
      </c>
      <c r="F712" s="7">
        <v>31.502432370000001</v>
      </c>
      <c r="G712" s="6">
        <v>18.5</v>
      </c>
      <c r="H712" s="6">
        <v>5.9</v>
      </c>
      <c r="I712" s="7">
        <v>416.14837999999997</v>
      </c>
      <c r="J712" s="8">
        <v>18426372</v>
      </c>
      <c r="K712" s="6">
        <v>5.3</v>
      </c>
    </row>
    <row r="713" spans="1:11">
      <c r="A713" t="s">
        <v>133</v>
      </c>
      <c r="B713" s="6">
        <v>2014</v>
      </c>
      <c r="C713" s="6">
        <v>61.4</v>
      </c>
      <c r="D713" s="6">
        <v>223</v>
      </c>
      <c r="E713" s="6">
        <v>0.01</v>
      </c>
      <c r="F713" s="7">
        <v>3.3040398990000002</v>
      </c>
      <c r="G713" s="6">
        <v>18.899999999999999</v>
      </c>
      <c r="H713" s="6">
        <v>5.82</v>
      </c>
      <c r="I713" s="7">
        <v>43.646498000000001</v>
      </c>
      <c r="J713" s="8">
        <v>19148219</v>
      </c>
      <c r="K713" s="6">
        <v>5.3</v>
      </c>
    </row>
    <row r="714" spans="1:11">
      <c r="A714" t="s">
        <v>133</v>
      </c>
      <c r="B714" s="6">
        <v>2015</v>
      </c>
      <c r="C714" s="6">
        <v>61.8</v>
      </c>
      <c r="D714" s="6">
        <v>22</v>
      </c>
      <c r="F714" s="7">
        <v>0</v>
      </c>
      <c r="G714" s="6">
        <v>19.3</v>
      </c>
      <c r="I714" s="7">
        <v>358.99731000000003</v>
      </c>
      <c r="J714" s="8">
        <v>19896965</v>
      </c>
      <c r="K714" s="6">
        <v>5.4</v>
      </c>
    </row>
    <row r="715" spans="1:11">
      <c r="A715" t="s">
        <v>134</v>
      </c>
      <c r="B715" s="6">
        <v>2010</v>
      </c>
      <c r="C715" s="6">
        <v>52</v>
      </c>
      <c r="D715" s="6">
        <v>374</v>
      </c>
      <c r="E715" s="6">
        <v>8.9</v>
      </c>
      <c r="F715" s="7">
        <v>133.12308719999999</v>
      </c>
      <c r="G715" s="6">
        <v>22.2</v>
      </c>
      <c r="H715" s="6">
        <v>3.47</v>
      </c>
      <c r="I715" s="7">
        <v>2327.3267000000001</v>
      </c>
      <c r="J715" s="8">
        <v>158578261</v>
      </c>
      <c r="K715" s="6">
        <v>9.5</v>
      </c>
    </row>
    <row r="716" spans="1:11">
      <c r="A716" t="s">
        <v>134</v>
      </c>
      <c r="B716" s="6">
        <v>2011</v>
      </c>
      <c r="C716" s="6">
        <v>52.3</v>
      </c>
      <c r="D716" s="6">
        <v>375</v>
      </c>
      <c r="E716" s="6">
        <v>8.75</v>
      </c>
      <c r="F716" s="7">
        <v>187.57331869999999</v>
      </c>
      <c r="G716" s="6">
        <v>22.8</v>
      </c>
      <c r="H716" s="6">
        <v>3.69</v>
      </c>
      <c r="I716" s="7">
        <v>2527.9423000000002</v>
      </c>
      <c r="J716" s="8">
        <v>16287776</v>
      </c>
      <c r="K716" s="6">
        <v>9.6</v>
      </c>
    </row>
    <row r="717" spans="1:11">
      <c r="A717" t="s">
        <v>134</v>
      </c>
      <c r="B717" s="6">
        <v>2012</v>
      </c>
      <c r="C717" s="6">
        <v>52.7</v>
      </c>
      <c r="D717" s="6">
        <v>374</v>
      </c>
      <c r="E717" s="6">
        <v>8.5399999999999991</v>
      </c>
      <c r="F717" s="7">
        <v>204.7186256</v>
      </c>
      <c r="G717" s="6">
        <v>23.5</v>
      </c>
      <c r="H717" s="6">
        <v>3.3</v>
      </c>
      <c r="I717" s="7">
        <v>2755.297787</v>
      </c>
      <c r="J717" s="8">
        <v>167297284</v>
      </c>
      <c r="K717" s="6">
        <v>9.6999999999999993</v>
      </c>
    </row>
    <row r="718" spans="1:11">
      <c r="A718" t="s">
        <v>134</v>
      </c>
      <c r="B718" s="6">
        <v>2013</v>
      </c>
      <c r="C718" s="6">
        <v>53.2</v>
      </c>
      <c r="D718" s="6">
        <v>367</v>
      </c>
      <c r="E718" s="6">
        <v>8.3000000000000007</v>
      </c>
      <c r="F718" s="7">
        <v>194.20328789999999</v>
      </c>
      <c r="G718" s="6">
        <v>24.1</v>
      </c>
      <c r="H718" s="6">
        <v>3.7</v>
      </c>
      <c r="I718" s="7">
        <v>2996.96432</v>
      </c>
      <c r="J718" s="8">
        <v>17182933</v>
      </c>
      <c r="K718" s="6">
        <v>9.8000000000000007</v>
      </c>
    </row>
    <row r="719" spans="1:11">
      <c r="A719" t="s">
        <v>134</v>
      </c>
      <c r="B719" s="6">
        <v>2014</v>
      </c>
      <c r="C719" s="6">
        <v>53.6</v>
      </c>
      <c r="D719" s="6">
        <v>362</v>
      </c>
      <c r="E719" s="6">
        <v>0.01</v>
      </c>
      <c r="F719" s="7">
        <v>263.2111031</v>
      </c>
      <c r="G719" s="6">
        <v>24.7</v>
      </c>
      <c r="H719" s="6">
        <v>3.67</v>
      </c>
      <c r="I719" s="7">
        <v>3221.678128</v>
      </c>
      <c r="J719" s="8">
        <v>1764652</v>
      </c>
      <c r="K719" s="6">
        <v>10</v>
      </c>
    </row>
    <row r="720" spans="1:11">
      <c r="A720" t="s">
        <v>134</v>
      </c>
      <c r="B720" s="6">
        <v>2015</v>
      </c>
      <c r="C720" s="6">
        <v>54.5</v>
      </c>
      <c r="D720" s="6">
        <v>344</v>
      </c>
      <c r="F720" s="7">
        <v>0</v>
      </c>
      <c r="G720" s="6">
        <v>25.4</v>
      </c>
      <c r="I720" s="7">
        <v>2655.1579769999998</v>
      </c>
      <c r="J720" s="8">
        <v>181181744</v>
      </c>
      <c r="K720" s="6">
        <v>10</v>
      </c>
    </row>
    <row r="721" spans="1:11">
      <c r="A721" t="s">
        <v>135</v>
      </c>
      <c r="B721" s="6">
        <v>2013</v>
      </c>
      <c r="E721" s="6">
        <v>0.01</v>
      </c>
      <c r="F721" s="7">
        <v>0</v>
      </c>
      <c r="G721" s="6">
        <v>77.3</v>
      </c>
      <c r="H721" s="6">
        <v>7.2</v>
      </c>
    </row>
    <row r="722" spans="1:11">
      <c r="A722" t="s">
        <v>136</v>
      </c>
      <c r="B722" s="6">
        <v>2010</v>
      </c>
      <c r="C722" s="6">
        <v>81</v>
      </c>
      <c r="D722" s="6">
        <v>66</v>
      </c>
      <c r="E722" s="6">
        <v>6.59</v>
      </c>
      <c r="F722" s="7">
        <v>15268.06445</v>
      </c>
      <c r="G722" s="6">
        <v>58.9</v>
      </c>
      <c r="H722" s="6">
        <v>9.26</v>
      </c>
      <c r="I722" s="7">
        <v>87646.753460000007</v>
      </c>
      <c r="J722" s="8">
        <v>4889252</v>
      </c>
      <c r="K722" s="6">
        <v>17.399999999999999</v>
      </c>
    </row>
    <row r="723" spans="1:11">
      <c r="A723" t="s">
        <v>136</v>
      </c>
      <c r="B723" s="6">
        <v>2011</v>
      </c>
      <c r="C723" s="6">
        <v>81.099999999999994</v>
      </c>
      <c r="D723" s="6">
        <v>67</v>
      </c>
      <c r="E723" s="6">
        <v>6.53</v>
      </c>
      <c r="F723" s="7">
        <v>277.35505219999999</v>
      </c>
      <c r="G723" s="6">
        <v>59.4</v>
      </c>
      <c r="H723" s="6">
        <v>9.14</v>
      </c>
      <c r="I723" s="7">
        <v>1574.9861000000001</v>
      </c>
      <c r="J723" s="8">
        <v>495388</v>
      </c>
      <c r="K723" s="6">
        <v>17.600000000000001</v>
      </c>
    </row>
    <row r="724" spans="1:11">
      <c r="A724" t="s">
        <v>136</v>
      </c>
      <c r="B724" s="6">
        <v>2012</v>
      </c>
      <c r="C724" s="6">
        <v>81.3</v>
      </c>
      <c r="D724" s="6">
        <v>61</v>
      </c>
      <c r="E724" s="6">
        <v>6.21</v>
      </c>
      <c r="F724" s="7">
        <v>2094.1909599999999</v>
      </c>
      <c r="G724" s="6">
        <v>59.8</v>
      </c>
      <c r="H724" s="6">
        <v>9.16</v>
      </c>
      <c r="I724" s="7">
        <v>11563.727000000001</v>
      </c>
      <c r="J724" s="8">
        <v>518573</v>
      </c>
      <c r="K724" s="6">
        <v>17.600000000000001</v>
      </c>
    </row>
    <row r="725" spans="1:11">
      <c r="A725" t="s">
        <v>136</v>
      </c>
      <c r="B725" s="6">
        <v>2013</v>
      </c>
      <c r="C725" s="6">
        <v>81.5</v>
      </c>
      <c r="D725" s="6">
        <v>62</v>
      </c>
      <c r="E725" s="6">
        <v>6.21</v>
      </c>
      <c r="F725" s="7">
        <v>234.782883</v>
      </c>
      <c r="G725" s="6">
        <v>6.3</v>
      </c>
      <c r="H725" s="6">
        <v>9.39</v>
      </c>
      <c r="I725" s="7">
        <v>1291.4349999999999</v>
      </c>
      <c r="J725" s="8">
        <v>579623</v>
      </c>
      <c r="K725" s="6">
        <v>17.5</v>
      </c>
    </row>
    <row r="726" spans="1:11">
      <c r="A726" t="s">
        <v>136</v>
      </c>
      <c r="B726" s="6">
        <v>2014</v>
      </c>
      <c r="C726" s="6">
        <v>81.599999999999994</v>
      </c>
      <c r="D726" s="6">
        <v>61</v>
      </c>
      <c r="E726" s="6">
        <v>6.06</v>
      </c>
      <c r="F726" s="7">
        <v>177.6382878</v>
      </c>
      <c r="G726" s="6">
        <v>6.8</v>
      </c>
      <c r="H726" s="6">
        <v>9.7200000000000006</v>
      </c>
      <c r="I726" s="7">
        <v>975.49856</v>
      </c>
      <c r="J726" s="8">
        <v>5137232</v>
      </c>
      <c r="K726" s="6">
        <v>17.7</v>
      </c>
    </row>
    <row r="727" spans="1:11">
      <c r="A727" t="s">
        <v>136</v>
      </c>
      <c r="B727" s="6">
        <v>2015</v>
      </c>
      <c r="C727" s="6">
        <v>81.8</v>
      </c>
      <c r="D727" s="6">
        <v>59</v>
      </c>
      <c r="E727" s="6">
        <v>5.97</v>
      </c>
      <c r="F727" s="7">
        <v>0</v>
      </c>
      <c r="G727" s="6">
        <v>61.2</v>
      </c>
      <c r="I727" s="7">
        <v>7455.2465400000001</v>
      </c>
      <c r="J727" s="8">
        <v>518867</v>
      </c>
      <c r="K727" s="6">
        <v>17.7</v>
      </c>
    </row>
    <row r="728" spans="1:11">
      <c r="A728" t="s">
        <v>137</v>
      </c>
      <c r="B728" s="6">
        <v>2010</v>
      </c>
      <c r="C728" s="6">
        <v>75.599999999999994</v>
      </c>
      <c r="D728" s="6">
        <v>16</v>
      </c>
      <c r="E728" s="6">
        <v>0.56000000000000005</v>
      </c>
      <c r="F728" s="7">
        <v>129.2260751</v>
      </c>
      <c r="G728" s="6">
        <v>51.8</v>
      </c>
      <c r="H728" s="6">
        <v>2.74</v>
      </c>
      <c r="I728" s="7">
        <v>1928.74739</v>
      </c>
      <c r="K728" s="6">
        <v>13.5</v>
      </c>
    </row>
    <row r="729" spans="1:11">
      <c r="A729" t="s">
        <v>137</v>
      </c>
      <c r="B729" s="6">
        <v>2011</v>
      </c>
      <c r="C729" s="6">
        <v>75.8</v>
      </c>
      <c r="D729" s="6">
        <v>15</v>
      </c>
      <c r="E729" s="6">
        <v>0.54</v>
      </c>
      <c r="F729" s="7">
        <v>158.27708000000001</v>
      </c>
      <c r="G729" s="6">
        <v>52</v>
      </c>
      <c r="H729" s="6">
        <v>2.4900000000000002</v>
      </c>
      <c r="I729" s="7">
        <v>2986.36</v>
      </c>
      <c r="K729" s="6">
        <v>13.6</v>
      </c>
    </row>
    <row r="730" spans="1:11">
      <c r="A730" t="s">
        <v>137</v>
      </c>
      <c r="B730" s="6">
        <v>2012</v>
      </c>
      <c r="C730" s="6">
        <v>76</v>
      </c>
      <c r="D730" s="6">
        <v>14</v>
      </c>
      <c r="E730" s="6">
        <v>0.51</v>
      </c>
      <c r="F730" s="7">
        <v>1055.835493</v>
      </c>
      <c r="G730" s="6">
        <v>52.3</v>
      </c>
      <c r="H730" s="6">
        <v>2.52</v>
      </c>
      <c r="I730" s="7">
        <v>22134.916000000001</v>
      </c>
      <c r="K730" s="6">
        <v>13.7</v>
      </c>
    </row>
    <row r="731" spans="1:11">
      <c r="A731" t="s">
        <v>137</v>
      </c>
      <c r="B731" s="6">
        <v>2013</v>
      </c>
      <c r="C731" s="6">
        <v>76.2</v>
      </c>
      <c r="D731" s="6">
        <v>12</v>
      </c>
      <c r="E731" s="6">
        <v>0.46</v>
      </c>
      <c r="F731" s="7">
        <v>1154.8934730000001</v>
      </c>
      <c r="G731" s="6">
        <v>52.8</v>
      </c>
      <c r="H731" s="6">
        <v>2.76</v>
      </c>
      <c r="I731" s="7">
        <v>21268.756399999998</v>
      </c>
      <c r="K731" s="6">
        <v>13.7</v>
      </c>
    </row>
    <row r="732" spans="1:11">
      <c r="A732" t="s">
        <v>137</v>
      </c>
      <c r="B732" s="6">
        <v>2014</v>
      </c>
      <c r="C732" s="6">
        <v>76.400000000000006</v>
      </c>
      <c r="D732" s="6">
        <v>11</v>
      </c>
      <c r="E732" s="6">
        <v>0.4</v>
      </c>
      <c r="F732" s="7">
        <v>166.19137280000001</v>
      </c>
      <c r="G732" s="6">
        <v>53.5</v>
      </c>
      <c r="H732" s="6">
        <v>3.55</v>
      </c>
      <c r="I732" s="7">
        <v>2458.45226</v>
      </c>
      <c r="K732" s="6">
        <v>13.7</v>
      </c>
    </row>
    <row r="733" spans="1:11">
      <c r="A733" t="s">
        <v>137</v>
      </c>
      <c r="B733" s="6">
        <v>2015</v>
      </c>
      <c r="C733" s="6">
        <v>76.599999999999994</v>
      </c>
      <c r="D733" s="6">
        <v>99</v>
      </c>
      <c r="F733" s="7">
        <v>0</v>
      </c>
      <c r="G733" s="6">
        <v>54.6</v>
      </c>
      <c r="I733" s="7">
        <v>16627.36433</v>
      </c>
      <c r="K733" s="6">
        <v>13.7</v>
      </c>
    </row>
    <row r="734" spans="1:11">
      <c r="A734" t="s">
        <v>138</v>
      </c>
      <c r="B734" s="6">
        <v>2010</v>
      </c>
      <c r="C734" s="6">
        <v>65.099999999999994</v>
      </c>
      <c r="D734" s="6">
        <v>172</v>
      </c>
      <c r="E734" s="6">
        <v>0.04</v>
      </c>
      <c r="F734" s="7">
        <v>0.66751505</v>
      </c>
      <c r="G734" s="6">
        <v>21.9</v>
      </c>
      <c r="H734" s="6">
        <v>3.2</v>
      </c>
      <c r="I734" s="7">
        <v>14.142268</v>
      </c>
      <c r="J734" s="8">
        <v>1756182</v>
      </c>
      <c r="K734" s="6">
        <v>7.5</v>
      </c>
    </row>
    <row r="735" spans="1:11">
      <c r="A735" t="s">
        <v>138</v>
      </c>
      <c r="B735" s="6">
        <v>2011</v>
      </c>
      <c r="C735" s="6">
        <v>65.5</v>
      </c>
      <c r="D735" s="6">
        <v>167</v>
      </c>
      <c r="E735" s="6">
        <v>0.04</v>
      </c>
      <c r="F735" s="7">
        <v>57.877362820000002</v>
      </c>
      <c r="G735" s="6">
        <v>22.5</v>
      </c>
      <c r="H735" s="6">
        <v>3.1</v>
      </c>
      <c r="I735" s="7">
        <v>1226.215314</v>
      </c>
      <c r="J735" s="8">
        <v>174184265</v>
      </c>
      <c r="K735" s="6">
        <v>7.5</v>
      </c>
    </row>
    <row r="736" spans="1:11">
      <c r="A736" t="s">
        <v>138</v>
      </c>
      <c r="B736" s="6">
        <v>2012</v>
      </c>
      <c r="C736" s="6">
        <v>65.7</v>
      </c>
      <c r="D736" s="6">
        <v>165</v>
      </c>
      <c r="E736" s="6">
        <v>0.04</v>
      </c>
      <c r="F736" s="7">
        <v>59.65900139</v>
      </c>
      <c r="G736" s="6">
        <v>23.2</v>
      </c>
      <c r="H736" s="6">
        <v>2.76</v>
      </c>
      <c r="I736" s="7">
        <v>1261.2896699999999</v>
      </c>
      <c r="J736" s="8">
        <v>177911533</v>
      </c>
      <c r="K736" s="6">
        <v>7.6</v>
      </c>
    </row>
    <row r="737" spans="1:11">
      <c r="A737" t="s">
        <v>138</v>
      </c>
      <c r="B737" s="6">
        <v>2013</v>
      </c>
      <c r="C737" s="6">
        <v>66</v>
      </c>
      <c r="D737" s="6">
        <v>163</v>
      </c>
      <c r="E737" s="6">
        <v>0.04</v>
      </c>
      <c r="F737" s="7">
        <v>60.186488150000002</v>
      </c>
      <c r="G737" s="6">
        <v>23.9</v>
      </c>
      <c r="H737" s="6">
        <v>2.7</v>
      </c>
      <c r="I737" s="7">
        <v>1272.4416100000001</v>
      </c>
      <c r="J737" s="8">
        <v>181712595</v>
      </c>
      <c r="K737" s="6">
        <v>7.7</v>
      </c>
    </row>
    <row r="738" spans="1:11">
      <c r="A738" t="s">
        <v>138</v>
      </c>
      <c r="B738" s="6">
        <v>2014</v>
      </c>
      <c r="C738" s="6">
        <v>66.2</v>
      </c>
      <c r="D738" s="6">
        <v>162</v>
      </c>
      <c r="E738" s="6">
        <v>0.01</v>
      </c>
      <c r="F738" s="7">
        <v>62.293610919999999</v>
      </c>
      <c r="G738" s="6">
        <v>24.7</v>
      </c>
      <c r="H738" s="6">
        <v>2.61</v>
      </c>
      <c r="I738" s="7">
        <v>1316.98966</v>
      </c>
      <c r="J738" s="8">
        <v>185546257</v>
      </c>
      <c r="K738" s="6">
        <v>7.8</v>
      </c>
    </row>
    <row r="739" spans="1:11">
      <c r="A739" t="s">
        <v>138</v>
      </c>
      <c r="B739" s="6">
        <v>2015</v>
      </c>
      <c r="C739" s="6">
        <v>66.400000000000006</v>
      </c>
      <c r="D739" s="6">
        <v>161</v>
      </c>
      <c r="F739" s="7">
        <v>0</v>
      </c>
      <c r="G739" s="6">
        <v>25.4</v>
      </c>
      <c r="I739" s="7">
        <v>1431.2448649999999</v>
      </c>
      <c r="J739" s="8">
        <v>18938513</v>
      </c>
      <c r="K739" s="6">
        <v>8.1</v>
      </c>
    </row>
    <row r="740" spans="1:11">
      <c r="A740" t="s">
        <v>139</v>
      </c>
      <c r="B740" s="6">
        <v>2013</v>
      </c>
      <c r="F740" s="7">
        <v>344.69063080000001</v>
      </c>
      <c r="G740" s="6">
        <v>83.3</v>
      </c>
      <c r="H740" s="6">
        <v>9.27</v>
      </c>
      <c r="I740" s="7">
        <v>1932.12237</v>
      </c>
      <c r="J740" s="8">
        <v>292</v>
      </c>
      <c r="K740" s="6">
        <v>14.2</v>
      </c>
    </row>
    <row r="741" spans="1:11">
      <c r="A741" t="s">
        <v>140</v>
      </c>
      <c r="B741" s="6">
        <v>2010</v>
      </c>
      <c r="C741" s="6">
        <v>76.5</v>
      </c>
      <c r="D741" s="6">
        <v>122</v>
      </c>
      <c r="E741" s="6">
        <v>6.94</v>
      </c>
      <c r="F741" s="7">
        <v>1199.319976</v>
      </c>
      <c r="G741" s="6">
        <v>54.2</v>
      </c>
      <c r="H741" s="6">
        <v>8.5</v>
      </c>
      <c r="I741" s="7">
        <v>7937.2599309999996</v>
      </c>
      <c r="J741" s="8">
        <v>3643222</v>
      </c>
      <c r="K741" s="6">
        <v>12.8</v>
      </c>
    </row>
    <row r="742" spans="1:11">
      <c r="A742" t="s">
        <v>140</v>
      </c>
      <c r="B742" s="6">
        <v>2011</v>
      </c>
      <c r="C742" s="6">
        <v>77.3</v>
      </c>
      <c r="D742" s="6">
        <v>121</v>
      </c>
      <c r="E742" s="6">
        <v>6.9</v>
      </c>
      <c r="F742" s="7">
        <v>119.2124275</v>
      </c>
      <c r="G742" s="6">
        <v>54.9</v>
      </c>
      <c r="H742" s="6">
        <v>7.5</v>
      </c>
      <c r="I742" s="7">
        <v>927.72317099999998</v>
      </c>
      <c r="J742" s="8">
        <v>377782</v>
      </c>
      <c r="K742" s="6">
        <v>12.9</v>
      </c>
    </row>
    <row r="743" spans="1:11">
      <c r="A743" t="s">
        <v>140</v>
      </c>
      <c r="B743" s="6">
        <v>2012</v>
      </c>
      <c r="C743" s="6">
        <v>77.2</v>
      </c>
      <c r="D743" s="6">
        <v>12</v>
      </c>
      <c r="E743" s="6">
        <v>6.95</v>
      </c>
      <c r="F743" s="7">
        <v>201.74906279999999</v>
      </c>
      <c r="G743" s="6">
        <v>55.6</v>
      </c>
      <c r="H743" s="6">
        <v>7.25</v>
      </c>
      <c r="I743" s="7">
        <v>1589.8271299999999</v>
      </c>
      <c r="J743" s="8">
        <v>3772938</v>
      </c>
      <c r="K743" s="6">
        <v>12.8</v>
      </c>
    </row>
    <row r="744" spans="1:11">
      <c r="A744" t="s">
        <v>140</v>
      </c>
      <c r="B744" s="6">
        <v>2013</v>
      </c>
      <c r="C744" s="6">
        <v>77.5</v>
      </c>
      <c r="D744" s="6">
        <v>118</v>
      </c>
      <c r="E744" s="6">
        <v>6.89</v>
      </c>
      <c r="F744" s="7">
        <v>1694.467075</v>
      </c>
      <c r="G744" s="6">
        <v>56.3</v>
      </c>
      <c r="H744" s="6">
        <v>8.9</v>
      </c>
      <c r="I744" s="7">
        <v>11685.97983</v>
      </c>
      <c r="J744" s="8">
        <v>3838462</v>
      </c>
      <c r="K744" s="6">
        <v>12.9</v>
      </c>
    </row>
    <row r="745" spans="1:11">
      <c r="A745" t="s">
        <v>140</v>
      </c>
      <c r="B745" s="6">
        <v>2014</v>
      </c>
      <c r="C745" s="6">
        <v>77.599999999999994</v>
      </c>
      <c r="D745" s="6">
        <v>119</v>
      </c>
      <c r="E745" s="6">
        <v>6.74</v>
      </c>
      <c r="F745" s="7">
        <v>1842.463782</v>
      </c>
      <c r="G745" s="6">
        <v>57.1</v>
      </c>
      <c r="H745" s="6">
        <v>8.3000000000000007</v>
      </c>
      <c r="I745" s="7">
        <v>12593.7374</v>
      </c>
      <c r="J745" s="8">
        <v>393986</v>
      </c>
      <c r="K745" s="6">
        <v>13</v>
      </c>
    </row>
    <row r="746" spans="1:11">
      <c r="A746" t="s">
        <v>140</v>
      </c>
      <c r="B746" s="6">
        <v>2015</v>
      </c>
      <c r="C746" s="6">
        <v>77.8</v>
      </c>
      <c r="D746" s="6">
        <v>118</v>
      </c>
      <c r="F746" s="7">
        <v>0</v>
      </c>
      <c r="G746" s="6">
        <v>57.8</v>
      </c>
      <c r="I746" s="7">
        <v>13134.4367</v>
      </c>
      <c r="J746" s="8">
        <v>3969249</v>
      </c>
      <c r="K746" s="6">
        <v>13</v>
      </c>
    </row>
    <row r="747" spans="1:11">
      <c r="A747" t="s">
        <v>141</v>
      </c>
      <c r="B747" s="6">
        <v>2010</v>
      </c>
      <c r="C747" s="6">
        <v>61.8</v>
      </c>
      <c r="D747" s="6">
        <v>286</v>
      </c>
      <c r="E747" s="6">
        <v>0.79</v>
      </c>
      <c r="F747" s="7">
        <v>18.99961966</v>
      </c>
      <c r="G747" s="6">
        <v>44.9</v>
      </c>
      <c r="H747" s="6">
        <v>4.18</v>
      </c>
      <c r="I747" s="7">
        <v>1366.8791120000001</v>
      </c>
      <c r="J747" s="8">
        <v>718239</v>
      </c>
      <c r="K747" s="6">
        <v>9.6</v>
      </c>
    </row>
    <row r="748" spans="1:11">
      <c r="A748" t="s">
        <v>141</v>
      </c>
      <c r="B748" s="6">
        <v>2011</v>
      </c>
      <c r="C748" s="6">
        <v>62</v>
      </c>
      <c r="D748" s="6">
        <v>285</v>
      </c>
      <c r="E748" s="6">
        <v>0.88</v>
      </c>
      <c r="F748" s="7">
        <v>23.407312860000001</v>
      </c>
      <c r="G748" s="6">
        <v>45.7</v>
      </c>
      <c r="H748" s="6">
        <v>4.9400000000000004</v>
      </c>
      <c r="I748" s="7">
        <v>177.867119</v>
      </c>
      <c r="J748" s="8">
        <v>7269348</v>
      </c>
      <c r="K748" s="6">
        <v>9.9</v>
      </c>
    </row>
    <row r="749" spans="1:11">
      <c r="A749" t="s">
        <v>141</v>
      </c>
      <c r="B749" s="6">
        <v>2012</v>
      </c>
      <c r="C749" s="6">
        <v>62.2</v>
      </c>
      <c r="D749" s="6">
        <v>284</v>
      </c>
      <c r="E749" s="6">
        <v>0.01</v>
      </c>
      <c r="F749" s="7">
        <v>31.635765200000002</v>
      </c>
      <c r="G749" s="6">
        <v>46.4</v>
      </c>
      <c r="H749" s="6">
        <v>4.55</v>
      </c>
      <c r="I749" s="7">
        <v>271.31874099999999</v>
      </c>
      <c r="J749" s="8">
        <v>743836</v>
      </c>
      <c r="K749" s="6">
        <v>9.9</v>
      </c>
    </row>
    <row r="750" spans="1:11">
      <c r="A750" t="s">
        <v>141</v>
      </c>
      <c r="B750" s="6">
        <v>2013</v>
      </c>
      <c r="C750" s="6">
        <v>62.4</v>
      </c>
      <c r="D750" s="6">
        <v>281</v>
      </c>
      <c r="E750" s="6">
        <v>0.01</v>
      </c>
      <c r="F750" s="7">
        <v>25.708816949999999</v>
      </c>
      <c r="G750" s="6">
        <v>47.2</v>
      </c>
      <c r="H750" s="6">
        <v>4.78</v>
      </c>
      <c r="I750" s="7">
        <v>229.95364000000001</v>
      </c>
      <c r="J750" s="8">
        <v>7592865</v>
      </c>
      <c r="K750" s="6">
        <v>10</v>
      </c>
    </row>
    <row r="751" spans="1:11">
      <c r="A751" t="s">
        <v>141</v>
      </c>
      <c r="B751" s="6">
        <v>2014</v>
      </c>
      <c r="C751" s="6">
        <v>62.7</v>
      </c>
      <c r="D751" s="6">
        <v>278</v>
      </c>
      <c r="E751" s="6">
        <v>0.01</v>
      </c>
      <c r="F751" s="7">
        <v>208.2311603</v>
      </c>
      <c r="G751" s="6">
        <v>47.9</v>
      </c>
      <c r="H751" s="6">
        <v>4.26</v>
      </c>
      <c r="I751" s="7">
        <v>2182.7165650000002</v>
      </c>
      <c r="J751" s="8">
        <v>7755785</v>
      </c>
      <c r="K751" s="6">
        <v>10</v>
      </c>
    </row>
    <row r="752" spans="1:11">
      <c r="A752" t="s">
        <v>141</v>
      </c>
      <c r="B752" s="6">
        <v>2015</v>
      </c>
      <c r="C752" s="6">
        <v>62.9</v>
      </c>
      <c r="D752" s="6">
        <v>275</v>
      </c>
      <c r="F752" s="7">
        <v>0</v>
      </c>
      <c r="G752" s="6">
        <v>48.6</v>
      </c>
      <c r="J752" s="8">
        <v>7919825</v>
      </c>
      <c r="K752" s="6">
        <v>10</v>
      </c>
    </row>
    <row r="753" spans="1:11">
      <c r="A753" t="s">
        <v>142</v>
      </c>
      <c r="B753" s="6">
        <v>2010</v>
      </c>
      <c r="C753" s="6">
        <v>73.2</v>
      </c>
      <c r="D753" s="6">
        <v>152</v>
      </c>
      <c r="E753" s="6">
        <v>5.65</v>
      </c>
      <c r="F753" s="7">
        <v>359.9760397</v>
      </c>
      <c r="G753" s="6">
        <v>46.4</v>
      </c>
      <c r="H753" s="6">
        <v>9.1</v>
      </c>
      <c r="I753" s="7">
        <v>3225.591754</v>
      </c>
      <c r="J753" s="8">
        <v>629877</v>
      </c>
      <c r="K753" s="6">
        <v>12.4</v>
      </c>
    </row>
    <row r="754" spans="1:11">
      <c r="A754" t="s">
        <v>142</v>
      </c>
      <c r="B754" s="6">
        <v>2011</v>
      </c>
      <c r="C754" s="6">
        <v>73.400000000000006</v>
      </c>
      <c r="D754" s="6">
        <v>15</v>
      </c>
      <c r="E754" s="6">
        <v>5.79</v>
      </c>
      <c r="F754" s="7">
        <v>472.19328250000001</v>
      </c>
      <c r="G754" s="6">
        <v>47.1</v>
      </c>
      <c r="H754" s="6">
        <v>9.42</v>
      </c>
      <c r="I754" s="7">
        <v>3988.1189399999998</v>
      </c>
      <c r="J754" s="8">
        <v>6293783</v>
      </c>
      <c r="K754" s="6">
        <v>12.3</v>
      </c>
    </row>
    <row r="755" spans="1:11">
      <c r="A755" t="s">
        <v>142</v>
      </c>
      <c r="B755" s="6">
        <v>2012</v>
      </c>
      <c r="C755" s="6">
        <v>73.599999999999994</v>
      </c>
      <c r="D755" s="6">
        <v>148</v>
      </c>
      <c r="E755" s="6">
        <v>5.36</v>
      </c>
      <c r="F755" s="7">
        <v>441.84462439999999</v>
      </c>
      <c r="G755" s="6">
        <v>47.9</v>
      </c>
      <c r="H755" s="6">
        <v>1.33</v>
      </c>
      <c r="I755" s="7">
        <v>3855.5377349999999</v>
      </c>
      <c r="J755" s="8">
        <v>6379219</v>
      </c>
      <c r="K755" s="6">
        <v>12.3</v>
      </c>
    </row>
    <row r="756" spans="1:11">
      <c r="A756" t="s">
        <v>142</v>
      </c>
      <c r="B756" s="6">
        <v>2013</v>
      </c>
      <c r="C756" s="6">
        <v>73.8</v>
      </c>
      <c r="D756" s="6">
        <v>148</v>
      </c>
      <c r="E756" s="6">
        <v>5.03</v>
      </c>
      <c r="F756" s="7">
        <v>573.43469819999996</v>
      </c>
      <c r="G756" s="6">
        <v>48.6</v>
      </c>
      <c r="H756" s="6">
        <v>1.49</v>
      </c>
      <c r="I756" s="7">
        <v>4479.9585800000004</v>
      </c>
      <c r="J756" s="8">
        <v>646574</v>
      </c>
      <c r="K756" s="6">
        <v>12.3</v>
      </c>
    </row>
    <row r="757" spans="1:11">
      <c r="A757" t="s">
        <v>142</v>
      </c>
      <c r="B757" s="6">
        <v>2014</v>
      </c>
      <c r="C757" s="6">
        <v>73.900000000000006</v>
      </c>
      <c r="D757" s="6">
        <v>147</v>
      </c>
      <c r="E757" s="6">
        <v>0.01</v>
      </c>
      <c r="F757" s="7">
        <v>561.76847009999994</v>
      </c>
      <c r="G757" s="6">
        <v>49.4</v>
      </c>
      <c r="H757" s="6">
        <v>9.81</v>
      </c>
      <c r="I757" s="7">
        <v>4712.8227360000001</v>
      </c>
      <c r="J757" s="8">
        <v>6552584</v>
      </c>
      <c r="K757" s="6">
        <v>12.3</v>
      </c>
    </row>
    <row r="758" spans="1:11">
      <c r="A758" t="s">
        <v>142</v>
      </c>
      <c r="B758" s="6">
        <v>2015</v>
      </c>
      <c r="C758" s="6">
        <v>74</v>
      </c>
      <c r="D758" s="6">
        <v>146</v>
      </c>
      <c r="F758" s="7">
        <v>0</v>
      </c>
      <c r="G758" s="6">
        <v>5.2</v>
      </c>
      <c r="I758" s="7">
        <v>419.36772400000001</v>
      </c>
      <c r="J758" s="8">
        <v>6639119</v>
      </c>
      <c r="K758" s="6">
        <v>12.3</v>
      </c>
    </row>
    <row r="759" spans="1:11">
      <c r="A759" t="s">
        <v>143</v>
      </c>
      <c r="B759" s="6">
        <v>2010</v>
      </c>
      <c r="C759" s="6">
        <v>73.7</v>
      </c>
      <c r="D759" s="6">
        <v>14</v>
      </c>
      <c r="E759" s="6">
        <v>4.72</v>
      </c>
      <c r="F759" s="7">
        <v>69.439345079999995</v>
      </c>
      <c r="G759" s="6">
        <v>52.2</v>
      </c>
      <c r="H759" s="6">
        <v>5.3</v>
      </c>
      <c r="I759" s="7">
        <v>522.49319100000002</v>
      </c>
      <c r="J759" s="8">
        <v>29373646</v>
      </c>
      <c r="K759" s="6">
        <v>13.3</v>
      </c>
    </row>
    <row r="760" spans="1:11">
      <c r="A760" t="s">
        <v>143</v>
      </c>
      <c r="B760" s="6">
        <v>2011</v>
      </c>
      <c r="C760" s="6">
        <v>74.5</v>
      </c>
      <c r="D760" s="6">
        <v>133</v>
      </c>
      <c r="E760" s="6">
        <v>4.83</v>
      </c>
      <c r="F760" s="7">
        <v>759.53806950000001</v>
      </c>
      <c r="G760" s="6">
        <v>52.9</v>
      </c>
      <c r="H760" s="6">
        <v>4.93</v>
      </c>
      <c r="I760" s="7">
        <v>5771.5658780000003</v>
      </c>
      <c r="J760" s="8">
        <v>29759989</v>
      </c>
      <c r="K760" s="6">
        <v>13.4</v>
      </c>
    </row>
    <row r="761" spans="1:11">
      <c r="A761" t="s">
        <v>143</v>
      </c>
      <c r="B761" s="6">
        <v>2012</v>
      </c>
      <c r="C761" s="6">
        <v>74.900000000000006</v>
      </c>
      <c r="D761" s="6">
        <v>129</v>
      </c>
      <c r="E761" s="6">
        <v>5.14</v>
      </c>
      <c r="F761" s="7">
        <v>885.98581850000005</v>
      </c>
      <c r="G761" s="6">
        <v>53.6</v>
      </c>
      <c r="H761" s="6">
        <v>5.18</v>
      </c>
      <c r="I761" s="7">
        <v>6387.7852810000004</v>
      </c>
      <c r="J761" s="8">
        <v>3158966</v>
      </c>
      <c r="K761" s="6">
        <v>13.4</v>
      </c>
    </row>
    <row r="762" spans="1:11">
      <c r="A762" t="s">
        <v>143</v>
      </c>
      <c r="B762" s="6">
        <v>2013</v>
      </c>
      <c r="C762" s="6">
        <v>75.3</v>
      </c>
      <c r="D762" s="6">
        <v>125</v>
      </c>
      <c r="E762" s="6">
        <v>5.38</v>
      </c>
      <c r="F762" s="7">
        <v>946.65211650000003</v>
      </c>
      <c r="G762" s="6">
        <v>54.2</v>
      </c>
      <c r="H762" s="6">
        <v>5.23</v>
      </c>
      <c r="I762" s="7">
        <v>6583.1162480000003</v>
      </c>
      <c r="J762" s="8">
        <v>3565716</v>
      </c>
      <c r="K762" s="6">
        <v>13.4</v>
      </c>
    </row>
    <row r="763" spans="1:11">
      <c r="A763" t="s">
        <v>143</v>
      </c>
      <c r="B763" s="6">
        <v>2014</v>
      </c>
      <c r="C763" s="6">
        <v>75.3</v>
      </c>
      <c r="D763" s="6">
        <v>125</v>
      </c>
      <c r="E763" s="6">
        <v>0.01</v>
      </c>
      <c r="F763" s="7">
        <v>973.72867499999995</v>
      </c>
      <c r="G763" s="6">
        <v>54.9</v>
      </c>
      <c r="H763" s="6">
        <v>5.47</v>
      </c>
      <c r="I763" s="7">
        <v>6491.5245000000004</v>
      </c>
      <c r="J763" s="8">
        <v>3973354</v>
      </c>
      <c r="K763" s="6">
        <v>13.4</v>
      </c>
    </row>
    <row r="764" spans="1:11">
      <c r="A764" t="s">
        <v>143</v>
      </c>
      <c r="B764" s="6">
        <v>2015</v>
      </c>
      <c r="C764" s="6">
        <v>75.5</v>
      </c>
      <c r="D764" s="6">
        <v>123</v>
      </c>
      <c r="F764" s="7">
        <v>0</v>
      </c>
      <c r="G764" s="6">
        <v>55.6</v>
      </c>
      <c r="I764" s="7">
        <v>63.343259000000003</v>
      </c>
      <c r="J764" s="8">
        <v>31376671</v>
      </c>
      <c r="K764" s="6">
        <v>13.4</v>
      </c>
    </row>
    <row r="765" spans="1:11">
      <c r="A765" t="s">
        <v>144</v>
      </c>
      <c r="B765" s="6">
        <v>2010</v>
      </c>
      <c r="C765" s="6">
        <v>67.900000000000006</v>
      </c>
      <c r="D765" s="6">
        <v>218</v>
      </c>
      <c r="E765" s="6">
        <v>4.8499999999999996</v>
      </c>
      <c r="F765" s="7">
        <v>198.25637939999999</v>
      </c>
      <c r="G765" s="6">
        <v>22.6</v>
      </c>
      <c r="H765" s="6">
        <v>4.37</v>
      </c>
      <c r="I765" s="7">
        <v>2129.4992419999999</v>
      </c>
      <c r="J765" s="8">
        <v>93726624</v>
      </c>
      <c r="K765" s="6">
        <v>11.4</v>
      </c>
    </row>
    <row r="766" spans="1:11">
      <c r="A766" t="s">
        <v>144</v>
      </c>
      <c r="B766" s="6">
        <v>2011</v>
      </c>
      <c r="C766" s="6">
        <v>68</v>
      </c>
      <c r="D766" s="6">
        <v>218</v>
      </c>
      <c r="E766" s="6">
        <v>4.96</v>
      </c>
      <c r="F766" s="7">
        <v>191.49497790000001</v>
      </c>
      <c r="G766" s="6">
        <v>23.1</v>
      </c>
      <c r="H766" s="6">
        <v>4.29</v>
      </c>
      <c r="I766" s="7">
        <v>2352.5181560000001</v>
      </c>
      <c r="J766" s="8">
        <v>9527794</v>
      </c>
      <c r="K766" s="6">
        <v>11.5</v>
      </c>
    </row>
    <row r="767" spans="1:11">
      <c r="A767" t="s">
        <v>144</v>
      </c>
      <c r="B767" s="6">
        <v>2012</v>
      </c>
      <c r="C767" s="6">
        <v>68.099999999999994</v>
      </c>
      <c r="D767" s="6">
        <v>217</v>
      </c>
      <c r="E767" s="6">
        <v>5.0199999999999996</v>
      </c>
      <c r="F767" s="7">
        <v>212.74184880000001</v>
      </c>
      <c r="G767" s="6">
        <v>23.7</v>
      </c>
      <c r="H767" s="6">
        <v>4.46</v>
      </c>
      <c r="I767" s="7">
        <v>2581.8185539999999</v>
      </c>
      <c r="J767" s="8">
        <v>96866642</v>
      </c>
      <c r="K767" s="6">
        <v>11.6</v>
      </c>
    </row>
    <row r="768" spans="1:11">
      <c r="A768" t="s">
        <v>144</v>
      </c>
      <c r="B768" s="6">
        <v>2013</v>
      </c>
      <c r="C768" s="6">
        <v>68.099999999999994</v>
      </c>
      <c r="D768" s="6">
        <v>219</v>
      </c>
      <c r="E768" s="6">
        <v>4.6100000000000003</v>
      </c>
      <c r="F768" s="7">
        <v>24.589733989999999</v>
      </c>
      <c r="G768" s="6">
        <v>24.3</v>
      </c>
      <c r="H768" s="6">
        <v>4.5599999999999996</v>
      </c>
      <c r="I768" s="7">
        <v>276.28914600000002</v>
      </c>
      <c r="J768" s="8">
        <v>9848132</v>
      </c>
      <c r="K768" s="6">
        <v>11.7</v>
      </c>
    </row>
    <row r="769" spans="1:11">
      <c r="A769" t="s">
        <v>144</v>
      </c>
      <c r="B769" s="6">
        <v>2014</v>
      </c>
      <c r="C769" s="6">
        <v>68.400000000000006</v>
      </c>
      <c r="D769" s="6">
        <v>214</v>
      </c>
      <c r="E769" s="6">
        <v>4.5199999999999996</v>
      </c>
      <c r="F769" s="7">
        <v>31.27232188</v>
      </c>
      <c r="G769" s="6">
        <v>24.8</v>
      </c>
      <c r="H769" s="6">
        <v>4.71</v>
      </c>
      <c r="I769" s="7">
        <v>2842.938353</v>
      </c>
      <c r="J769" s="8">
        <v>112249</v>
      </c>
      <c r="K769" s="6">
        <v>11.7</v>
      </c>
    </row>
    <row r="770" spans="1:11">
      <c r="A770" t="s">
        <v>144</v>
      </c>
      <c r="B770" s="6">
        <v>2015</v>
      </c>
      <c r="C770" s="6">
        <v>68.5</v>
      </c>
      <c r="D770" s="6">
        <v>211</v>
      </c>
      <c r="F770" s="7">
        <v>0</v>
      </c>
      <c r="G770" s="6">
        <v>25.4</v>
      </c>
      <c r="I770" s="7">
        <v>2878.3383699999999</v>
      </c>
      <c r="J770" s="8">
        <v>11716359</v>
      </c>
      <c r="K770" s="6">
        <v>11.7</v>
      </c>
    </row>
    <row r="771" spans="1:11">
      <c r="A771" t="s">
        <v>145</v>
      </c>
      <c r="B771" s="6">
        <v>2010</v>
      </c>
      <c r="C771" s="6">
        <v>76.3</v>
      </c>
      <c r="D771" s="6">
        <v>13</v>
      </c>
      <c r="E771" s="6">
        <v>10.59</v>
      </c>
      <c r="F771" s="7">
        <v>220.49168510000001</v>
      </c>
      <c r="G771" s="6">
        <v>58.4</v>
      </c>
      <c r="H771" s="6">
        <v>6.88</v>
      </c>
      <c r="I771" s="7">
        <v>12599.52486</v>
      </c>
      <c r="J771" s="8">
        <v>3842794</v>
      </c>
      <c r="K771" s="6">
        <v>15.1</v>
      </c>
    </row>
    <row r="772" spans="1:11">
      <c r="A772" t="s">
        <v>145</v>
      </c>
      <c r="B772" s="6">
        <v>2011</v>
      </c>
      <c r="C772" s="6">
        <v>76.7</v>
      </c>
      <c r="D772" s="6">
        <v>128</v>
      </c>
      <c r="E772" s="6">
        <v>10.93</v>
      </c>
      <c r="F772" s="7">
        <v>250.0773782</v>
      </c>
      <c r="G772" s="6">
        <v>59.1</v>
      </c>
      <c r="H772" s="6">
        <v>6.7</v>
      </c>
      <c r="I772" s="7">
        <v>13893.187679999999</v>
      </c>
      <c r="J772" s="8">
        <v>3863255</v>
      </c>
      <c r="K772" s="6">
        <v>15.4</v>
      </c>
    </row>
    <row r="773" spans="1:11">
      <c r="A773" t="s">
        <v>145</v>
      </c>
      <c r="B773" s="6">
        <v>2012</v>
      </c>
      <c r="C773" s="6">
        <v>76.8</v>
      </c>
      <c r="D773" s="6">
        <v>125</v>
      </c>
      <c r="E773" s="6">
        <v>10.81</v>
      </c>
      <c r="F773" s="7">
        <v>230.040097</v>
      </c>
      <c r="G773" s="6">
        <v>59.7</v>
      </c>
      <c r="H773" s="6">
        <v>6.62</v>
      </c>
      <c r="I773" s="7">
        <v>13145.1484</v>
      </c>
      <c r="J773" s="8">
        <v>3863164</v>
      </c>
      <c r="K773" s="6">
        <v>15.3</v>
      </c>
    </row>
    <row r="774" spans="1:11">
      <c r="A774" t="s">
        <v>145</v>
      </c>
      <c r="B774" s="6">
        <v>2013</v>
      </c>
      <c r="C774" s="6">
        <v>77.099999999999994</v>
      </c>
      <c r="D774" s="6">
        <v>12</v>
      </c>
      <c r="E774" s="6">
        <v>11.63</v>
      </c>
      <c r="F774" s="7">
        <v>23.435334869999998</v>
      </c>
      <c r="G774" s="6">
        <v>6.4</v>
      </c>
      <c r="H774" s="6">
        <v>6.4</v>
      </c>
      <c r="I774" s="7">
        <v>1378.5491099999999</v>
      </c>
      <c r="J774" s="8">
        <v>384196</v>
      </c>
      <c r="K774" s="6">
        <v>15.4</v>
      </c>
    </row>
    <row r="775" spans="1:11">
      <c r="A775" t="s">
        <v>145</v>
      </c>
      <c r="B775" s="6">
        <v>2014</v>
      </c>
      <c r="C775" s="6">
        <v>77.3</v>
      </c>
      <c r="D775" s="6">
        <v>12</v>
      </c>
      <c r="E775" s="6">
        <v>10.71</v>
      </c>
      <c r="F775" s="7">
        <v>243.80847499999999</v>
      </c>
      <c r="G775" s="6">
        <v>61.1</v>
      </c>
      <c r="H775" s="6">
        <v>6.35</v>
      </c>
      <c r="I775" s="7">
        <v>14341.674999999999</v>
      </c>
      <c r="J775" s="8">
        <v>3811735</v>
      </c>
      <c r="K775" s="6">
        <v>16.399999999999999</v>
      </c>
    </row>
    <row r="776" spans="1:11">
      <c r="A776" t="s">
        <v>145</v>
      </c>
      <c r="B776" s="6">
        <v>2015</v>
      </c>
      <c r="C776" s="6">
        <v>77.5</v>
      </c>
      <c r="D776" s="6">
        <v>117</v>
      </c>
      <c r="F776" s="7">
        <v>0</v>
      </c>
      <c r="G776" s="6">
        <v>61.7</v>
      </c>
      <c r="I776" s="7">
        <v>12565.9876</v>
      </c>
      <c r="J776" s="8">
        <v>37986412</v>
      </c>
      <c r="K776" s="6">
        <v>16.399999999999999</v>
      </c>
    </row>
    <row r="777" spans="1:11">
      <c r="A777" t="s">
        <v>146</v>
      </c>
      <c r="B777" s="6">
        <v>2010</v>
      </c>
      <c r="C777" s="6">
        <v>79.599999999999994</v>
      </c>
      <c r="D777" s="6">
        <v>88</v>
      </c>
      <c r="E777" s="6">
        <v>12.25</v>
      </c>
      <c r="F777" s="7">
        <v>3119.3498239999999</v>
      </c>
      <c r="G777" s="6">
        <v>58.1</v>
      </c>
      <c r="H777" s="6">
        <v>1.44</v>
      </c>
      <c r="I777" s="7">
        <v>22538.6548</v>
      </c>
      <c r="J777" s="8">
        <v>15731</v>
      </c>
      <c r="K777" s="6">
        <v>16</v>
      </c>
    </row>
    <row r="778" spans="1:11">
      <c r="A778" t="s">
        <v>146</v>
      </c>
      <c r="B778" s="6">
        <v>2011</v>
      </c>
      <c r="C778" s="6">
        <v>82</v>
      </c>
      <c r="D778" s="6">
        <v>85</v>
      </c>
      <c r="E778" s="6">
        <v>11.92</v>
      </c>
      <c r="F778" s="7">
        <v>3108.2886229999999</v>
      </c>
      <c r="G778" s="6">
        <v>58.8</v>
      </c>
      <c r="H778" s="6">
        <v>1.7</v>
      </c>
      <c r="I778" s="7">
        <v>23196.18375</v>
      </c>
      <c r="J778" s="8">
        <v>155756</v>
      </c>
      <c r="K778" s="6">
        <v>16.2</v>
      </c>
    </row>
    <row r="779" spans="1:11">
      <c r="A779" t="s">
        <v>146</v>
      </c>
      <c r="B779" s="6">
        <v>2012</v>
      </c>
      <c r="C779" s="6">
        <v>83</v>
      </c>
      <c r="D779" s="6">
        <v>81</v>
      </c>
      <c r="E779" s="6">
        <v>11.96</v>
      </c>
      <c r="F779" s="7">
        <v>331.45703500000002</v>
      </c>
      <c r="G779" s="6">
        <v>59.5</v>
      </c>
      <c r="H779" s="6">
        <v>9.74</v>
      </c>
      <c r="I779" s="7">
        <v>2577.4263999999998</v>
      </c>
      <c r="J779" s="8">
        <v>1514844</v>
      </c>
      <c r="K779" s="6">
        <v>16.3</v>
      </c>
    </row>
    <row r="780" spans="1:11">
      <c r="A780" t="s">
        <v>146</v>
      </c>
      <c r="B780" s="6">
        <v>2013</v>
      </c>
      <c r="C780" s="6">
        <v>86</v>
      </c>
      <c r="D780" s="6">
        <v>79</v>
      </c>
      <c r="E780" s="6">
        <v>10</v>
      </c>
      <c r="F780" s="7">
        <v>2698.0181699999998</v>
      </c>
      <c r="G780" s="6">
        <v>6.2</v>
      </c>
      <c r="H780" s="6">
        <v>9.5500000000000007</v>
      </c>
      <c r="I780" s="7">
        <v>21618.735339999999</v>
      </c>
      <c r="J780" s="8">
        <v>1457295</v>
      </c>
      <c r="K780" s="6">
        <v>16.3</v>
      </c>
    </row>
    <row r="781" spans="1:11">
      <c r="A781" t="s">
        <v>146</v>
      </c>
      <c r="B781" s="6">
        <v>2014</v>
      </c>
      <c r="C781" s="6">
        <v>89</v>
      </c>
      <c r="D781" s="6">
        <v>78</v>
      </c>
      <c r="E781" s="6">
        <v>9.8800000000000008</v>
      </c>
      <c r="F781" s="7">
        <v>271.25455310000001</v>
      </c>
      <c r="G781" s="6">
        <v>6.9</v>
      </c>
      <c r="H781" s="6">
        <v>9.5</v>
      </c>
      <c r="I781" s="7">
        <v>2277.53613</v>
      </c>
      <c r="J781" s="8">
        <v>14162</v>
      </c>
      <c r="K781" s="6">
        <v>16.8</v>
      </c>
    </row>
    <row r="782" spans="1:11">
      <c r="A782" t="s">
        <v>146</v>
      </c>
      <c r="B782" s="6">
        <v>2015</v>
      </c>
      <c r="C782" s="6">
        <v>81.099999999999994</v>
      </c>
      <c r="D782" s="6">
        <v>76</v>
      </c>
      <c r="F782" s="7">
        <v>0</v>
      </c>
      <c r="G782" s="6">
        <v>61.6</v>
      </c>
      <c r="I782" s="7">
        <v>1922.681</v>
      </c>
      <c r="J782" s="8">
        <v>135876</v>
      </c>
      <c r="K782" s="6">
        <v>16.600000000000001</v>
      </c>
    </row>
    <row r="783" spans="1:11">
      <c r="A783" t="s">
        <v>147</v>
      </c>
      <c r="B783" s="6">
        <v>2010</v>
      </c>
      <c r="C783" s="6">
        <v>77.3</v>
      </c>
      <c r="D783" s="6">
        <v>76</v>
      </c>
      <c r="E783" s="6">
        <v>1.1599999999999999</v>
      </c>
      <c r="F783" s="7">
        <v>37.768488189999999</v>
      </c>
      <c r="G783" s="6">
        <v>66</v>
      </c>
      <c r="H783" s="6">
        <v>2.9</v>
      </c>
      <c r="I783" s="7">
        <v>736.22784000000001</v>
      </c>
      <c r="K783" s="6">
        <v>12</v>
      </c>
    </row>
    <row r="784" spans="1:11">
      <c r="A784" t="s">
        <v>147</v>
      </c>
      <c r="B784" s="6">
        <v>2011</v>
      </c>
      <c r="C784" s="6">
        <v>77.5</v>
      </c>
      <c r="D784" s="6">
        <v>74</v>
      </c>
      <c r="E784" s="6">
        <v>1.1599999999999999</v>
      </c>
      <c r="F784" s="7">
        <v>4409.1706700000004</v>
      </c>
      <c r="G784" s="6">
        <v>66.5</v>
      </c>
      <c r="H784" s="6">
        <v>1.93</v>
      </c>
      <c r="I784" s="7">
        <v>85948.745999999999</v>
      </c>
      <c r="K784" s="6">
        <v>12.4</v>
      </c>
    </row>
    <row r="785" spans="1:11">
      <c r="A785" t="s">
        <v>147</v>
      </c>
      <c r="B785" s="6">
        <v>2012</v>
      </c>
      <c r="C785" s="6">
        <v>77.8</v>
      </c>
      <c r="D785" s="6">
        <v>72</v>
      </c>
      <c r="E785" s="6">
        <v>1.1299999999999999</v>
      </c>
      <c r="F785" s="7">
        <v>5163.3291799999997</v>
      </c>
      <c r="G785" s="6">
        <v>67</v>
      </c>
      <c r="H785" s="6">
        <v>2.16</v>
      </c>
      <c r="I785" s="7">
        <v>88564.822979999997</v>
      </c>
      <c r="K785" s="6">
        <v>13.4</v>
      </c>
    </row>
    <row r="786" spans="1:11">
      <c r="A786" t="s">
        <v>147</v>
      </c>
      <c r="B786" s="6">
        <v>2013</v>
      </c>
      <c r="C786" s="6">
        <v>77.900000000000006</v>
      </c>
      <c r="D786" s="6">
        <v>7</v>
      </c>
      <c r="E786" s="6">
        <v>1.2</v>
      </c>
      <c r="F786" s="7">
        <v>515.07347949999996</v>
      </c>
      <c r="G786" s="6">
        <v>67.7</v>
      </c>
      <c r="H786" s="6">
        <v>2.15</v>
      </c>
      <c r="I786" s="7">
        <v>8834.8795800000007</v>
      </c>
      <c r="K786" s="6">
        <v>13.4</v>
      </c>
    </row>
    <row r="787" spans="1:11">
      <c r="A787" t="s">
        <v>147</v>
      </c>
      <c r="B787" s="6">
        <v>2014</v>
      </c>
      <c r="C787" s="6">
        <v>78.099999999999994</v>
      </c>
      <c r="D787" s="6">
        <v>69</v>
      </c>
      <c r="E787" s="6">
        <v>1.1499999999999999</v>
      </c>
      <c r="F787" s="7">
        <v>5063.5131039999997</v>
      </c>
      <c r="G787" s="6">
        <v>68.400000000000006</v>
      </c>
      <c r="H787" s="6">
        <v>2.19</v>
      </c>
      <c r="I787" s="7">
        <v>86852.711899999995</v>
      </c>
      <c r="K787" s="6">
        <v>13.4</v>
      </c>
    </row>
    <row r="788" spans="1:11">
      <c r="A788" t="s">
        <v>147</v>
      </c>
      <c r="B788" s="6">
        <v>2015</v>
      </c>
      <c r="C788" s="6">
        <v>78.2</v>
      </c>
      <c r="D788" s="6">
        <v>68</v>
      </c>
      <c r="F788" s="7">
        <v>0</v>
      </c>
      <c r="G788" s="6">
        <v>69.3</v>
      </c>
      <c r="I788" s="7">
        <v>66346.522670000006</v>
      </c>
      <c r="K788" s="6">
        <v>13.4</v>
      </c>
    </row>
    <row r="789" spans="1:11">
      <c r="A789" t="s">
        <v>148</v>
      </c>
      <c r="B789" s="6">
        <v>2010</v>
      </c>
      <c r="C789" s="6">
        <v>87</v>
      </c>
      <c r="D789" s="6">
        <v>74</v>
      </c>
      <c r="E789" s="6">
        <v>9.23</v>
      </c>
      <c r="F789" s="7">
        <v>0</v>
      </c>
      <c r="G789" s="6">
        <v>29.5</v>
      </c>
      <c r="H789" s="6">
        <v>6.79</v>
      </c>
    </row>
    <row r="790" spans="1:11">
      <c r="A790" t="s">
        <v>148</v>
      </c>
      <c r="B790" s="6">
        <v>2011</v>
      </c>
      <c r="C790" s="6">
        <v>81.099999999999994</v>
      </c>
      <c r="D790" s="6">
        <v>72</v>
      </c>
      <c r="E790" s="6">
        <v>9.34</v>
      </c>
      <c r="F790" s="7">
        <v>0</v>
      </c>
      <c r="G790" s="6">
        <v>3</v>
      </c>
      <c r="H790" s="6">
        <v>6.83</v>
      </c>
    </row>
    <row r="791" spans="1:11">
      <c r="A791" t="s">
        <v>148</v>
      </c>
      <c r="B791" s="6">
        <v>2012</v>
      </c>
      <c r="C791" s="6">
        <v>81.2</v>
      </c>
      <c r="D791" s="6">
        <v>69</v>
      </c>
      <c r="E791" s="6">
        <v>9.56</v>
      </c>
      <c r="F791" s="7">
        <v>0</v>
      </c>
      <c r="G791" s="6">
        <v>3.4</v>
      </c>
      <c r="H791" s="6">
        <v>7.1</v>
      </c>
    </row>
    <row r="792" spans="1:11">
      <c r="A792" t="s">
        <v>148</v>
      </c>
      <c r="B792" s="6">
        <v>2013</v>
      </c>
      <c r="C792" s="6">
        <v>81.7</v>
      </c>
      <c r="D792" s="6">
        <v>68</v>
      </c>
      <c r="E792" s="6">
        <v>9.33</v>
      </c>
      <c r="F792" s="7">
        <v>0</v>
      </c>
      <c r="G792" s="6">
        <v>3.8</v>
      </c>
      <c r="H792" s="6">
        <v>7.2</v>
      </c>
    </row>
    <row r="793" spans="1:11">
      <c r="A793" t="s">
        <v>148</v>
      </c>
      <c r="B793" s="6">
        <v>2014</v>
      </c>
      <c r="C793" s="6">
        <v>82</v>
      </c>
      <c r="D793" s="6">
        <v>66</v>
      </c>
      <c r="E793" s="6">
        <v>0.01</v>
      </c>
      <c r="F793" s="7">
        <v>0</v>
      </c>
      <c r="G793" s="6">
        <v>31.2</v>
      </c>
      <c r="H793" s="6">
        <v>7.37</v>
      </c>
    </row>
    <row r="794" spans="1:11">
      <c r="A794" t="s">
        <v>148</v>
      </c>
      <c r="B794" s="6">
        <v>2015</v>
      </c>
      <c r="C794" s="6">
        <v>82.3</v>
      </c>
      <c r="D794" s="6">
        <v>64</v>
      </c>
      <c r="F794" s="7">
        <v>0</v>
      </c>
      <c r="G794" s="6">
        <v>31.7</v>
      </c>
    </row>
    <row r="795" spans="1:11">
      <c r="A795" t="s">
        <v>149</v>
      </c>
      <c r="B795" s="6">
        <v>2010</v>
      </c>
      <c r="C795" s="6">
        <v>68.8</v>
      </c>
      <c r="D795" s="6">
        <v>219</v>
      </c>
      <c r="E795" s="6">
        <v>8.25</v>
      </c>
      <c r="F795" s="7">
        <v>0</v>
      </c>
      <c r="G795" s="6">
        <v>5.4</v>
      </c>
      <c r="H795" s="6">
        <v>12.8</v>
      </c>
    </row>
    <row r="796" spans="1:11">
      <c r="A796" t="s">
        <v>149</v>
      </c>
      <c r="B796" s="6">
        <v>2011</v>
      </c>
      <c r="C796" s="6">
        <v>77</v>
      </c>
      <c r="D796" s="6">
        <v>177</v>
      </c>
      <c r="E796" s="6">
        <v>9.4499999999999993</v>
      </c>
      <c r="F796" s="7">
        <v>0</v>
      </c>
      <c r="G796" s="6">
        <v>5.9</v>
      </c>
      <c r="H796" s="6">
        <v>1.61</v>
      </c>
    </row>
    <row r="797" spans="1:11">
      <c r="A797" t="s">
        <v>149</v>
      </c>
      <c r="B797" s="6">
        <v>2012</v>
      </c>
      <c r="C797" s="6">
        <v>79</v>
      </c>
      <c r="D797" s="6">
        <v>175</v>
      </c>
      <c r="E797" s="6">
        <v>10.68</v>
      </c>
      <c r="F797" s="7">
        <v>0</v>
      </c>
      <c r="G797" s="6">
        <v>51.5</v>
      </c>
      <c r="H797" s="6">
        <v>11.87</v>
      </c>
    </row>
    <row r="798" spans="1:11">
      <c r="A798" t="s">
        <v>149</v>
      </c>
      <c r="B798" s="6">
        <v>2013</v>
      </c>
      <c r="C798" s="6">
        <v>71.7</v>
      </c>
      <c r="D798" s="6">
        <v>163</v>
      </c>
      <c r="E798" s="6">
        <v>10.49</v>
      </c>
      <c r="F798" s="7">
        <v>0</v>
      </c>
      <c r="G798" s="6">
        <v>52.1</v>
      </c>
      <c r="H798" s="6">
        <v>1.5</v>
      </c>
    </row>
    <row r="799" spans="1:11">
      <c r="A799" t="s">
        <v>149</v>
      </c>
      <c r="B799" s="6">
        <v>2014</v>
      </c>
      <c r="C799" s="6">
        <v>71.8</v>
      </c>
      <c r="D799" s="6">
        <v>162</v>
      </c>
      <c r="E799" s="6">
        <v>9.99</v>
      </c>
      <c r="F799" s="7">
        <v>0</v>
      </c>
      <c r="G799" s="6">
        <v>52.7</v>
      </c>
      <c r="H799" s="6">
        <v>1.32</v>
      </c>
    </row>
    <row r="800" spans="1:11">
      <c r="A800" t="s">
        <v>149</v>
      </c>
      <c r="B800" s="6">
        <v>2015</v>
      </c>
      <c r="C800" s="6">
        <v>72.099999999999994</v>
      </c>
      <c r="D800" s="6">
        <v>157</v>
      </c>
      <c r="F800" s="7">
        <v>0</v>
      </c>
      <c r="G800" s="6">
        <v>53.4</v>
      </c>
    </row>
    <row r="801" spans="1:11">
      <c r="A801" t="s">
        <v>150</v>
      </c>
      <c r="B801" s="6">
        <v>2010</v>
      </c>
      <c r="C801" s="6">
        <v>73.400000000000006</v>
      </c>
      <c r="D801" s="6">
        <v>153</v>
      </c>
      <c r="E801" s="6">
        <v>9</v>
      </c>
      <c r="F801" s="7">
        <v>983.25180909999995</v>
      </c>
      <c r="G801" s="6">
        <v>56.9</v>
      </c>
      <c r="H801" s="6">
        <v>5.83</v>
      </c>
      <c r="I801" s="7">
        <v>8297.4836209999994</v>
      </c>
      <c r="J801" s="8">
        <v>2246871</v>
      </c>
      <c r="K801" s="6">
        <v>15.8</v>
      </c>
    </row>
    <row r="802" spans="1:11">
      <c r="A802" t="s">
        <v>150</v>
      </c>
      <c r="B802" s="6">
        <v>2011</v>
      </c>
      <c r="C802" s="6">
        <v>74.3</v>
      </c>
      <c r="D802" s="6">
        <v>139</v>
      </c>
      <c r="E802" s="6">
        <v>9.1</v>
      </c>
      <c r="F802" s="7">
        <v>10.325888620000001</v>
      </c>
      <c r="G802" s="6">
        <v>57.7</v>
      </c>
      <c r="H802" s="6">
        <v>5.53</v>
      </c>
      <c r="I802" s="7">
        <v>92.277825000000007</v>
      </c>
      <c r="J802" s="8">
        <v>2147528</v>
      </c>
      <c r="K802" s="6">
        <v>15.7</v>
      </c>
    </row>
    <row r="803" spans="1:11">
      <c r="A803" t="s">
        <v>150</v>
      </c>
      <c r="B803" s="6">
        <v>2012</v>
      </c>
      <c r="C803" s="6">
        <v>74.400000000000006</v>
      </c>
      <c r="D803" s="6">
        <v>138</v>
      </c>
      <c r="E803" s="6">
        <v>9.58</v>
      </c>
      <c r="F803" s="7">
        <v>1078.358105</v>
      </c>
      <c r="G803" s="6">
        <v>58.4</v>
      </c>
      <c r="H803" s="6">
        <v>5.48</v>
      </c>
      <c r="I803" s="7">
        <v>8558.3976600000005</v>
      </c>
      <c r="J803" s="8">
        <v>25835</v>
      </c>
      <c r="K803" s="6">
        <v>15.3</v>
      </c>
    </row>
    <row r="804" spans="1:11">
      <c r="A804" t="s">
        <v>150</v>
      </c>
      <c r="B804" s="6">
        <v>2013</v>
      </c>
      <c r="C804" s="6">
        <v>74.599999999999994</v>
      </c>
      <c r="D804" s="6">
        <v>138</v>
      </c>
      <c r="E804" s="6">
        <v>9.59</v>
      </c>
      <c r="F804" s="7">
        <v>1230.748231</v>
      </c>
      <c r="G804" s="6">
        <v>59.2</v>
      </c>
      <c r="H804" s="6">
        <v>5.6</v>
      </c>
      <c r="I804" s="7">
        <v>9585.2665930000003</v>
      </c>
      <c r="J804" s="8">
        <v>19983693</v>
      </c>
      <c r="K804" s="6">
        <v>14.7</v>
      </c>
    </row>
    <row r="805" spans="1:11">
      <c r="A805" t="s">
        <v>150</v>
      </c>
      <c r="B805" s="6">
        <v>2014</v>
      </c>
      <c r="C805" s="6">
        <v>74.8</v>
      </c>
      <c r="D805" s="6">
        <v>135</v>
      </c>
      <c r="E805" s="6">
        <v>0.01</v>
      </c>
      <c r="F805" s="7">
        <v>1.576409172</v>
      </c>
      <c r="G805" s="6">
        <v>59.9</v>
      </c>
      <c r="H805" s="6">
        <v>5.57</v>
      </c>
      <c r="I805" s="7">
        <v>12.277329999999999</v>
      </c>
      <c r="J805" s="8">
        <v>1998979</v>
      </c>
      <c r="K805" s="6">
        <v>14.7</v>
      </c>
    </row>
    <row r="806" spans="1:11">
      <c r="A806" t="s">
        <v>150</v>
      </c>
      <c r="B806" s="6">
        <v>2015</v>
      </c>
      <c r="C806" s="6">
        <v>75</v>
      </c>
      <c r="D806" s="6">
        <v>133</v>
      </c>
      <c r="F806" s="7">
        <v>0</v>
      </c>
      <c r="G806" s="6">
        <v>6.7</v>
      </c>
      <c r="I806" s="7">
        <v>8958.7885929999993</v>
      </c>
      <c r="J806" s="8">
        <v>19815481</v>
      </c>
      <c r="K806" s="6">
        <v>14.7</v>
      </c>
    </row>
    <row r="807" spans="1:11">
      <c r="A807" t="s">
        <v>151</v>
      </c>
      <c r="B807" s="6">
        <v>2010</v>
      </c>
      <c r="C807" s="6">
        <v>68.400000000000006</v>
      </c>
      <c r="D807" s="6">
        <v>256</v>
      </c>
      <c r="E807" s="6">
        <v>11.05</v>
      </c>
      <c r="F807" s="7">
        <v>162.80880540000001</v>
      </c>
      <c r="G807" s="6">
        <v>57.5</v>
      </c>
      <c r="H807" s="6">
        <v>6.83</v>
      </c>
      <c r="I807" s="7">
        <v>1674.9877100000001</v>
      </c>
      <c r="J807" s="8">
        <v>142849449</v>
      </c>
      <c r="K807" s="6">
        <v>13.7</v>
      </c>
    </row>
    <row r="808" spans="1:11">
      <c r="A808" t="s">
        <v>151</v>
      </c>
      <c r="B808" s="6">
        <v>2011</v>
      </c>
      <c r="C808" s="6">
        <v>69.400000000000006</v>
      </c>
      <c r="D808" s="6">
        <v>242</v>
      </c>
      <c r="E808" s="6">
        <v>11.04</v>
      </c>
      <c r="F808" s="7">
        <v>184.76493099999999</v>
      </c>
      <c r="G808" s="6">
        <v>58.1</v>
      </c>
      <c r="H808" s="6">
        <v>6.61</v>
      </c>
      <c r="I808" s="7">
        <v>14212.687</v>
      </c>
      <c r="J808" s="8">
        <v>14296868</v>
      </c>
      <c r="K808" s="6">
        <v>14</v>
      </c>
    </row>
    <row r="809" spans="1:11">
      <c r="A809" t="s">
        <v>151</v>
      </c>
      <c r="B809" s="6">
        <v>2012</v>
      </c>
      <c r="C809" s="6">
        <v>69.599999999999994</v>
      </c>
      <c r="D809" s="6">
        <v>237</v>
      </c>
      <c r="E809" s="6">
        <v>10.99</v>
      </c>
      <c r="F809" s="7">
        <v>178.82259110000001</v>
      </c>
      <c r="G809" s="6">
        <v>58.7</v>
      </c>
      <c r="H809" s="6">
        <v>6.88</v>
      </c>
      <c r="I809" s="7">
        <v>15154.45687</v>
      </c>
      <c r="J809" s="8">
        <v>14321676</v>
      </c>
      <c r="K809" s="6">
        <v>14.3</v>
      </c>
    </row>
    <row r="810" spans="1:11">
      <c r="A810" t="s">
        <v>151</v>
      </c>
      <c r="B810" s="6">
        <v>2013</v>
      </c>
      <c r="C810" s="6">
        <v>70</v>
      </c>
      <c r="D810" s="6">
        <v>229</v>
      </c>
      <c r="E810" s="6">
        <v>10.58</v>
      </c>
      <c r="F810" s="7">
        <v>1529.4977710000001</v>
      </c>
      <c r="G810" s="6">
        <v>59.3</v>
      </c>
      <c r="H810" s="6">
        <v>7.9</v>
      </c>
      <c r="I810" s="7">
        <v>15543.676530000001</v>
      </c>
      <c r="J810" s="8">
        <v>14356911</v>
      </c>
      <c r="K810" s="6">
        <v>14.6</v>
      </c>
    </row>
    <row r="811" spans="1:11">
      <c r="A811" t="s">
        <v>151</v>
      </c>
      <c r="B811" s="6">
        <v>2014</v>
      </c>
      <c r="C811" s="6">
        <v>73</v>
      </c>
      <c r="D811" s="6">
        <v>225</v>
      </c>
      <c r="E811" s="6">
        <v>10.119999999999999</v>
      </c>
      <c r="F811" s="7">
        <v>1340.5536990000001</v>
      </c>
      <c r="G811" s="6">
        <v>59.9</v>
      </c>
      <c r="H811" s="6">
        <v>7.7</v>
      </c>
      <c r="I811" s="7">
        <v>14125.960999999999</v>
      </c>
      <c r="J811" s="8">
        <v>143819666</v>
      </c>
      <c r="K811" s="6">
        <v>14.9</v>
      </c>
    </row>
    <row r="812" spans="1:11">
      <c r="A812" t="s">
        <v>151</v>
      </c>
      <c r="B812" s="6">
        <v>2015</v>
      </c>
      <c r="C812" s="6">
        <v>75</v>
      </c>
      <c r="D812" s="6">
        <v>222</v>
      </c>
      <c r="F812" s="7">
        <v>0</v>
      </c>
      <c r="G812" s="6">
        <v>6.5</v>
      </c>
      <c r="I812" s="7">
        <v>9329.2983509999995</v>
      </c>
      <c r="J812" s="8">
        <v>1449687</v>
      </c>
      <c r="K812" s="6">
        <v>15</v>
      </c>
    </row>
    <row r="813" spans="1:11">
      <c r="A813" t="s">
        <v>152</v>
      </c>
      <c r="B813" s="6">
        <v>2010</v>
      </c>
      <c r="C813" s="6">
        <v>62.8</v>
      </c>
      <c r="D813" s="6">
        <v>26</v>
      </c>
      <c r="E813" s="6">
        <v>7.92</v>
      </c>
      <c r="F813" s="7">
        <v>63.787236329999999</v>
      </c>
      <c r="G813" s="6">
        <v>18.3</v>
      </c>
      <c r="H813" s="6">
        <v>7.91</v>
      </c>
      <c r="I813" s="7">
        <v>563.49148700000001</v>
      </c>
      <c r="J813" s="8">
        <v>1246842</v>
      </c>
      <c r="K813" s="6">
        <v>10</v>
      </c>
    </row>
    <row r="814" spans="1:11">
      <c r="A814" t="s">
        <v>152</v>
      </c>
      <c r="B814" s="6">
        <v>2011</v>
      </c>
      <c r="C814" s="6">
        <v>63.8</v>
      </c>
      <c r="D814" s="6">
        <v>247</v>
      </c>
      <c r="E814" s="6">
        <v>8.34</v>
      </c>
      <c r="F814" s="7">
        <v>9.074569426</v>
      </c>
      <c r="G814" s="6">
        <v>18.899999999999999</v>
      </c>
      <c r="H814" s="6">
        <v>7.71</v>
      </c>
      <c r="I814" s="7">
        <v>617.31764799999996</v>
      </c>
      <c r="J814" s="8">
        <v>151671</v>
      </c>
      <c r="K814" s="6">
        <v>10.199999999999999</v>
      </c>
    </row>
    <row r="815" spans="1:11">
      <c r="A815" t="s">
        <v>152</v>
      </c>
      <c r="B815" s="6">
        <v>2012</v>
      </c>
      <c r="C815" s="6">
        <v>64.599999999999994</v>
      </c>
      <c r="D815" s="6">
        <v>239</v>
      </c>
      <c r="E815" s="6">
        <v>0.01</v>
      </c>
      <c r="F815" s="7">
        <v>9.7746764109999997</v>
      </c>
      <c r="G815" s="6">
        <v>19.5</v>
      </c>
      <c r="H815" s="6">
        <v>7.68</v>
      </c>
      <c r="I815" s="7">
        <v>678.79697299999998</v>
      </c>
      <c r="J815" s="8">
        <v>1788853</v>
      </c>
      <c r="K815" s="6">
        <v>10.5</v>
      </c>
    </row>
    <row r="816" spans="1:11">
      <c r="A816" t="s">
        <v>152</v>
      </c>
      <c r="B816" s="6">
        <v>2013</v>
      </c>
      <c r="C816" s="6">
        <v>65.2</v>
      </c>
      <c r="D816" s="6">
        <v>233</v>
      </c>
      <c r="E816" s="6">
        <v>0.01</v>
      </c>
      <c r="F816" s="7">
        <v>11.710906550000001</v>
      </c>
      <c r="G816" s="6">
        <v>2.1</v>
      </c>
      <c r="H816" s="6">
        <v>7.69</v>
      </c>
      <c r="I816" s="7">
        <v>688.87685569999996</v>
      </c>
      <c r="J816" s="8">
        <v>1165151</v>
      </c>
      <c r="K816" s="6">
        <v>10.8</v>
      </c>
    </row>
    <row r="817" spans="1:11">
      <c r="A817" t="s">
        <v>152</v>
      </c>
      <c r="B817" s="6">
        <v>2014</v>
      </c>
      <c r="C817" s="6">
        <v>65.7</v>
      </c>
      <c r="D817" s="6">
        <v>23</v>
      </c>
      <c r="E817" s="6">
        <v>0.01</v>
      </c>
      <c r="F817" s="7">
        <v>7.549797238</v>
      </c>
      <c r="G817" s="6">
        <v>2.8</v>
      </c>
      <c r="H817" s="6">
        <v>7.53</v>
      </c>
      <c r="I817" s="7">
        <v>76.569951700000004</v>
      </c>
      <c r="J817" s="8">
        <v>11345357</v>
      </c>
      <c r="K817" s="6">
        <v>10.8</v>
      </c>
    </row>
    <row r="818" spans="1:11">
      <c r="A818" t="s">
        <v>152</v>
      </c>
      <c r="B818" s="6">
        <v>2015</v>
      </c>
      <c r="C818" s="6">
        <v>66.099999999999994</v>
      </c>
      <c r="D818" s="6">
        <v>227</v>
      </c>
      <c r="F818" s="7">
        <v>0</v>
      </c>
      <c r="G818" s="6">
        <v>21.4</v>
      </c>
      <c r="I818" s="7">
        <v>71.348397000000006</v>
      </c>
      <c r="J818" s="8">
        <v>11629553</v>
      </c>
      <c r="K818" s="6">
        <v>10.8</v>
      </c>
    </row>
    <row r="819" spans="1:11">
      <c r="A819" t="s">
        <v>153</v>
      </c>
      <c r="B819" s="6">
        <v>2013</v>
      </c>
      <c r="E819" s="6">
        <v>8.5399999999999991</v>
      </c>
      <c r="F819" s="7">
        <v>0</v>
      </c>
      <c r="G819" s="6">
        <v>5.2</v>
      </c>
      <c r="H819" s="6">
        <v>6.14</v>
      </c>
      <c r="K819" s="6">
        <v>13.4</v>
      </c>
    </row>
    <row r="820" spans="1:11">
      <c r="A820" t="s">
        <v>154</v>
      </c>
      <c r="B820" s="6">
        <v>2010</v>
      </c>
      <c r="C820" s="6">
        <v>74.2</v>
      </c>
      <c r="D820" s="6">
        <v>147</v>
      </c>
      <c r="E820" s="6">
        <v>10.87</v>
      </c>
      <c r="F820" s="7">
        <v>0</v>
      </c>
      <c r="G820" s="6">
        <v>43.8</v>
      </c>
      <c r="H820" s="6">
        <v>8.1</v>
      </c>
      <c r="K820" s="6">
        <v>12.8</v>
      </c>
    </row>
    <row r="821" spans="1:11">
      <c r="A821" t="s">
        <v>154</v>
      </c>
      <c r="B821" s="6">
        <v>2011</v>
      </c>
      <c r="C821" s="6">
        <v>74.599999999999994</v>
      </c>
      <c r="D821" s="6">
        <v>143</v>
      </c>
      <c r="E821" s="6">
        <v>10.43</v>
      </c>
      <c r="F821" s="7">
        <v>0</v>
      </c>
      <c r="G821" s="6">
        <v>44.5</v>
      </c>
      <c r="H821" s="6">
        <v>7.58</v>
      </c>
      <c r="K821" s="6">
        <v>12.9</v>
      </c>
    </row>
    <row r="822" spans="1:11">
      <c r="A822" t="s">
        <v>154</v>
      </c>
      <c r="B822" s="6">
        <v>2012</v>
      </c>
      <c r="C822" s="6">
        <v>74.7</v>
      </c>
      <c r="D822" s="6">
        <v>142</v>
      </c>
      <c r="E822" s="6">
        <v>9.99</v>
      </c>
      <c r="F822" s="7">
        <v>0</v>
      </c>
      <c r="G822" s="6">
        <v>45.2</v>
      </c>
      <c r="H822" s="6">
        <v>8.35</v>
      </c>
      <c r="K822" s="6">
        <v>13</v>
      </c>
    </row>
    <row r="823" spans="1:11">
      <c r="A823" t="s">
        <v>154</v>
      </c>
      <c r="B823" s="6">
        <v>2013</v>
      </c>
      <c r="C823" s="6">
        <v>74.8</v>
      </c>
      <c r="D823" s="6">
        <v>141</v>
      </c>
      <c r="E823" s="6">
        <v>9.73</v>
      </c>
      <c r="F823" s="7">
        <v>0</v>
      </c>
      <c r="G823" s="6">
        <v>45.9</v>
      </c>
      <c r="H823" s="6">
        <v>7.85</v>
      </c>
      <c r="K823" s="6">
        <v>13.1</v>
      </c>
    </row>
    <row r="824" spans="1:11">
      <c r="A824" t="s">
        <v>154</v>
      </c>
      <c r="B824" s="6">
        <v>2014</v>
      </c>
      <c r="C824" s="6">
        <v>75</v>
      </c>
      <c r="D824" s="6">
        <v>139</v>
      </c>
      <c r="E824" s="6">
        <v>9.9700000000000006</v>
      </c>
      <c r="F824" s="7">
        <v>0</v>
      </c>
      <c r="G824" s="6">
        <v>46.7</v>
      </c>
      <c r="H824" s="6">
        <v>6.72</v>
      </c>
      <c r="K824" s="6">
        <v>13.1</v>
      </c>
    </row>
    <row r="825" spans="1:11">
      <c r="A825" t="s">
        <v>154</v>
      </c>
      <c r="B825" s="6">
        <v>2015</v>
      </c>
      <c r="C825" s="6">
        <v>75.2</v>
      </c>
      <c r="D825" s="6">
        <v>138</v>
      </c>
      <c r="F825" s="7">
        <v>0</v>
      </c>
      <c r="G825" s="6">
        <v>47.5</v>
      </c>
      <c r="K825" s="6">
        <v>13.1</v>
      </c>
    </row>
    <row r="826" spans="1:11">
      <c r="A826" t="s">
        <v>155</v>
      </c>
      <c r="B826" s="6">
        <v>2010</v>
      </c>
      <c r="C826" s="6">
        <v>72.5</v>
      </c>
      <c r="D826" s="6">
        <v>162</v>
      </c>
      <c r="E826" s="6">
        <v>7</v>
      </c>
      <c r="F826" s="7">
        <v>0</v>
      </c>
      <c r="G826" s="6">
        <v>49.3</v>
      </c>
      <c r="H826" s="6">
        <v>4.71</v>
      </c>
      <c r="K826" s="6">
        <v>13.3</v>
      </c>
    </row>
    <row r="827" spans="1:11">
      <c r="A827" t="s">
        <v>155</v>
      </c>
      <c r="B827" s="6">
        <v>2011</v>
      </c>
      <c r="C827" s="6">
        <v>72.7</v>
      </c>
      <c r="D827" s="6">
        <v>16</v>
      </c>
      <c r="E827" s="6">
        <v>7.02</v>
      </c>
      <c r="F827" s="7">
        <v>0</v>
      </c>
      <c r="G827" s="6">
        <v>5.3</v>
      </c>
      <c r="H827" s="6">
        <v>4.99</v>
      </c>
      <c r="K827" s="6">
        <v>13.3</v>
      </c>
    </row>
    <row r="828" spans="1:11">
      <c r="A828" t="s">
        <v>155</v>
      </c>
      <c r="B828" s="6">
        <v>2012</v>
      </c>
      <c r="C828" s="6">
        <v>72.8</v>
      </c>
      <c r="D828" s="6">
        <v>159</v>
      </c>
      <c r="E828" s="6">
        <v>6.93</v>
      </c>
      <c r="F828" s="7">
        <v>0</v>
      </c>
      <c r="G828" s="6">
        <v>51.2</v>
      </c>
      <c r="H828" s="6">
        <v>8.48</v>
      </c>
      <c r="K828" s="6">
        <v>13.3</v>
      </c>
    </row>
    <row r="829" spans="1:11">
      <c r="A829" t="s">
        <v>155</v>
      </c>
      <c r="B829" s="6">
        <v>2013</v>
      </c>
      <c r="C829" s="6">
        <v>72.7</v>
      </c>
      <c r="D829" s="6">
        <v>161</v>
      </c>
      <c r="E829" s="6">
        <v>7.07</v>
      </c>
      <c r="F829" s="7">
        <v>0</v>
      </c>
      <c r="G829" s="6">
        <v>52.2</v>
      </c>
      <c r="H829" s="6">
        <v>5.21</v>
      </c>
      <c r="K829" s="6">
        <v>13.3</v>
      </c>
    </row>
    <row r="830" spans="1:11">
      <c r="A830" t="s">
        <v>155</v>
      </c>
      <c r="B830" s="6">
        <v>2014</v>
      </c>
      <c r="C830" s="6">
        <v>73.099999999999994</v>
      </c>
      <c r="D830" s="6">
        <v>157</v>
      </c>
      <c r="E830" s="6">
        <v>7.01</v>
      </c>
      <c r="F830" s="7">
        <v>0</v>
      </c>
      <c r="G830" s="6">
        <v>53.1</v>
      </c>
      <c r="H830" s="6">
        <v>8.6300000000000008</v>
      </c>
      <c r="K830" s="6">
        <v>13.3</v>
      </c>
    </row>
    <row r="831" spans="1:11">
      <c r="A831" t="s">
        <v>155</v>
      </c>
      <c r="B831" s="6">
        <v>2015</v>
      </c>
      <c r="C831" s="6">
        <v>73.2</v>
      </c>
      <c r="D831" s="6">
        <v>156</v>
      </c>
      <c r="F831" s="7">
        <v>0</v>
      </c>
      <c r="G831" s="6">
        <v>54.1</v>
      </c>
      <c r="K831" s="6">
        <v>13.3</v>
      </c>
    </row>
    <row r="832" spans="1:11">
      <c r="A832" t="s">
        <v>156</v>
      </c>
      <c r="B832" s="6">
        <v>2010</v>
      </c>
      <c r="C832" s="6">
        <v>72.599999999999994</v>
      </c>
      <c r="D832" s="6">
        <v>144</v>
      </c>
      <c r="E832" s="6">
        <v>3.01</v>
      </c>
      <c r="F832" s="7">
        <v>434.79406790000002</v>
      </c>
      <c r="G832" s="6">
        <v>72.5</v>
      </c>
      <c r="H832" s="6">
        <v>5.7</v>
      </c>
      <c r="I832" s="7">
        <v>3453.4874340000001</v>
      </c>
      <c r="J832" s="8">
        <v>18625</v>
      </c>
      <c r="K832" s="6">
        <v>12.9</v>
      </c>
    </row>
    <row r="833" spans="1:11">
      <c r="A833" t="s">
        <v>156</v>
      </c>
      <c r="B833" s="6">
        <v>2011</v>
      </c>
      <c r="C833" s="6">
        <v>73</v>
      </c>
      <c r="D833" s="6">
        <v>139</v>
      </c>
      <c r="E833" s="6">
        <v>2.15</v>
      </c>
      <c r="F833" s="7">
        <v>558.7206486</v>
      </c>
      <c r="G833" s="6">
        <v>72.900000000000006</v>
      </c>
      <c r="H833" s="6">
        <v>5.8</v>
      </c>
      <c r="I833" s="7">
        <v>3942.9827</v>
      </c>
      <c r="J833" s="8">
        <v>187665</v>
      </c>
      <c r="K833" s="6">
        <v>12.9</v>
      </c>
    </row>
    <row r="834" spans="1:11">
      <c r="A834" t="s">
        <v>156</v>
      </c>
      <c r="B834" s="6">
        <v>2012</v>
      </c>
      <c r="C834" s="6">
        <v>73.2</v>
      </c>
      <c r="D834" s="6">
        <v>136</v>
      </c>
      <c r="E834" s="6">
        <v>0.01</v>
      </c>
      <c r="F834" s="7">
        <v>492.05522630000002</v>
      </c>
      <c r="G834" s="6">
        <v>73.400000000000006</v>
      </c>
      <c r="H834" s="6">
        <v>5.2</v>
      </c>
      <c r="I834" s="7">
        <v>4234.554443</v>
      </c>
      <c r="J834" s="8">
        <v>189194</v>
      </c>
      <c r="K834" s="6">
        <v>12.9</v>
      </c>
    </row>
    <row r="835" spans="1:11">
      <c r="A835" t="s">
        <v>156</v>
      </c>
      <c r="B835" s="6">
        <v>2013</v>
      </c>
      <c r="C835" s="6">
        <v>73.599999999999994</v>
      </c>
      <c r="D835" s="6">
        <v>131</v>
      </c>
      <c r="E835" s="6">
        <v>0.01</v>
      </c>
      <c r="F835" s="7">
        <v>698.35227859999998</v>
      </c>
      <c r="G835" s="6">
        <v>73.8</v>
      </c>
      <c r="H835" s="6">
        <v>6.91</v>
      </c>
      <c r="I835" s="7">
        <v>4219.6512300000004</v>
      </c>
      <c r="J835" s="8">
        <v>19757</v>
      </c>
      <c r="K835" s="6">
        <v>12.9</v>
      </c>
    </row>
    <row r="836" spans="1:11">
      <c r="A836" t="s">
        <v>156</v>
      </c>
      <c r="B836" s="6">
        <v>2014</v>
      </c>
      <c r="C836" s="6">
        <v>73.8</v>
      </c>
      <c r="D836" s="6">
        <v>128</v>
      </c>
      <c r="E836" s="6">
        <v>0.01</v>
      </c>
      <c r="F836" s="7">
        <v>660.27779229999999</v>
      </c>
      <c r="G836" s="6">
        <v>74.3</v>
      </c>
      <c r="H836" s="6">
        <v>7.22</v>
      </c>
      <c r="I836" s="7">
        <v>4178.9733690000003</v>
      </c>
      <c r="J836" s="8">
        <v>19229</v>
      </c>
      <c r="K836" s="6">
        <v>12.9</v>
      </c>
    </row>
    <row r="837" spans="1:11">
      <c r="A837" t="s">
        <v>156</v>
      </c>
      <c r="B837" s="6">
        <v>2015</v>
      </c>
      <c r="C837" s="6">
        <v>74</v>
      </c>
      <c r="D837" s="6">
        <v>125</v>
      </c>
      <c r="F837" s="7">
        <v>0</v>
      </c>
      <c r="G837" s="6">
        <v>74.7</v>
      </c>
      <c r="I837" s="7">
        <v>4149.3634439999996</v>
      </c>
      <c r="J837" s="8">
        <v>193759</v>
      </c>
      <c r="K837" s="6">
        <v>12.9</v>
      </c>
    </row>
    <row r="838" spans="1:11">
      <c r="A838" t="s">
        <v>157</v>
      </c>
      <c r="B838" s="6">
        <v>2013</v>
      </c>
      <c r="E838" s="6">
        <v>0.01</v>
      </c>
      <c r="F838" s="7">
        <v>0</v>
      </c>
      <c r="H838" s="6">
        <v>6.5</v>
      </c>
      <c r="K838" s="6">
        <v>15.1</v>
      </c>
    </row>
    <row r="839" spans="1:11">
      <c r="A839" t="s">
        <v>158</v>
      </c>
      <c r="B839" s="6">
        <v>2010</v>
      </c>
      <c r="C839" s="6">
        <v>66.2</v>
      </c>
      <c r="D839" s="6">
        <v>24</v>
      </c>
      <c r="E839" s="6">
        <v>5.58</v>
      </c>
      <c r="F839" s="7">
        <v>63.040326819999997</v>
      </c>
      <c r="G839" s="6">
        <v>26.9</v>
      </c>
      <c r="H839" s="6">
        <v>5.24</v>
      </c>
      <c r="I839" s="7">
        <v>1129.7549610000001</v>
      </c>
      <c r="J839" s="8">
        <v>174776</v>
      </c>
      <c r="K839" s="6">
        <v>10.6</v>
      </c>
    </row>
    <row r="840" spans="1:11">
      <c r="A840" t="s">
        <v>158</v>
      </c>
      <c r="B840" s="6">
        <v>2011</v>
      </c>
      <c r="C840" s="6">
        <v>66.599999999999994</v>
      </c>
      <c r="D840" s="6">
        <v>198</v>
      </c>
      <c r="E840" s="6">
        <v>5.69</v>
      </c>
      <c r="F840" s="7">
        <v>7.4954013460000004</v>
      </c>
      <c r="G840" s="6">
        <v>27.7</v>
      </c>
      <c r="H840" s="6">
        <v>5.44</v>
      </c>
      <c r="I840" s="7">
        <v>134.326189</v>
      </c>
      <c r="J840" s="8">
        <v>1788</v>
      </c>
      <c r="K840" s="6">
        <v>10.6</v>
      </c>
    </row>
    <row r="841" spans="1:11">
      <c r="A841" t="s">
        <v>158</v>
      </c>
      <c r="B841" s="6">
        <v>2012</v>
      </c>
      <c r="C841" s="6">
        <v>66.900000000000006</v>
      </c>
      <c r="D841" s="6">
        <v>194</v>
      </c>
      <c r="E841" s="6">
        <v>0.01</v>
      </c>
      <c r="F841" s="7">
        <v>8.1980475810000009</v>
      </c>
      <c r="G841" s="6">
        <v>28.5</v>
      </c>
      <c r="H841" s="6">
        <v>8.6</v>
      </c>
      <c r="I841" s="7">
        <v>138.94995900000001</v>
      </c>
      <c r="J841" s="8">
        <v>182889</v>
      </c>
      <c r="K841" s="6">
        <v>10.8</v>
      </c>
    </row>
    <row r="842" spans="1:11">
      <c r="A842" t="s">
        <v>158</v>
      </c>
      <c r="B842" s="6">
        <v>2013</v>
      </c>
      <c r="C842" s="6">
        <v>67.099999999999994</v>
      </c>
      <c r="D842" s="6">
        <v>192</v>
      </c>
      <c r="E842" s="6">
        <v>0.01</v>
      </c>
      <c r="F842" s="7">
        <v>200.66009879999999</v>
      </c>
      <c r="G842" s="6">
        <v>29.3</v>
      </c>
      <c r="H842" s="6">
        <v>9.76</v>
      </c>
      <c r="I842" s="7">
        <v>1619.532678</v>
      </c>
      <c r="J842" s="8">
        <v>18745</v>
      </c>
      <c r="K842" s="6">
        <v>11</v>
      </c>
    </row>
    <row r="843" spans="1:11">
      <c r="A843" t="s">
        <v>158</v>
      </c>
      <c r="B843" s="6">
        <v>2014</v>
      </c>
      <c r="C843" s="6">
        <v>67.3</v>
      </c>
      <c r="D843" s="6">
        <v>191</v>
      </c>
      <c r="E843" s="6">
        <v>0.01</v>
      </c>
      <c r="F843" s="7">
        <v>225.73077509999999</v>
      </c>
      <c r="G843" s="6">
        <v>3.1</v>
      </c>
      <c r="H843" s="6">
        <v>8.35</v>
      </c>
      <c r="I843" s="7">
        <v>1821.8787339999999</v>
      </c>
      <c r="J843" s="8">
        <v>191266</v>
      </c>
      <c r="K843" s="6">
        <v>11.1</v>
      </c>
    </row>
    <row r="844" spans="1:11">
      <c r="A844" t="s">
        <v>158</v>
      </c>
      <c r="B844" s="6">
        <v>2015</v>
      </c>
      <c r="C844" s="6">
        <v>67.5</v>
      </c>
      <c r="D844" s="6">
        <v>19</v>
      </c>
      <c r="F844" s="7">
        <v>0</v>
      </c>
      <c r="G844" s="6">
        <v>3.9</v>
      </c>
      <c r="I844" s="7">
        <v>1624.6396299999999</v>
      </c>
      <c r="J844" s="8">
        <v>195553</v>
      </c>
      <c r="K844" s="6">
        <v>11.2</v>
      </c>
    </row>
    <row r="845" spans="1:11">
      <c r="A845" t="s">
        <v>159</v>
      </c>
      <c r="B845" s="6">
        <v>2010</v>
      </c>
      <c r="C845" s="6">
        <v>73.7</v>
      </c>
      <c r="D845" s="6">
        <v>94</v>
      </c>
      <c r="E845" s="6">
        <v>0.09</v>
      </c>
      <c r="F845" s="7">
        <v>1197.946328</v>
      </c>
      <c r="G845" s="6">
        <v>63.9</v>
      </c>
      <c r="H845" s="6">
        <v>3.49</v>
      </c>
      <c r="I845" s="7">
        <v>19259.58726</v>
      </c>
      <c r="K845" s="6">
        <v>13.3</v>
      </c>
    </row>
    <row r="846" spans="1:11">
      <c r="A846" t="s">
        <v>159</v>
      </c>
      <c r="B846" s="6">
        <v>2011</v>
      </c>
      <c r="C846" s="6">
        <v>73.900000000000006</v>
      </c>
      <c r="D846" s="6">
        <v>92</v>
      </c>
      <c r="E846" s="6">
        <v>0.09</v>
      </c>
      <c r="F846" s="7">
        <v>173.5755595</v>
      </c>
      <c r="G846" s="6">
        <v>64.7</v>
      </c>
      <c r="H846" s="6">
        <v>3.57</v>
      </c>
      <c r="I846" s="7">
        <v>2377.74739</v>
      </c>
      <c r="K846" s="6">
        <v>13.9</v>
      </c>
    </row>
    <row r="847" spans="1:11">
      <c r="A847" t="s">
        <v>159</v>
      </c>
      <c r="B847" s="6">
        <v>2012</v>
      </c>
      <c r="C847" s="6">
        <v>74.099999999999994</v>
      </c>
      <c r="D847" s="6">
        <v>9</v>
      </c>
      <c r="E847" s="6">
        <v>0.09</v>
      </c>
      <c r="F847" s="7">
        <v>196.3808305</v>
      </c>
      <c r="G847" s="6">
        <v>65.599999999999994</v>
      </c>
      <c r="H847" s="6">
        <v>3.86</v>
      </c>
      <c r="I847" s="7">
        <v>2533.9461999999999</v>
      </c>
      <c r="K847" s="6">
        <v>14.5</v>
      </c>
    </row>
    <row r="848" spans="1:11">
      <c r="A848" t="s">
        <v>159</v>
      </c>
      <c r="B848" s="6">
        <v>2013</v>
      </c>
      <c r="C848" s="6">
        <v>74.3</v>
      </c>
      <c r="D848" s="6">
        <v>89</v>
      </c>
      <c r="E848" s="6">
        <v>0.09</v>
      </c>
      <c r="F848" s="7">
        <v>2047.113102</v>
      </c>
      <c r="G848" s="6">
        <v>66.400000000000006</v>
      </c>
      <c r="H848" s="6">
        <v>4.25</v>
      </c>
      <c r="I848" s="7">
        <v>24934.386139999999</v>
      </c>
      <c r="K848" s="6">
        <v>15.2</v>
      </c>
    </row>
    <row r="849" spans="1:11">
      <c r="A849" t="s">
        <v>159</v>
      </c>
      <c r="B849" s="6">
        <v>2014</v>
      </c>
      <c r="C849" s="6">
        <v>74.400000000000006</v>
      </c>
      <c r="D849" s="6">
        <v>88</v>
      </c>
      <c r="E849" s="6">
        <v>0.09</v>
      </c>
      <c r="F849" s="7">
        <v>2017.643131</v>
      </c>
      <c r="G849" s="6">
        <v>67.3</v>
      </c>
      <c r="H849" s="6">
        <v>4.68</v>
      </c>
      <c r="I849" s="7">
        <v>24575.434000000001</v>
      </c>
      <c r="K849" s="6">
        <v>15.8</v>
      </c>
    </row>
    <row r="850" spans="1:11">
      <c r="A850" t="s">
        <v>159</v>
      </c>
      <c r="B850" s="6">
        <v>2015</v>
      </c>
      <c r="C850" s="6">
        <v>74.5</v>
      </c>
      <c r="D850" s="6">
        <v>88</v>
      </c>
      <c r="F850" s="7">
        <v>0</v>
      </c>
      <c r="G850" s="6">
        <v>68.2</v>
      </c>
      <c r="I850" s="7">
        <v>2732.8617199999999</v>
      </c>
      <c r="K850" s="6">
        <v>16.100000000000001</v>
      </c>
    </row>
    <row r="851" spans="1:11">
      <c r="A851" t="s">
        <v>160</v>
      </c>
      <c r="B851" s="6">
        <v>2010</v>
      </c>
      <c r="C851" s="6">
        <v>64.3</v>
      </c>
      <c r="D851" s="6">
        <v>212</v>
      </c>
      <c r="E851" s="6">
        <v>0.28000000000000003</v>
      </c>
      <c r="F851" s="7">
        <v>1.020071763</v>
      </c>
      <c r="G851" s="6">
        <v>21.7</v>
      </c>
      <c r="H851" s="6">
        <v>4.62</v>
      </c>
      <c r="I851" s="7">
        <v>11.631377000000001</v>
      </c>
      <c r="J851" s="8">
        <v>12916229</v>
      </c>
      <c r="K851" s="6">
        <v>7.7</v>
      </c>
    </row>
    <row r="852" spans="1:11">
      <c r="A852" t="s">
        <v>160</v>
      </c>
      <c r="B852" s="6">
        <v>2011</v>
      </c>
      <c r="C852" s="6">
        <v>64.900000000000006</v>
      </c>
      <c r="D852" s="6">
        <v>26</v>
      </c>
      <c r="E852" s="6">
        <v>0.32</v>
      </c>
      <c r="F852" s="7">
        <v>1.4310516639999999</v>
      </c>
      <c r="G852" s="6">
        <v>22.2</v>
      </c>
      <c r="H852" s="6">
        <v>4.42</v>
      </c>
      <c r="I852" s="7">
        <v>18.253209999999999</v>
      </c>
      <c r="J852" s="8">
        <v>13391</v>
      </c>
      <c r="K852" s="6">
        <v>7.9</v>
      </c>
    </row>
    <row r="853" spans="1:11">
      <c r="A853" t="s">
        <v>160</v>
      </c>
      <c r="B853" s="6">
        <v>2012</v>
      </c>
      <c r="C853" s="6">
        <v>65.599999999999994</v>
      </c>
      <c r="D853" s="6">
        <v>2</v>
      </c>
      <c r="E853" s="6">
        <v>0.28000000000000003</v>
      </c>
      <c r="F853" s="7">
        <v>10.20659464</v>
      </c>
      <c r="G853" s="6">
        <v>22.7</v>
      </c>
      <c r="H853" s="6">
        <v>4.3099999999999996</v>
      </c>
      <c r="I853" s="7">
        <v>136.45179999999999</v>
      </c>
      <c r="J853" s="8">
        <v>1373513</v>
      </c>
      <c r="K853" s="6">
        <v>8.3000000000000007</v>
      </c>
    </row>
    <row r="854" spans="1:11">
      <c r="A854" t="s">
        <v>160</v>
      </c>
      <c r="B854" s="6">
        <v>2013</v>
      </c>
      <c r="C854" s="6">
        <v>66</v>
      </c>
      <c r="D854" s="6">
        <v>196</v>
      </c>
      <c r="E854" s="6">
        <v>0.26</v>
      </c>
      <c r="F854" s="7">
        <v>11.8385319</v>
      </c>
      <c r="G854" s="6">
        <v>23.2</v>
      </c>
      <c r="H854" s="6">
        <v>4.51</v>
      </c>
      <c r="I854" s="7">
        <v>148.912351</v>
      </c>
      <c r="J854" s="8">
        <v>141232</v>
      </c>
      <c r="K854" s="6">
        <v>8.6999999999999993</v>
      </c>
    </row>
    <row r="855" spans="1:11">
      <c r="A855" t="s">
        <v>160</v>
      </c>
      <c r="B855" s="6">
        <v>2014</v>
      </c>
      <c r="C855" s="6">
        <v>66.400000000000006</v>
      </c>
      <c r="D855" s="6">
        <v>192</v>
      </c>
      <c r="E855" s="6">
        <v>0.26</v>
      </c>
      <c r="F855" s="7">
        <v>12.80528533</v>
      </c>
      <c r="G855" s="6">
        <v>23.8</v>
      </c>
      <c r="H855" s="6">
        <v>4.66</v>
      </c>
      <c r="I855" s="7">
        <v>152.443873</v>
      </c>
      <c r="J855" s="8">
        <v>14546111</v>
      </c>
      <c r="K855" s="6">
        <v>9.1</v>
      </c>
    </row>
    <row r="856" spans="1:11">
      <c r="A856" t="s">
        <v>160</v>
      </c>
      <c r="B856" s="6">
        <v>2015</v>
      </c>
      <c r="C856" s="6">
        <v>66.7</v>
      </c>
      <c r="D856" s="6">
        <v>188</v>
      </c>
      <c r="F856" s="7">
        <v>0</v>
      </c>
      <c r="G856" s="6">
        <v>24.3</v>
      </c>
      <c r="I856" s="7">
        <v>98.725614500000006</v>
      </c>
      <c r="J856" s="8">
        <v>14976994</v>
      </c>
      <c r="K856" s="6">
        <v>9.5</v>
      </c>
    </row>
    <row r="857" spans="1:11">
      <c r="A857" t="s">
        <v>161</v>
      </c>
      <c r="B857" s="6">
        <v>2010</v>
      </c>
      <c r="C857" s="6">
        <v>74.400000000000006</v>
      </c>
      <c r="D857" s="6">
        <v>128</v>
      </c>
      <c r="E857" s="6">
        <v>9.65</v>
      </c>
      <c r="F857" s="7">
        <v>774.43966169999999</v>
      </c>
      <c r="G857" s="6">
        <v>57</v>
      </c>
      <c r="H857" s="6">
        <v>1.9</v>
      </c>
      <c r="I857" s="7">
        <v>5411.8774400000002</v>
      </c>
      <c r="J857" s="8">
        <v>7291436</v>
      </c>
      <c r="K857" s="6">
        <v>13.6</v>
      </c>
    </row>
    <row r="858" spans="1:11">
      <c r="A858" t="s">
        <v>161</v>
      </c>
      <c r="B858" s="6">
        <v>2011</v>
      </c>
      <c r="C858" s="6">
        <v>74.599999999999994</v>
      </c>
      <c r="D858" s="6">
        <v>127</v>
      </c>
      <c r="E858" s="6">
        <v>9.56</v>
      </c>
      <c r="F858" s="7">
        <v>915.31907909999995</v>
      </c>
      <c r="G858" s="6">
        <v>57.7</v>
      </c>
      <c r="H858" s="6">
        <v>9.7200000000000006</v>
      </c>
      <c r="I858" s="7">
        <v>6423.2917829999997</v>
      </c>
      <c r="J858" s="8">
        <v>723499</v>
      </c>
      <c r="K858" s="6">
        <v>13.5</v>
      </c>
    </row>
    <row r="859" spans="1:11">
      <c r="A859" t="s">
        <v>161</v>
      </c>
      <c r="B859" s="6">
        <v>2012</v>
      </c>
      <c r="C859" s="6">
        <v>74.900000000000006</v>
      </c>
      <c r="D859" s="6">
        <v>126</v>
      </c>
      <c r="E859" s="6">
        <v>9.3800000000000008</v>
      </c>
      <c r="F859" s="7">
        <v>742.51097089999996</v>
      </c>
      <c r="G859" s="6">
        <v>58.3</v>
      </c>
      <c r="H859" s="6">
        <v>9.89</v>
      </c>
      <c r="I859" s="7">
        <v>5659.3824000000004</v>
      </c>
      <c r="J859" s="8">
        <v>719977</v>
      </c>
      <c r="K859" s="6">
        <v>14</v>
      </c>
    </row>
    <row r="860" spans="1:11">
      <c r="A860" t="s">
        <v>161</v>
      </c>
      <c r="B860" s="6">
        <v>2013</v>
      </c>
      <c r="C860" s="6">
        <v>75.3</v>
      </c>
      <c r="D860" s="6">
        <v>122</v>
      </c>
      <c r="E860" s="6">
        <v>9.16</v>
      </c>
      <c r="F860" s="7">
        <v>880.64033670000003</v>
      </c>
      <c r="G860" s="6">
        <v>58.9</v>
      </c>
      <c r="H860" s="6">
        <v>1.1200000000000001</v>
      </c>
      <c r="I860" s="7">
        <v>6353.8263829999996</v>
      </c>
      <c r="J860" s="8">
        <v>7164132</v>
      </c>
      <c r="K860" s="6">
        <v>14.1</v>
      </c>
    </row>
    <row r="861" spans="1:11">
      <c r="A861" t="s">
        <v>161</v>
      </c>
      <c r="B861" s="6">
        <v>2014</v>
      </c>
      <c r="C861" s="6">
        <v>75.400000000000006</v>
      </c>
      <c r="D861" s="6">
        <v>123</v>
      </c>
      <c r="E861" s="6">
        <v>9.09</v>
      </c>
      <c r="F861" s="7">
        <v>8.6172084309999999</v>
      </c>
      <c r="G861" s="6">
        <v>59.4</v>
      </c>
      <c r="H861" s="6">
        <v>1.37</v>
      </c>
      <c r="I861" s="7">
        <v>62.173220999999998</v>
      </c>
      <c r="J861" s="8">
        <v>713576</v>
      </c>
      <c r="K861" s="6">
        <v>14.3</v>
      </c>
    </row>
    <row r="862" spans="1:11">
      <c r="A862" t="s">
        <v>161</v>
      </c>
      <c r="B862" s="6">
        <v>2015</v>
      </c>
      <c r="C862" s="6">
        <v>75.599999999999994</v>
      </c>
      <c r="D862" s="6">
        <v>121</v>
      </c>
      <c r="F862" s="7">
        <v>0</v>
      </c>
      <c r="G862" s="6">
        <v>6</v>
      </c>
      <c r="I862" s="7">
        <v>5237.2553340000004</v>
      </c>
      <c r="J862" s="8">
        <v>795383</v>
      </c>
      <c r="K862" s="6">
        <v>14.4</v>
      </c>
    </row>
    <row r="863" spans="1:11">
      <c r="A863" t="s">
        <v>162</v>
      </c>
      <c r="B863" s="6">
        <v>2010</v>
      </c>
      <c r="C863" s="6">
        <v>72.400000000000006</v>
      </c>
      <c r="D863" s="6">
        <v>18</v>
      </c>
      <c r="E863" s="6">
        <v>6.51</v>
      </c>
      <c r="F863" s="7">
        <v>16.492323169999999</v>
      </c>
      <c r="G863" s="6">
        <v>33.5</v>
      </c>
      <c r="H863" s="6">
        <v>3.59</v>
      </c>
      <c r="I863" s="7">
        <v>184.68447</v>
      </c>
      <c r="J863" s="8">
        <v>8977</v>
      </c>
      <c r="K863" s="6">
        <v>13.2</v>
      </c>
    </row>
    <row r="864" spans="1:11">
      <c r="A864" t="s">
        <v>162</v>
      </c>
      <c r="B864" s="6">
        <v>2011</v>
      </c>
      <c r="C864" s="6">
        <v>72.599999999999994</v>
      </c>
      <c r="D864" s="6">
        <v>177</v>
      </c>
      <c r="E864" s="6">
        <v>9.7200000000000006</v>
      </c>
      <c r="F864" s="7">
        <v>1121.475547</v>
      </c>
      <c r="G864" s="6">
        <v>34.200000000000003</v>
      </c>
      <c r="H864" s="6">
        <v>3.38</v>
      </c>
      <c r="I864" s="7">
        <v>12189.9516</v>
      </c>
      <c r="J864" s="8">
        <v>87441</v>
      </c>
      <c r="K864" s="6">
        <v>13.3</v>
      </c>
    </row>
    <row r="865" spans="1:11">
      <c r="A865" t="s">
        <v>162</v>
      </c>
      <c r="B865" s="6">
        <v>2012</v>
      </c>
      <c r="C865" s="6">
        <v>72.7</v>
      </c>
      <c r="D865" s="6">
        <v>174</v>
      </c>
      <c r="E865" s="6">
        <v>0.01</v>
      </c>
      <c r="F865" s="7">
        <v>177.26339609999999</v>
      </c>
      <c r="G865" s="6">
        <v>34.799999999999997</v>
      </c>
      <c r="H865" s="6">
        <v>4.8</v>
      </c>
      <c r="I865" s="7">
        <v>12845.173629999999</v>
      </c>
      <c r="J865" s="8">
        <v>8833</v>
      </c>
      <c r="K865" s="6">
        <v>13.5</v>
      </c>
    </row>
    <row r="866" spans="1:11">
      <c r="A866" t="s">
        <v>162</v>
      </c>
      <c r="B866" s="6">
        <v>2013</v>
      </c>
      <c r="C866" s="6">
        <v>72.900000000000006</v>
      </c>
      <c r="D866" s="6">
        <v>172</v>
      </c>
      <c r="E866" s="6">
        <v>0.01</v>
      </c>
      <c r="F866" s="7">
        <v>1521.6727510000001</v>
      </c>
      <c r="G866" s="6">
        <v>35.5</v>
      </c>
      <c r="H866" s="6">
        <v>3.58</v>
      </c>
      <c r="I866" s="7">
        <v>15687.347949999999</v>
      </c>
      <c r="J866" s="8">
        <v>89949</v>
      </c>
      <c r="K866" s="6">
        <v>13.5</v>
      </c>
    </row>
    <row r="867" spans="1:11">
      <c r="A867" t="s">
        <v>162</v>
      </c>
      <c r="B867" s="6">
        <v>2014</v>
      </c>
      <c r="C867" s="6">
        <v>73</v>
      </c>
      <c r="D867" s="6">
        <v>17</v>
      </c>
      <c r="E867" s="6">
        <v>0.01</v>
      </c>
      <c r="F867" s="7">
        <v>151.10455519999999</v>
      </c>
      <c r="G867" s="6">
        <v>36.200000000000003</v>
      </c>
      <c r="H867" s="6">
        <v>3.37</v>
      </c>
      <c r="I867" s="7">
        <v>1557.77892</v>
      </c>
      <c r="J867" s="8">
        <v>91359</v>
      </c>
      <c r="K867" s="6">
        <v>13.2</v>
      </c>
    </row>
    <row r="868" spans="1:11">
      <c r="A868" t="s">
        <v>162</v>
      </c>
      <c r="B868" s="6">
        <v>2015</v>
      </c>
      <c r="C868" s="6">
        <v>73.2</v>
      </c>
      <c r="D868" s="6">
        <v>168</v>
      </c>
      <c r="F868" s="7">
        <v>0</v>
      </c>
      <c r="G868" s="6">
        <v>37.4</v>
      </c>
      <c r="I868" s="7">
        <v>1539.4639999999999</v>
      </c>
      <c r="J868" s="8">
        <v>93419</v>
      </c>
      <c r="K868" s="6">
        <v>14.1</v>
      </c>
    </row>
    <row r="869" spans="1:11">
      <c r="A869" t="s">
        <v>163</v>
      </c>
      <c r="B869" s="6">
        <v>2010</v>
      </c>
      <c r="C869" s="6">
        <v>48.1</v>
      </c>
      <c r="D869" s="6">
        <v>424</v>
      </c>
      <c r="E869" s="6">
        <v>3.84</v>
      </c>
      <c r="F869" s="7">
        <v>5.347717533</v>
      </c>
      <c r="G869" s="6">
        <v>21.7</v>
      </c>
      <c r="H869" s="6">
        <v>1.32</v>
      </c>
      <c r="I869" s="7">
        <v>45.128418000000003</v>
      </c>
      <c r="J869" s="8">
        <v>645872</v>
      </c>
      <c r="K869" s="6">
        <v>8.6999999999999993</v>
      </c>
    </row>
    <row r="870" spans="1:11">
      <c r="A870" t="s">
        <v>163</v>
      </c>
      <c r="B870" s="6">
        <v>2011</v>
      </c>
      <c r="C870" s="6">
        <v>48.9</v>
      </c>
      <c r="D870" s="6">
        <v>418</v>
      </c>
      <c r="E870" s="6">
        <v>3.78</v>
      </c>
      <c r="F870" s="7">
        <v>54.665917499999999</v>
      </c>
      <c r="G870" s="6">
        <v>22.2</v>
      </c>
      <c r="H870" s="6">
        <v>11.98</v>
      </c>
      <c r="I870" s="7">
        <v>445.52499999999998</v>
      </c>
      <c r="J870" s="8">
        <v>6611692</v>
      </c>
      <c r="K870" s="6">
        <v>8.9</v>
      </c>
    </row>
    <row r="871" spans="1:11">
      <c r="A871" t="s">
        <v>163</v>
      </c>
      <c r="B871" s="6">
        <v>2012</v>
      </c>
      <c r="C871" s="6">
        <v>49.7</v>
      </c>
      <c r="D871" s="6">
        <v>411</v>
      </c>
      <c r="E871" s="6">
        <v>0.01</v>
      </c>
      <c r="F871" s="7">
        <v>54.560336960000001</v>
      </c>
      <c r="G871" s="6">
        <v>22.7</v>
      </c>
      <c r="H871" s="6">
        <v>11.24</v>
      </c>
      <c r="I871" s="7">
        <v>561.89842390000001</v>
      </c>
      <c r="J871" s="8">
        <v>676613</v>
      </c>
      <c r="K871" s="6">
        <v>9.1</v>
      </c>
    </row>
    <row r="872" spans="1:11">
      <c r="A872" t="s">
        <v>163</v>
      </c>
      <c r="B872" s="6">
        <v>2013</v>
      </c>
      <c r="C872" s="6">
        <v>54</v>
      </c>
      <c r="D872" s="6">
        <v>47</v>
      </c>
      <c r="E872" s="6">
        <v>0.01</v>
      </c>
      <c r="F872" s="7">
        <v>1.321464076</v>
      </c>
      <c r="G872" s="6">
        <v>23.3</v>
      </c>
      <c r="H872" s="6">
        <v>11.59</v>
      </c>
      <c r="I872" s="7">
        <v>71.818699800000005</v>
      </c>
      <c r="J872" s="8">
        <v>692279</v>
      </c>
      <c r="K872" s="6">
        <v>9.3000000000000007</v>
      </c>
    </row>
    <row r="873" spans="1:11">
      <c r="A873" t="s">
        <v>163</v>
      </c>
      <c r="B873" s="6">
        <v>2014</v>
      </c>
      <c r="C873" s="6">
        <v>48.1</v>
      </c>
      <c r="D873" s="6">
        <v>463</v>
      </c>
      <c r="E873" s="6">
        <v>0.01</v>
      </c>
      <c r="F873" s="7">
        <v>1.443286353</v>
      </c>
      <c r="G873" s="6">
        <v>23.8</v>
      </c>
      <c r="H873" s="6">
        <v>11.9</v>
      </c>
      <c r="I873" s="7">
        <v>78.439475700000003</v>
      </c>
      <c r="J873" s="8">
        <v>779162</v>
      </c>
      <c r="K873" s="6">
        <v>9.5</v>
      </c>
    </row>
    <row r="874" spans="1:11">
      <c r="A874" t="s">
        <v>163</v>
      </c>
      <c r="B874" s="6">
        <v>2015</v>
      </c>
      <c r="C874" s="6">
        <v>51</v>
      </c>
      <c r="D874" s="6">
        <v>413</v>
      </c>
      <c r="F874" s="7">
        <v>0</v>
      </c>
      <c r="G874" s="6">
        <v>24.4</v>
      </c>
      <c r="I874" s="7">
        <v>587.53823299999999</v>
      </c>
      <c r="J874" s="8">
        <v>723725</v>
      </c>
      <c r="K874" s="6">
        <v>9.5</v>
      </c>
    </row>
    <row r="875" spans="1:11">
      <c r="A875" t="s">
        <v>164</v>
      </c>
      <c r="B875" s="6">
        <v>2010</v>
      </c>
      <c r="C875" s="6">
        <v>82</v>
      </c>
      <c r="D875" s="6">
        <v>61</v>
      </c>
      <c r="E875" s="6">
        <v>1.84</v>
      </c>
      <c r="F875" s="7">
        <v>4540.5437519999996</v>
      </c>
      <c r="G875" s="6">
        <v>31.8</v>
      </c>
      <c r="H875" s="6">
        <v>3.96</v>
      </c>
      <c r="I875" s="7">
        <v>46569.679510000002</v>
      </c>
      <c r="K875" s="6">
        <v>14.5</v>
      </c>
    </row>
    <row r="876" spans="1:11">
      <c r="A876" t="s">
        <v>164</v>
      </c>
      <c r="B876" s="6">
        <v>2011</v>
      </c>
      <c r="C876" s="6">
        <v>82.2</v>
      </c>
      <c r="D876" s="6">
        <v>6</v>
      </c>
      <c r="E876" s="6">
        <v>1.8</v>
      </c>
      <c r="F876" s="7">
        <v>638.00010970000005</v>
      </c>
      <c r="G876" s="6">
        <v>32.1</v>
      </c>
      <c r="H876" s="6">
        <v>3.93</v>
      </c>
      <c r="I876" s="7">
        <v>53166.675810000001</v>
      </c>
      <c r="K876" s="6">
        <v>15.2</v>
      </c>
    </row>
    <row r="877" spans="1:11">
      <c r="A877" t="s">
        <v>164</v>
      </c>
      <c r="B877" s="6">
        <v>2012</v>
      </c>
      <c r="C877" s="6">
        <v>82.5</v>
      </c>
      <c r="D877" s="6">
        <v>59</v>
      </c>
      <c r="E877" s="6">
        <v>1.89</v>
      </c>
      <c r="F877" s="7">
        <v>6041.8589810000003</v>
      </c>
      <c r="G877" s="6">
        <v>32.4</v>
      </c>
      <c r="H877" s="6">
        <v>4.22</v>
      </c>
      <c r="I877" s="7">
        <v>54431.161990000001</v>
      </c>
      <c r="K877" s="6">
        <v>15.4</v>
      </c>
    </row>
    <row r="878" spans="1:11">
      <c r="A878" t="s">
        <v>164</v>
      </c>
      <c r="B878" s="6">
        <v>2013</v>
      </c>
      <c r="C878" s="6">
        <v>82.7</v>
      </c>
      <c r="D878" s="6">
        <v>57</v>
      </c>
      <c r="E878" s="6">
        <v>1.83</v>
      </c>
      <c r="F878" s="7">
        <v>714.34410190000006</v>
      </c>
      <c r="G878" s="6">
        <v>32.700000000000003</v>
      </c>
      <c r="H878" s="6">
        <v>4.53</v>
      </c>
      <c r="I878" s="7">
        <v>5629.1891400000004</v>
      </c>
      <c r="K878" s="6">
        <v>15.4</v>
      </c>
    </row>
    <row r="879" spans="1:11">
      <c r="A879" t="s">
        <v>164</v>
      </c>
      <c r="B879" s="6">
        <v>2014</v>
      </c>
      <c r="C879" s="6">
        <v>82.9</v>
      </c>
      <c r="D879" s="6">
        <v>56</v>
      </c>
      <c r="E879" s="6">
        <v>1.83</v>
      </c>
      <c r="F879" s="7">
        <v>7971.6463610000001</v>
      </c>
      <c r="G879" s="6">
        <v>32.9</v>
      </c>
      <c r="H879" s="6">
        <v>4.92</v>
      </c>
      <c r="I879" s="7">
        <v>56336.723400000003</v>
      </c>
      <c r="K879" s="6">
        <v>15.4</v>
      </c>
    </row>
    <row r="880" spans="1:11">
      <c r="A880" t="s">
        <v>164</v>
      </c>
      <c r="B880" s="6">
        <v>2015</v>
      </c>
      <c r="C880" s="6">
        <v>83.1</v>
      </c>
      <c r="D880" s="6">
        <v>55</v>
      </c>
      <c r="E880" s="6">
        <v>1.79</v>
      </c>
      <c r="F880" s="7">
        <v>0</v>
      </c>
      <c r="G880" s="6">
        <v>33.200000000000003</v>
      </c>
      <c r="I880" s="7">
        <v>53629.737459999997</v>
      </c>
      <c r="K880" s="6">
        <v>15.4</v>
      </c>
    </row>
    <row r="881" spans="1:11">
      <c r="A881" t="s">
        <v>165</v>
      </c>
      <c r="B881" s="6">
        <v>2010</v>
      </c>
      <c r="C881" s="6">
        <v>75.099999999999994</v>
      </c>
      <c r="D881" s="6">
        <v>124</v>
      </c>
      <c r="E881" s="6">
        <v>10.130000000000001</v>
      </c>
      <c r="F881" s="7">
        <v>0</v>
      </c>
      <c r="G881" s="6">
        <v>55.9</v>
      </c>
      <c r="H881" s="6">
        <v>8.51</v>
      </c>
      <c r="K881" s="6">
        <v>15</v>
      </c>
    </row>
    <row r="882" spans="1:11">
      <c r="A882" t="s">
        <v>165</v>
      </c>
      <c r="B882" s="6">
        <v>2011</v>
      </c>
      <c r="C882" s="6">
        <v>75.599999999999994</v>
      </c>
      <c r="D882" s="6">
        <v>122</v>
      </c>
      <c r="E882" s="6">
        <v>10.24</v>
      </c>
      <c r="F882" s="7">
        <v>0</v>
      </c>
      <c r="G882" s="6">
        <v>56.5</v>
      </c>
      <c r="H882" s="6">
        <v>7.96</v>
      </c>
      <c r="K882" s="6">
        <v>15</v>
      </c>
    </row>
    <row r="883" spans="1:11">
      <c r="A883" t="s">
        <v>165</v>
      </c>
      <c r="B883" s="6">
        <v>2012</v>
      </c>
      <c r="C883" s="6">
        <v>75.8</v>
      </c>
      <c r="D883" s="6">
        <v>118</v>
      </c>
      <c r="E883" s="6">
        <v>10.119999999999999</v>
      </c>
      <c r="F883" s="7">
        <v>0</v>
      </c>
      <c r="G883" s="6">
        <v>57.2</v>
      </c>
      <c r="H883" s="6">
        <v>8.15</v>
      </c>
      <c r="K883" s="6">
        <v>15</v>
      </c>
    </row>
    <row r="884" spans="1:11">
      <c r="A884" t="s">
        <v>165</v>
      </c>
      <c r="B884" s="6">
        <v>2013</v>
      </c>
      <c r="C884" s="6">
        <v>76.099999999999994</v>
      </c>
      <c r="D884" s="6">
        <v>114</v>
      </c>
      <c r="E884" s="6">
        <v>9.89</v>
      </c>
      <c r="F884" s="7">
        <v>0</v>
      </c>
      <c r="G884" s="6">
        <v>57.8</v>
      </c>
      <c r="H884" s="6">
        <v>8</v>
      </c>
      <c r="K884" s="6">
        <v>15</v>
      </c>
    </row>
    <row r="885" spans="1:11">
      <c r="A885" t="s">
        <v>165</v>
      </c>
      <c r="B885" s="6">
        <v>2014</v>
      </c>
      <c r="C885" s="6">
        <v>76.400000000000006</v>
      </c>
      <c r="D885" s="6">
        <v>113</v>
      </c>
      <c r="E885" s="6">
        <v>10.6</v>
      </c>
      <c r="F885" s="7">
        <v>0</v>
      </c>
      <c r="G885" s="6">
        <v>58.4</v>
      </c>
      <c r="H885" s="6">
        <v>8.5</v>
      </c>
      <c r="K885" s="6">
        <v>15.1</v>
      </c>
    </row>
    <row r="886" spans="1:11">
      <c r="A886" t="s">
        <v>165</v>
      </c>
      <c r="B886" s="6">
        <v>2015</v>
      </c>
      <c r="C886" s="6">
        <v>76.7</v>
      </c>
      <c r="D886" s="6">
        <v>19</v>
      </c>
      <c r="F886" s="7">
        <v>0</v>
      </c>
      <c r="G886" s="6">
        <v>59.1</v>
      </c>
      <c r="K886" s="6">
        <v>15</v>
      </c>
    </row>
    <row r="887" spans="1:11">
      <c r="A887" t="s">
        <v>166</v>
      </c>
      <c r="B887" s="6">
        <v>2010</v>
      </c>
      <c r="C887" s="6">
        <v>79.5</v>
      </c>
      <c r="D887" s="6">
        <v>87</v>
      </c>
      <c r="E887" s="6">
        <v>10.32</v>
      </c>
      <c r="F887" s="7">
        <v>3187.4962190000001</v>
      </c>
      <c r="G887" s="6">
        <v>57</v>
      </c>
      <c r="H887" s="6">
        <v>9.6999999999999993</v>
      </c>
      <c r="I887" s="7">
        <v>23437.4722</v>
      </c>
      <c r="J887" s="8">
        <v>248583</v>
      </c>
      <c r="K887" s="6">
        <v>16.899999999999999</v>
      </c>
    </row>
    <row r="888" spans="1:11">
      <c r="A888" t="s">
        <v>166</v>
      </c>
      <c r="B888" s="6">
        <v>2011</v>
      </c>
      <c r="C888" s="6">
        <v>79.8</v>
      </c>
      <c r="D888" s="6">
        <v>84</v>
      </c>
      <c r="E888" s="6">
        <v>10.61</v>
      </c>
      <c r="F888" s="7">
        <v>3343.0262189999999</v>
      </c>
      <c r="G888" s="6">
        <v>57.6</v>
      </c>
      <c r="H888" s="6">
        <v>9.8000000000000007</v>
      </c>
      <c r="I888" s="7">
        <v>24985.24827</v>
      </c>
      <c r="J888" s="8">
        <v>252843</v>
      </c>
      <c r="K888" s="6">
        <v>17</v>
      </c>
    </row>
    <row r="889" spans="1:11">
      <c r="A889" t="s">
        <v>166</v>
      </c>
      <c r="B889" s="6">
        <v>2012</v>
      </c>
      <c r="C889" s="6">
        <v>82</v>
      </c>
      <c r="D889" s="6">
        <v>81</v>
      </c>
      <c r="E889" s="6">
        <v>10.95</v>
      </c>
      <c r="F889" s="7">
        <v>3283.024864</v>
      </c>
      <c r="G889" s="6">
        <v>58.2</v>
      </c>
      <c r="H889" s="6">
        <v>9.3699999999999992</v>
      </c>
      <c r="I889" s="7">
        <v>22486.471669999999</v>
      </c>
      <c r="J889" s="8">
        <v>257159</v>
      </c>
      <c r="K889" s="6">
        <v>16.8</v>
      </c>
    </row>
    <row r="890" spans="1:11">
      <c r="A890" t="s">
        <v>166</v>
      </c>
      <c r="B890" s="6">
        <v>2013</v>
      </c>
      <c r="C890" s="6">
        <v>85</v>
      </c>
      <c r="D890" s="6">
        <v>78</v>
      </c>
      <c r="E890" s="6">
        <v>9.5299999999999994</v>
      </c>
      <c r="F890" s="7">
        <v>259.77867850000001</v>
      </c>
      <c r="G890" s="6">
        <v>58.9</v>
      </c>
      <c r="H890" s="6">
        <v>9.2899999999999991</v>
      </c>
      <c r="I890" s="7">
        <v>2315.31799</v>
      </c>
      <c r="J890" s="8">
        <v>259953</v>
      </c>
      <c r="K890" s="6">
        <v>16.8</v>
      </c>
    </row>
    <row r="891" spans="1:11">
      <c r="A891" t="s">
        <v>166</v>
      </c>
      <c r="B891" s="6">
        <v>2014</v>
      </c>
      <c r="C891" s="6">
        <v>87</v>
      </c>
      <c r="D891" s="6">
        <v>76</v>
      </c>
      <c r="E891" s="6">
        <v>10.46</v>
      </c>
      <c r="F891" s="7">
        <v>31.134927940000001</v>
      </c>
      <c r="G891" s="6">
        <v>59.5</v>
      </c>
      <c r="H891" s="6">
        <v>9.23</v>
      </c>
      <c r="I891" s="7">
        <v>242.67285999999999</v>
      </c>
      <c r="J891" s="8">
        <v>26198</v>
      </c>
      <c r="K891" s="6">
        <v>17.600000000000001</v>
      </c>
    </row>
    <row r="892" spans="1:11">
      <c r="A892" t="s">
        <v>166</v>
      </c>
      <c r="B892" s="6">
        <v>2015</v>
      </c>
      <c r="C892" s="6">
        <v>88</v>
      </c>
      <c r="D892" s="6">
        <v>74</v>
      </c>
      <c r="F892" s="7">
        <v>0</v>
      </c>
      <c r="G892" s="6">
        <v>6.1</v>
      </c>
      <c r="I892" s="7">
        <v>2729.8638299999998</v>
      </c>
      <c r="J892" s="8">
        <v>263531</v>
      </c>
      <c r="K892" s="6">
        <v>17.3</v>
      </c>
    </row>
    <row r="893" spans="1:11">
      <c r="A893" t="s">
        <v>167</v>
      </c>
      <c r="B893" s="6">
        <v>2010</v>
      </c>
      <c r="C893" s="6">
        <v>68.3</v>
      </c>
      <c r="D893" s="6">
        <v>188</v>
      </c>
      <c r="E893" s="6">
        <v>1.1000000000000001</v>
      </c>
      <c r="F893" s="7">
        <v>29.520799400000001</v>
      </c>
      <c r="G893" s="6">
        <v>46.4</v>
      </c>
      <c r="H893" s="6">
        <v>7.47</v>
      </c>
      <c r="I893" s="7">
        <v>1272.4482499999999</v>
      </c>
      <c r="J893" s="8">
        <v>52779</v>
      </c>
      <c r="K893" s="6">
        <v>9.3000000000000007</v>
      </c>
    </row>
    <row r="894" spans="1:11">
      <c r="A894" t="s">
        <v>167</v>
      </c>
      <c r="B894" s="6">
        <v>2011</v>
      </c>
      <c r="C894" s="6">
        <v>68.5</v>
      </c>
      <c r="D894" s="6">
        <v>186</v>
      </c>
      <c r="E894" s="6">
        <v>0.99</v>
      </c>
      <c r="F894" s="7">
        <v>229.6687488</v>
      </c>
      <c r="G894" s="6">
        <v>47.2</v>
      </c>
      <c r="H894" s="6">
        <v>5.8</v>
      </c>
      <c r="I894" s="7">
        <v>1642.837974</v>
      </c>
      <c r="J894" s="8">
        <v>539614</v>
      </c>
      <c r="K894" s="6">
        <v>9.4</v>
      </c>
    </row>
    <row r="895" spans="1:11">
      <c r="A895" t="s">
        <v>167</v>
      </c>
      <c r="B895" s="6">
        <v>2012</v>
      </c>
      <c r="C895" s="6">
        <v>68.7</v>
      </c>
      <c r="D895" s="6">
        <v>184</v>
      </c>
      <c r="E895" s="6">
        <v>0.01</v>
      </c>
      <c r="F895" s="7">
        <v>247.94922840000001</v>
      </c>
      <c r="G895" s="6">
        <v>48.1</v>
      </c>
      <c r="H895" s="6">
        <v>5.48</v>
      </c>
      <c r="I895" s="7">
        <v>1858.6898679999999</v>
      </c>
      <c r="J895" s="8">
        <v>551531</v>
      </c>
      <c r="K895" s="6">
        <v>9.4</v>
      </c>
    </row>
    <row r="896" spans="1:11">
      <c r="A896" t="s">
        <v>167</v>
      </c>
      <c r="B896" s="6">
        <v>2013</v>
      </c>
      <c r="C896" s="6">
        <v>68.8</v>
      </c>
      <c r="D896" s="6">
        <v>182</v>
      </c>
      <c r="E896" s="6">
        <v>0.01</v>
      </c>
      <c r="F896" s="7">
        <v>24.733286079999999</v>
      </c>
      <c r="G896" s="6">
        <v>48.9</v>
      </c>
      <c r="H896" s="6">
        <v>5.42</v>
      </c>
      <c r="I896" s="7">
        <v>188.51589999999999</v>
      </c>
      <c r="J896" s="8">
        <v>563513</v>
      </c>
      <c r="K896" s="6">
        <v>9.5</v>
      </c>
    </row>
    <row r="897" spans="1:11">
      <c r="A897" t="s">
        <v>167</v>
      </c>
      <c r="B897" s="6">
        <v>2014</v>
      </c>
      <c r="C897" s="6">
        <v>68.8</v>
      </c>
      <c r="D897" s="6">
        <v>183</v>
      </c>
      <c r="E897" s="6">
        <v>0.01</v>
      </c>
      <c r="F897" s="7">
        <v>3.7184387989999999</v>
      </c>
      <c r="G897" s="6">
        <v>49.7</v>
      </c>
      <c r="H897" s="6">
        <v>5.5</v>
      </c>
      <c r="I897" s="7">
        <v>29.652622000000001</v>
      </c>
      <c r="J897" s="8">
        <v>57554</v>
      </c>
      <c r="K897" s="6">
        <v>9.6</v>
      </c>
    </row>
    <row r="898" spans="1:11">
      <c r="A898" t="s">
        <v>167</v>
      </c>
      <c r="B898" s="6">
        <v>2015</v>
      </c>
      <c r="C898" s="6">
        <v>69.2</v>
      </c>
      <c r="D898" s="6">
        <v>177</v>
      </c>
      <c r="F898" s="7">
        <v>0</v>
      </c>
      <c r="G898" s="6">
        <v>5.5</v>
      </c>
      <c r="I898" s="7">
        <v>1922.4138800000001</v>
      </c>
      <c r="J898" s="8">
        <v>587482</v>
      </c>
      <c r="K898" s="6">
        <v>9.6</v>
      </c>
    </row>
    <row r="899" spans="1:11">
      <c r="A899" t="s">
        <v>168</v>
      </c>
      <c r="B899" s="6">
        <v>2010</v>
      </c>
      <c r="C899" s="6">
        <v>52.4</v>
      </c>
      <c r="D899" s="6">
        <v>336</v>
      </c>
      <c r="E899" s="6">
        <v>0.01</v>
      </c>
      <c r="F899" s="7">
        <v>0</v>
      </c>
      <c r="G899" s="6">
        <v>22</v>
      </c>
    </row>
    <row r="900" spans="1:11">
      <c r="A900" t="s">
        <v>168</v>
      </c>
      <c r="B900" s="6">
        <v>2011</v>
      </c>
      <c r="C900" s="6">
        <v>53.1</v>
      </c>
      <c r="D900" s="6">
        <v>329</v>
      </c>
      <c r="E900" s="6">
        <v>0.01</v>
      </c>
      <c r="F900" s="7">
        <v>0</v>
      </c>
      <c r="G900" s="6">
        <v>22.4</v>
      </c>
    </row>
    <row r="901" spans="1:11">
      <c r="A901" t="s">
        <v>168</v>
      </c>
      <c r="B901" s="6">
        <v>2012</v>
      </c>
      <c r="C901" s="6">
        <v>53.1</v>
      </c>
      <c r="D901" s="6">
        <v>336</v>
      </c>
      <c r="E901" s="6">
        <v>0.01</v>
      </c>
      <c r="F901" s="7">
        <v>0</v>
      </c>
      <c r="G901" s="6">
        <v>22.9</v>
      </c>
    </row>
    <row r="902" spans="1:11">
      <c r="A902" t="s">
        <v>168</v>
      </c>
      <c r="B902" s="6">
        <v>2013</v>
      </c>
      <c r="C902" s="6">
        <v>54.2</v>
      </c>
      <c r="D902" s="6">
        <v>318</v>
      </c>
      <c r="E902" s="6">
        <v>0.01</v>
      </c>
      <c r="F902" s="7">
        <v>0</v>
      </c>
      <c r="G902" s="6">
        <v>23.3</v>
      </c>
      <c r="I902" s="7">
        <v>47.5432354</v>
      </c>
    </row>
    <row r="903" spans="1:11">
      <c r="A903" t="s">
        <v>168</v>
      </c>
      <c r="B903" s="6">
        <v>2014</v>
      </c>
      <c r="C903" s="6">
        <v>54.3</v>
      </c>
      <c r="D903" s="6">
        <v>321</v>
      </c>
      <c r="E903" s="6">
        <v>0.01</v>
      </c>
      <c r="F903" s="7">
        <v>0</v>
      </c>
      <c r="G903" s="6">
        <v>23.8</v>
      </c>
      <c r="I903" s="7">
        <v>417.89143000000001</v>
      </c>
    </row>
    <row r="904" spans="1:11">
      <c r="A904" t="s">
        <v>168</v>
      </c>
      <c r="B904" s="6">
        <v>2015</v>
      </c>
      <c r="C904" s="6">
        <v>55</v>
      </c>
      <c r="D904" s="6">
        <v>312</v>
      </c>
      <c r="F904" s="7">
        <v>0</v>
      </c>
      <c r="G904" s="6">
        <v>24.3</v>
      </c>
      <c r="I904" s="7">
        <v>426.98536999999999</v>
      </c>
    </row>
    <row r="905" spans="1:11">
      <c r="A905" t="s">
        <v>169</v>
      </c>
      <c r="B905" s="6">
        <v>2010</v>
      </c>
      <c r="C905" s="6">
        <v>58</v>
      </c>
      <c r="D905" s="6">
        <v>428</v>
      </c>
      <c r="E905" s="6">
        <v>7.28</v>
      </c>
      <c r="F905" s="7">
        <v>1038.885632</v>
      </c>
      <c r="G905" s="6">
        <v>47.2</v>
      </c>
      <c r="H905" s="6">
        <v>8.5</v>
      </c>
      <c r="I905" s="7">
        <v>7362.7613899999997</v>
      </c>
      <c r="J905" s="8">
        <v>5979432.3600000003</v>
      </c>
      <c r="K905" s="6">
        <v>12.8</v>
      </c>
    </row>
    <row r="906" spans="1:11">
      <c r="A906" t="s">
        <v>169</v>
      </c>
      <c r="B906" s="6">
        <v>2011</v>
      </c>
      <c r="C906" s="6">
        <v>58.9</v>
      </c>
      <c r="D906" s="6">
        <v>413</v>
      </c>
      <c r="E906" s="6">
        <v>7.38</v>
      </c>
      <c r="F906" s="7">
        <v>123.75333500000001</v>
      </c>
      <c r="G906" s="6">
        <v>47.9</v>
      </c>
      <c r="H906" s="6">
        <v>8.61</v>
      </c>
      <c r="I906" s="7">
        <v>849.95422399999995</v>
      </c>
      <c r="J906" s="8">
        <v>51729345.359999999</v>
      </c>
      <c r="K906" s="6">
        <v>12.8</v>
      </c>
    </row>
    <row r="907" spans="1:11">
      <c r="A907" t="s">
        <v>169</v>
      </c>
      <c r="B907" s="6">
        <v>2012</v>
      </c>
      <c r="C907" s="6">
        <v>59.2</v>
      </c>
      <c r="D907" s="6">
        <v>48</v>
      </c>
      <c r="E907" s="6">
        <v>7.38</v>
      </c>
      <c r="F907" s="7">
        <v>1089.9548380000001</v>
      </c>
      <c r="G907" s="6">
        <v>48.7</v>
      </c>
      <c r="H907" s="6">
        <v>8.7899999999999991</v>
      </c>
      <c r="I907" s="7">
        <v>7548.1636980000003</v>
      </c>
      <c r="J907" s="8">
        <v>5256515.8</v>
      </c>
      <c r="K907" s="6">
        <v>12.8</v>
      </c>
    </row>
    <row r="908" spans="1:11">
      <c r="A908" t="s">
        <v>169</v>
      </c>
      <c r="B908" s="6">
        <v>2013</v>
      </c>
      <c r="C908" s="6">
        <v>69</v>
      </c>
      <c r="D908" s="6">
        <v>371</v>
      </c>
      <c r="E908" s="6">
        <v>7.34</v>
      </c>
      <c r="F908" s="7">
        <v>978.59052870000005</v>
      </c>
      <c r="G908" s="6">
        <v>49.5</v>
      </c>
      <c r="H908" s="6">
        <v>8.7799999999999994</v>
      </c>
      <c r="I908" s="7">
        <v>6876.9538210000001</v>
      </c>
      <c r="J908" s="8">
        <v>53311955.609999999</v>
      </c>
      <c r="K908" s="6">
        <v>12.8</v>
      </c>
    </row>
    <row r="909" spans="1:11">
      <c r="A909" t="s">
        <v>169</v>
      </c>
      <c r="B909" s="6">
        <v>2014</v>
      </c>
      <c r="C909" s="6">
        <v>62</v>
      </c>
      <c r="D909" s="6">
        <v>347</v>
      </c>
      <c r="E909" s="6">
        <v>7.38</v>
      </c>
      <c r="F909" s="7">
        <v>922.05073130000005</v>
      </c>
      <c r="G909" s="6">
        <v>5.3</v>
      </c>
      <c r="H909" s="6">
        <v>8.8000000000000007</v>
      </c>
      <c r="I909" s="7">
        <v>6479.6256590000003</v>
      </c>
      <c r="J909" s="8">
        <v>54146734.740000002</v>
      </c>
      <c r="K909" s="6">
        <v>13</v>
      </c>
    </row>
    <row r="910" spans="1:11">
      <c r="A910" t="s">
        <v>169</v>
      </c>
      <c r="B910" s="6">
        <v>2015</v>
      </c>
      <c r="C910" s="6">
        <v>62.9</v>
      </c>
      <c r="D910" s="6">
        <v>328</v>
      </c>
      <c r="F910" s="7">
        <v>0</v>
      </c>
      <c r="G910" s="6">
        <v>51.1</v>
      </c>
      <c r="I910" s="7">
        <v>5769.7725799999998</v>
      </c>
      <c r="J910" s="8">
        <v>5511976.6799999997</v>
      </c>
      <c r="K910" s="6">
        <v>13</v>
      </c>
    </row>
    <row r="911" spans="1:11">
      <c r="A911" t="s">
        <v>170</v>
      </c>
      <c r="B911" s="6">
        <v>2010</v>
      </c>
      <c r="C911" s="6">
        <v>55</v>
      </c>
      <c r="D911" s="6">
        <v>359</v>
      </c>
      <c r="F911" s="7">
        <v>0</v>
      </c>
      <c r="I911" s="7">
        <v>1562.2393460000001</v>
      </c>
      <c r="J911" s="8">
        <v>167192</v>
      </c>
      <c r="K911" s="6">
        <v>0</v>
      </c>
    </row>
    <row r="912" spans="1:11">
      <c r="A912" t="s">
        <v>170</v>
      </c>
      <c r="B912" s="6">
        <v>2011</v>
      </c>
      <c r="C912" s="6">
        <v>55.4</v>
      </c>
      <c r="D912" s="6">
        <v>355</v>
      </c>
      <c r="F912" s="7">
        <v>0</v>
      </c>
      <c r="I912" s="7">
        <v>176.97130000000001</v>
      </c>
      <c r="J912" s="8">
        <v>1448857</v>
      </c>
      <c r="K912" s="6">
        <v>4.9000000000000004</v>
      </c>
    </row>
    <row r="913" spans="1:11">
      <c r="A913" t="s">
        <v>170</v>
      </c>
      <c r="B913" s="6">
        <v>2012</v>
      </c>
      <c r="C913" s="6">
        <v>56</v>
      </c>
      <c r="D913" s="6">
        <v>347</v>
      </c>
      <c r="F913" s="7">
        <v>38.338232400000003</v>
      </c>
      <c r="H913" s="6">
        <v>2.77</v>
      </c>
      <c r="I913" s="7">
        <v>958.45581000000004</v>
      </c>
      <c r="J913" s="8">
        <v>1818258</v>
      </c>
      <c r="K913" s="6">
        <v>4.9000000000000004</v>
      </c>
    </row>
    <row r="914" spans="1:11">
      <c r="A914" t="s">
        <v>170</v>
      </c>
      <c r="B914" s="6">
        <v>2013</v>
      </c>
      <c r="C914" s="6">
        <v>56.4</v>
      </c>
      <c r="D914" s="6">
        <v>345</v>
      </c>
      <c r="F914" s="7">
        <v>47.44453</v>
      </c>
      <c r="H914" s="6">
        <v>2.62</v>
      </c>
      <c r="I914" s="7">
        <v>1186.1132500000001</v>
      </c>
      <c r="J914" s="8">
        <v>1117749</v>
      </c>
      <c r="K914" s="6">
        <v>4.9000000000000004</v>
      </c>
    </row>
    <row r="915" spans="1:11">
      <c r="A915" t="s">
        <v>170</v>
      </c>
      <c r="B915" s="6">
        <v>2014</v>
      </c>
      <c r="C915" s="6">
        <v>56.6</v>
      </c>
      <c r="D915" s="6">
        <v>343</v>
      </c>
      <c r="F915" s="7">
        <v>46.074468600000003</v>
      </c>
      <c r="H915" s="6">
        <v>2.74</v>
      </c>
      <c r="I915" s="7">
        <v>1151.861715</v>
      </c>
      <c r="J915" s="8">
        <v>1153971</v>
      </c>
      <c r="K915" s="6">
        <v>4.9000000000000004</v>
      </c>
    </row>
    <row r="916" spans="1:11">
      <c r="A916" t="s">
        <v>170</v>
      </c>
      <c r="B916" s="6">
        <v>2015</v>
      </c>
      <c r="C916" s="6">
        <v>57.3</v>
      </c>
      <c r="D916" s="6">
        <v>332</v>
      </c>
      <c r="F916" s="7">
        <v>0</v>
      </c>
      <c r="I916" s="7">
        <v>758.72578199999998</v>
      </c>
      <c r="J916" s="8">
        <v>11882136</v>
      </c>
      <c r="K916" s="6">
        <v>4.9000000000000004</v>
      </c>
    </row>
    <row r="917" spans="1:11">
      <c r="A917" t="s">
        <v>171</v>
      </c>
      <c r="B917" s="6">
        <v>2010</v>
      </c>
      <c r="C917" s="6">
        <v>81.900000000000006</v>
      </c>
      <c r="D917" s="6">
        <v>64</v>
      </c>
      <c r="E917" s="6">
        <v>9.7799999999999994</v>
      </c>
      <c r="F917" s="7">
        <v>578.74171720000004</v>
      </c>
      <c r="G917" s="6">
        <v>63.5</v>
      </c>
      <c r="H917" s="6">
        <v>9.56</v>
      </c>
      <c r="I917" s="7">
        <v>3736.2280000000001</v>
      </c>
      <c r="J917" s="8">
        <v>46576897</v>
      </c>
      <c r="K917" s="6">
        <v>16.399999999999999</v>
      </c>
    </row>
    <row r="918" spans="1:11">
      <c r="A918" t="s">
        <v>171</v>
      </c>
      <c r="B918" s="6">
        <v>2011</v>
      </c>
      <c r="C918" s="6">
        <v>82.1</v>
      </c>
      <c r="D918" s="6">
        <v>63</v>
      </c>
      <c r="E918" s="6">
        <v>9.6199999999999992</v>
      </c>
      <c r="F918" s="7">
        <v>4873.8188</v>
      </c>
      <c r="G918" s="6">
        <v>64.099999999999994</v>
      </c>
      <c r="H918" s="6">
        <v>9.48</v>
      </c>
      <c r="I918" s="7">
        <v>31834.21816</v>
      </c>
      <c r="J918" s="8">
        <v>46742697</v>
      </c>
      <c r="K918" s="6">
        <v>16.899999999999999</v>
      </c>
    </row>
    <row r="919" spans="1:11">
      <c r="A919" t="s">
        <v>171</v>
      </c>
      <c r="B919" s="6">
        <v>2012</v>
      </c>
      <c r="C919" s="6">
        <v>82</v>
      </c>
      <c r="D919" s="6">
        <v>61</v>
      </c>
      <c r="E919" s="6">
        <v>9.35</v>
      </c>
      <c r="F919" s="7">
        <v>4255.7816929999999</v>
      </c>
      <c r="G919" s="6">
        <v>64.8</v>
      </c>
      <c r="H919" s="6">
        <v>9.39</v>
      </c>
      <c r="I919" s="7">
        <v>28562.293239999999</v>
      </c>
      <c r="J919" s="8">
        <v>4677355</v>
      </c>
      <c r="K919" s="6">
        <v>17.2</v>
      </c>
    </row>
    <row r="920" spans="1:11">
      <c r="A920" t="s">
        <v>171</v>
      </c>
      <c r="B920" s="6">
        <v>2013</v>
      </c>
      <c r="C920" s="6">
        <v>82.4</v>
      </c>
      <c r="D920" s="6">
        <v>6</v>
      </c>
      <c r="E920" s="6">
        <v>9.25</v>
      </c>
      <c r="F920" s="7">
        <v>423.68045899999998</v>
      </c>
      <c r="G920" s="6">
        <v>65.400000000000006</v>
      </c>
      <c r="H920" s="6">
        <v>9.1</v>
      </c>
      <c r="I920" s="7">
        <v>2921.9342000000001</v>
      </c>
      <c r="J920" s="8">
        <v>466245</v>
      </c>
      <c r="K920" s="6">
        <v>17.5</v>
      </c>
    </row>
    <row r="921" spans="1:11">
      <c r="A921" t="s">
        <v>171</v>
      </c>
      <c r="B921" s="6">
        <v>2014</v>
      </c>
      <c r="C921" s="6">
        <v>82.6</v>
      </c>
      <c r="D921" s="6">
        <v>58</v>
      </c>
      <c r="E921" s="6">
        <v>0.01</v>
      </c>
      <c r="F921" s="7">
        <v>42.988476249999998</v>
      </c>
      <c r="G921" s="6">
        <v>66</v>
      </c>
      <c r="H921" s="6">
        <v>9.3000000000000007</v>
      </c>
      <c r="I921" s="7">
        <v>296.47224999999997</v>
      </c>
      <c r="J921" s="8">
        <v>4648882</v>
      </c>
      <c r="K921" s="6">
        <v>17.600000000000001</v>
      </c>
    </row>
    <row r="922" spans="1:11">
      <c r="A922" t="s">
        <v>171</v>
      </c>
      <c r="B922" s="6">
        <v>2015</v>
      </c>
      <c r="C922" s="6">
        <v>82.8</v>
      </c>
      <c r="D922" s="6">
        <v>56</v>
      </c>
      <c r="F922" s="7">
        <v>0</v>
      </c>
      <c r="G922" s="6">
        <v>66.599999999999994</v>
      </c>
      <c r="I922" s="7">
        <v>25683.845649999999</v>
      </c>
      <c r="J922" s="8">
        <v>46447697</v>
      </c>
      <c r="K922" s="6">
        <v>17.7</v>
      </c>
    </row>
    <row r="923" spans="1:11">
      <c r="A923" t="s">
        <v>172</v>
      </c>
      <c r="B923" s="6">
        <v>2010</v>
      </c>
      <c r="C923" s="6">
        <v>74.5</v>
      </c>
      <c r="D923" s="6">
        <v>138</v>
      </c>
      <c r="E923" s="6">
        <v>2.31</v>
      </c>
      <c r="F923" s="7">
        <v>191.72675889999999</v>
      </c>
      <c r="G923" s="6">
        <v>19.8</v>
      </c>
      <c r="H923" s="6">
        <v>3.43</v>
      </c>
      <c r="I923" s="7">
        <v>2819.5111609999999</v>
      </c>
      <c r="J923" s="8">
        <v>2119</v>
      </c>
      <c r="K923" s="6">
        <v>13.5</v>
      </c>
    </row>
    <row r="924" spans="1:11">
      <c r="A924" t="s">
        <v>172</v>
      </c>
      <c r="B924" s="6">
        <v>2011</v>
      </c>
      <c r="C924" s="6">
        <v>74.5</v>
      </c>
      <c r="D924" s="6">
        <v>141</v>
      </c>
      <c r="E924" s="6">
        <v>3.03</v>
      </c>
      <c r="F924" s="7">
        <v>20.833023669999999</v>
      </c>
      <c r="G924" s="6">
        <v>2.5</v>
      </c>
      <c r="H924" s="6">
        <v>3.28</v>
      </c>
      <c r="I924" s="7">
        <v>322.992615</v>
      </c>
      <c r="J924" s="8">
        <v>2271</v>
      </c>
      <c r="K924" s="6">
        <v>13.6</v>
      </c>
    </row>
    <row r="925" spans="1:11">
      <c r="A925" t="s">
        <v>172</v>
      </c>
      <c r="B925" s="6">
        <v>2012</v>
      </c>
      <c r="C925" s="6">
        <v>74.5</v>
      </c>
      <c r="D925" s="6">
        <v>143</v>
      </c>
      <c r="E925" s="6">
        <v>2.8</v>
      </c>
      <c r="F925" s="7">
        <v>20.768773110000001</v>
      </c>
      <c r="G925" s="6">
        <v>21.2</v>
      </c>
      <c r="H925" s="6">
        <v>3.21</v>
      </c>
      <c r="I925" s="7">
        <v>335.52137499999998</v>
      </c>
      <c r="J925" s="8">
        <v>2425</v>
      </c>
      <c r="K925" s="6">
        <v>13.7</v>
      </c>
    </row>
    <row r="926" spans="1:11">
      <c r="A926" t="s">
        <v>172</v>
      </c>
      <c r="B926" s="6">
        <v>2013</v>
      </c>
      <c r="C926" s="6">
        <v>74.599999999999994</v>
      </c>
      <c r="D926" s="6">
        <v>142</v>
      </c>
      <c r="E926" s="6">
        <v>2.56</v>
      </c>
      <c r="F926" s="7">
        <v>41.620535879999998</v>
      </c>
      <c r="G926" s="6">
        <v>21.9</v>
      </c>
      <c r="H926" s="6">
        <v>3.68</v>
      </c>
      <c r="I926" s="7">
        <v>361.28937400000001</v>
      </c>
      <c r="J926" s="8">
        <v>2585</v>
      </c>
      <c r="K926" s="6">
        <v>13.8</v>
      </c>
    </row>
    <row r="927" spans="1:11">
      <c r="A927" t="s">
        <v>172</v>
      </c>
      <c r="B927" s="6">
        <v>2014</v>
      </c>
      <c r="C927" s="6">
        <v>74.7</v>
      </c>
      <c r="D927" s="6">
        <v>141</v>
      </c>
      <c r="E927" s="6">
        <v>2.37</v>
      </c>
      <c r="F927" s="7">
        <v>42.730828299999999</v>
      </c>
      <c r="G927" s="6">
        <v>22.7</v>
      </c>
      <c r="H927" s="6">
        <v>3.5</v>
      </c>
      <c r="I927" s="7">
        <v>382.54993999999999</v>
      </c>
      <c r="J927" s="8">
        <v>2771</v>
      </c>
      <c r="K927" s="6">
        <v>14</v>
      </c>
    </row>
    <row r="928" spans="1:11">
      <c r="A928" t="s">
        <v>172</v>
      </c>
      <c r="B928" s="6">
        <v>2015</v>
      </c>
      <c r="C928" s="6">
        <v>74.900000000000006</v>
      </c>
      <c r="D928" s="6">
        <v>138</v>
      </c>
      <c r="F928" s="7">
        <v>0</v>
      </c>
      <c r="G928" s="6">
        <v>23.4</v>
      </c>
      <c r="I928" s="7">
        <v>3844.8912300000002</v>
      </c>
      <c r="J928" s="8">
        <v>2966</v>
      </c>
      <c r="K928" s="6">
        <v>14</v>
      </c>
    </row>
    <row r="929" spans="1:11">
      <c r="A929" t="s">
        <v>173</v>
      </c>
      <c r="B929" s="6">
        <v>2010</v>
      </c>
      <c r="C929" s="6">
        <v>62.5</v>
      </c>
      <c r="D929" s="6">
        <v>243</v>
      </c>
      <c r="E929" s="6">
        <v>1.77</v>
      </c>
      <c r="F929" s="7">
        <v>172.00978839999999</v>
      </c>
      <c r="H929" s="6">
        <v>7.97</v>
      </c>
      <c r="I929" s="7">
        <v>1476.4788699999999</v>
      </c>
      <c r="J929" s="8">
        <v>34385963</v>
      </c>
      <c r="K929" s="6">
        <v>7</v>
      </c>
    </row>
    <row r="930" spans="1:11">
      <c r="A930" t="s">
        <v>173</v>
      </c>
      <c r="B930" s="6">
        <v>2011</v>
      </c>
      <c r="C930" s="6">
        <v>62.7</v>
      </c>
      <c r="D930" s="6">
        <v>241</v>
      </c>
      <c r="E930" s="6">
        <v>2.12</v>
      </c>
      <c r="F930" s="7">
        <v>196.6892153</v>
      </c>
      <c r="H930" s="6">
        <v>8.3000000000000007</v>
      </c>
      <c r="I930" s="7">
        <v>1666.857757</v>
      </c>
      <c r="J930" s="8">
        <v>35167314</v>
      </c>
      <c r="K930" s="6">
        <v>7</v>
      </c>
    </row>
    <row r="931" spans="1:11">
      <c r="A931" t="s">
        <v>173</v>
      </c>
      <c r="B931" s="6">
        <v>2012</v>
      </c>
      <c r="C931" s="6">
        <v>63.2</v>
      </c>
      <c r="D931" s="6">
        <v>235</v>
      </c>
      <c r="E931" s="6">
        <v>0.01</v>
      </c>
      <c r="F931" s="7">
        <v>220.52219199999999</v>
      </c>
      <c r="H931" s="6">
        <v>8.1999999999999993</v>
      </c>
      <c r="I931" s="7">
        <v>1892.894352</v>
      </c>
      <c r="J931" s="8">
        <v>3599192</v>
      </c>
      <c r="K931" s="6">
        <v>6.8</v>
      </c>
    </row>
    <row r="932" spans="1:11">
      <c r="A932" t="s">
        <v>173</v>
      </c>
      <c r="B932" s="6">
        <v>2013</v>
      </c>
      <c r="C932" s="6">
        <v>63.5</v>
      </c>
      <c r="D932" s="6">
        <v>232</v>
      </c>
      <c r="E932" s="6">
        <v>0.01</v>
      </c>
      <c r="F932" s="7">
        <v>227.83532080000001</v>
      </c>
      <c r="H932" s="6">
        <v>8.42</v>
      </c>
      <c r="I932" s="7">
        <v>1955.6679899999999</v>
      </c>
      <c r="J932" s="8">
        <v>36849918</v>
      </c>
      <c r="K932" s="6">
        <v>7</v>
      </c>
    </row>
    <row r="933" spans="1:11">
      <c r="A933" t="s">
        <v>173</v>
      </c>
      <c r="B933" s="6">
        <v>2014</v>
      </c>
      <c r="C933" s="6">
        <v>63.8</v>
      </c>
      <c r="D933" s="6">
        <v>229</v>
      </c>
      <c r="E933" s="6">
        <v>0.01</v>
      </c>
      <c r="F933" s="7">
        <v>253.60865079999999</v>
      </c>
      <c r="H933" s="6">
        <v>8.43</v>
      </c>
      <c r="I933" s="7">
        <v>2176.8982900000001</v>
      </c>
      <c r="J933" s="8">
        <v>37737913</v>
      </c>
      <c r="K933" s="6">
        <v>7.2</v>
      </c>
    </row>
    <row r="934" spans="1:11">
      <c r="A934" t="s">
        <v>173</v>
      </c>
      <c r="B934" s="6">
        <v>2015</v>
      </c>
      <c r="C934" s="6">
        <v>64.099999999999994</v>
      </c>
      <c r="D934" s="6">
        <v>225</v>
      </c>
      <c r="F934" s="7">
        <v>0</v>
      </c>
      <c r="I934" s="7">
        <v>2513.8846610000001</v>
      </c>
      <c r="J934" s="8">
        <v>3864783</v>
      </c>
      <c r="K934" s="6">
        <v>7.2</v>
      </c>
    </row>
    <row r="935" spans="1:11">
      <c r="A935" t="s">
        <v>174</v>
      </c>
      <c r="B935" s="6">
        <v>2010</v>
      </c>
      <c r="C935" s="6">
        <v>73</v>
      </c>
      <c r="D935" s="6">
        <v>19</v>
      </c>
      <c r="E935" s="6">
        <v>5.26</v>
      </c>
      <c r="F935" s="7">
        <v>99.080953750000006</v>
      </c>
      <c r="G935" s="6">
        <v>54.8</v>
      </c>
      <c r="H935" s="6">
        <v>5.81</v>
      </c>
      <c r="I935" s="7">
        <v>833.31331999999998</v>
      </c>
      <c r="J935" s="8">
        <v>52613</v>
      </c>
      <c r="K935" s="6">
        <v>12.3</v>
      </c>
    </row>
    <row r="936" spans="1:11">
      <c r="A936" t="s">
        <v>174</v>
      </c>
      <c r="B936" s="6">
        <v>2011</v>
      </c>
      <c r="C936" s="6">
        <v>76</v>
      </c>
      <c r="D936" s="6">
        <v>187</v>
      </c>
      <c r="E936" s="6">
        <v>5.64</v>
      </c>
      <c r="F936" s="7">
        <v>989.12635580000006</v>
      </c>
      <c r="G936" s="6">
        <v>55.5</v>
      </c>
      <c r="H936" s="6">
        <v>5.93</v>
      </c>
      <c r="I936" s="7">
        <v>8318.9769199999992</v>
      </c>
      <c r="J936" s="8">
        <v>531589</v>
      </c>
      <c r="K936" s="6">
        <v>12.5</v>
      </c>
    </row>
    <row r="937" spans="1:11">
      <c r="A937" t="s">
        <v>174</v>
      </c>
      <c r="B937" s="6">
        <v>2012</v>
      </c>
      <c r="C937" s="6">
        <v>71.3</v>
      </c>
      <c r="D937" s="6">
        <v>178</v>
      </c>
      <c r="E937" s="6">
        <v>5.73</v>
      </c>
      <c r="F937" s="7">
        <v>1168.3240949999999</v>
      </c>
      <c r="G937" s="6">
        <v>56.3</v>
      </c>
      <c r="H937" s="6">
        <v>6.9</v>
      </c>
      <c r="I937" s="7">
        <v>9272.4134529999992</v>
      </c>
      <c r="J937" s="8">
        <v>53777</v>
      </c>
      <c r="K937" s="6">
        <v>12.7</v>
      </c>
    </row>
    <row r="938" spans="1:11">
      <c r="A938" t="s">
        <v>174</v>
      </c>
      <c r="B938" s="6">
        <v>2013</v>
      </c>
      <c r="C938" s="6">
        <v>71.2</v>
      </c>
      <c r="D938" s="6">
        <v>179</v>
      </c>
      <c r="E938" s="6">
        <v>6.02</v>
      </c>
      <c r="F938" s="7">
        <v>1122.9729669999999</v>
      </c>
      <c r="G938" s="6">
        <v>57</v>
      </c>
      <c r="H938" s="6">
        <v>5.96</v>
      </c>
      <c r="I938" s="7">
        <v>9484.56898</v>
      </c>
      <c r="J938" s="8">
        <v>54254</v>
      </c>
      <c r="K938" s="6">
        <v>12.7</v>
      </c>
    </row>
    <row r="939" spans="1:11">
      <c r="A939" t="s">
        <v>174</v>
      </c>
      <c r="B939" s="6">
        <v>2014</v>
      </c>
      <c r="C939" s="6">
        <v>71.400000000000006</v>
      </c>
      <c r="D939" s="6">
        <v>178</v>
      </c>
      <c r="E939" s="6">
        <v>6.32</v>
      </c>
      <c r="F939" s="7">
        <v>1132.432517</v>
      </c>
      <c r="G939" s="6">
        <v>57.7</v>
      </c>
      <c r="H939" s="6">
        <v>5.69</v>
      </c>
      <c r="I939" s="7">
        <v>9564.4638300000006</v>
      </c>
      <c r="J939" s="8">
        <v>547928</v>
      </c>
      <c r="K939" s="6">
        <v>12.7</v>
      </c>
    </row>
    <row r="940" spans="1:11">
      <c r="A940" t="s">
        <v>174</v>
      </c>
      <c r="B940" s="6">
        <v>2015</v>
      </c>
      <c r="C940" s="6">
        <v>71.599999999999994</v>
      </c>
      <c r="D940" s="6">
        <v>176</v>
      </c>
      <c r="F940" s="7">
        <v>0</v>
      </c>
      <c r="G940" s="6">
        <v>58.3</v>
      </c>
      <c r="I940" s="7">
        <v>8818.9825660000006</v>
      </c>
      <c r="J940" s="8">
        <v>55328</v>
      </c>
      <c r="K940" s="6">
        <v>12.7</v>
      </c>
    </row>
    <row r="941" spans="1:11">
      <c r="A941" t="s">
        <v>175</v>
      </c>
      <c r="B941" s="6">
        <v>2010</v>
      </c>
      <c r="C941" s="6">
        <v>53.6</v>
      </c>
      <c r="D941" s="6">
        <v>459</v>
      </c>
      <c r="E941" s="6">
        <v>4.93</v>
      </c>
      <c r="F941" s="7">
        <v>56.936705609999997</v>
      </c>
      <c r="G941" s="6">
        <v>29.7</v>
      </c>
      <c r="H941" s="6">
        <v>8.4700000000000006</v>
      </c>
      <c r="I941" s="7">
        <v>369.23933599999998</v>
      </c>
      <c r="J941" s="8">
        <v>122843</v>
      </c>
      <c r="K941" s="6">
        <v>11</v>
      </c>
    </row>
    <row r="942" spans="1:11">
      <c r="A942" t="s">
        <v>175</v>
      </c>
      <c r="B942" s="6">
        <v>2011</v>
      </c>
      <c r="C942" s="6">
        <v>55</v>
      </c>
      <c r="D942" s="6">
        <v>438</v>
      </c>
      <c r="E942" s="6">
        <v>5.2</v>
      </c>
      <c r="F942" s="7">
        <v>735.7090978</v>
      </c>
      <c r="G942" s="6">
        <v>3.2</v>
      </c>
      <c r="H942" s="6">
        <v>8.61</v>
      </c>
      <c r="I942" s="7">
        <v>3934.2732500000002</v>
      </c>
      <c r="J942" s="8">
        <v>1225258</v>
      </c>
      <c r="K942" s="6">
        <v>11.2</v>
      </c>
    </row>
    <row r="943" spans="1:11">
      <c r="A943" t="s">
        <v>175</v>
      </c>
      <c r="B943" s="6">
        <v>2012</v>
      </c>
      <c r="C943" s="6">
        <v>56.5</v>
      </c>
      <c r="D943" s="6">
        <v>412</v>
      </c>
      <c r="E943" s="6">
        <v>0.01</v>
      </c>
      <c r="F943" s="7">
        <v>720.23339290000001</v>
      </c>
      <c r="G943" s="6">
        <v>3.7</v>
      </c>
      <c r="H943" s="6">
        <v>8.76</v>
      </c>
      <c r="I943" s="7">
        <v>3851.5154699999998</v>
      </c>
      <c r="J943" s="8">
        <v>1248158</v>
      </c>
      <c r="K943" s="6">
        <v>11.3</v>
      </c>
    </row>
    <row r="944" spans="1:11">
      <c r="A944" t="s">
        <v>175</v>
      </c>
      <c r="B944" s="6">
        <v>2013</v>
      </c>
      <c r="C944" s="6">
        <v>57.6</v>
      </c>
      <c r="D944" s="6">
        <v>393</v>
      </c>
      <c r="E944" s="6">
        <v>0.01</v>
      </c>
      <c r="F944" s="7">
        <v>708.95566480000002</v>
      </c>
      <c r="G944" s="6">
        <v>31.2</v>
      </c>
      <c r="H944" s="6">
        <v>9.66</v>
      </c>
      <c r="I944" s="7">
        <v>3598.75972</v>
      </c>
      <c r="J944" s="8">
        <v>1271456</v>
      </c>
      <c r="K944" s="6">
        <v>11.4</v>
      </c>
    </row>
    <row r="945" spans="1:11">
      <c r="A945" t="s">
        <v>175</v>
      </c>
      <c r="B945" s="6">
        <v>2014</v>
      </c>
      <c r="C945" s="6">
        <v>58.4</v>
      </c>
      <c r="D945" s="6">
        <v>382</v>
      </c>
      <c r="E945" s="6">
        <v>0.01</v>
      </c>
      <c r="F945" s="7">
        <v>574.38951020000002</v>
      </c>
      <c r="G945" s="6">
        <v>31.8</v>
      </c>
      <c r="H945" s="6">
        <v>9.25</v>
      </c>
      <c r="I945" s="7">
        <v>3464.35169</v>
      </c>
      <c r="J945" s="8">
        <v>129597</v>
      </c>
      <c r="K945" s="6">
        <v>11.4</v>
      </c>
    </row>
    <row r="946" spans="1:11">
      <c r="A946" t="s">
        <v>175</v>
      </c>
      <c r="B946" s="6">
        <v>2015</v>
      </c>
      <c r="C946" s="6">
        <v>58.9</v>
      </c>
      <c r="D946" s="6">
        <v>373</v>
      </c>
      <c r="F946" s="7">
        <v>0</v>
      </c>
      <c r="G946" s="6">
        <v>32.299999999999997</v>
      </c>
      <c r="I946" s="7">
        <v>3136.9251100000001</v>
      </c>
      <c r="J946" s="8">
        <v>131911</v>
      </c>
      <c r="K946" s="6">
        <v>11.4</v>
      </c>
    </row>
    <row r="947" spans="1:11">
      <c r="A947" t="s">
        <v>176</v>
      </c>
      <c r="B947" s="6">
        <v>2010</v>
      </c>
      <c r="C947" s="6">
        <v>81.5</v>
      </c>
      <c r="D947" s="6">
        <v>58</v>
      </c>
      <c r="E947" s="6">
        <v>7.2</v>
      </c>
      <c r="F947" s="7">
        <v>778.24774669999999</v>
      </c>
      <c r="G947" s="6">
        <v>57.3</v>
      </c>
      <c r="H947" s="6">
        <v>9.4700000000000006</v>
      </c>
      <c r="I947" s="7">
        <v>5276.2559099999999</v>
      </c>
      <c r="J947" s="8">
        <v>9378126</v>
      </c>
      <c r="K947" s="6">
        <v>15.8</v>
      </c>
    </row>
    <row r="948" spans="1:11">
      <c r="A948" t="s">
        <v>176</v>
      </c>
      <c r="B948" s="6">
        <v>2011</v>
      </c>
      <c r="C948" s="6">
        <v>81.7</v>
      </c>
      <c r="D948" s="6">
        <v>58</v>
      </c>
      <c r="E948" s="6">
        <v>7.4</v>
      </c>
      <c r="F948" s="7">
        <v>11477.667100000001</v>
      </c>
      <c r="G948" s="6">
        <v>57.7</v>
      </c>
      <c r="H948" s="6">
        <v>11.7</v>
      </c>
      <c r="I948" s="7">
        <v>59593.287109999997</v>
      </c>
      <c r="J948" s="8">
        <v>9449213</v>
      </c>
      <c r="K948" s="6">
        <v>16</v>
      </c>
    </row>
    <row r="949" spans="1:11">
      <c r="A949" t="s">
        <v>176</v>
      </c>
      <c r="B949" s="6">
        <v>2012</v>
      </c>
      <c r="C949" s="6">
        <v>81.7</v>
      </c>
      <c r="D949" s="6">
        <v>57</v>
      </c>
      <c r="E949" s="6">
        <v>7.4</v>
      </c>
      <c r="F949" s="7">
        <v>10947.02327</v>
      </c>
      <c r="G949" s="6">
        <v>58.1</v>
      </c>
      <c r="H949" s="6">
        <v>11.8</v>
      </c>
      <c r="I949" s="7">
        <v>57134.777000000002</v>
      </c>
      <c r="J949" s="8">
        <v>9519374</v>
      </c>
      <c r="K949" s="6">
        <v>15.8</v>
      </c>
    </row>
    <row r="950" spans="1:11">
      <c r="A950" t="s">
        <v>176</v>
      </c>
      <c r="B950" s="6">
        <v>2013</v>
      </c>
      <c r="C950" s="6">
        <v>81.900000000000006</v>
      </c>
      <c r="D950" s="6">
        <v>57</v>
      </c>
      <c r="E950" s="6">
        <v>7.3</v>
      </c>
      <c r="F950" s="7">
        <v>1212.6663269999999</v>
      </c>
      <c r="G950" s="6">
        <v>58.5</v>
      </c>
      <c r="H950" s="6">
        <v>11.97</v>
      </c>
      <c r="I950" s="7">
        <v>6283.2452199999998</v>
      </c>
      <c r="J950" s="8">
        <v>96379</v>
      </c>
      <c r="K950" s="6">
        <v>15.8</v>
      </c>
    </row>
    <row r="951" spans="1:11">
      <c r="A951" t="s">
        <v>176</v>
      </c>
      <c r="B951" s="6">
        <v>2014</v>
      </c>
      <c r="C951" s="6">
        <v>82.3</v>
      </c>
      <c r="D951" s="6">
        <v>54</v>
      </c>
      <c r="E951" s="6">
        <v>7.3</v>
      </c>
      <c r="F951" s="7">
        <v>1142.212403</v>
      </c>
      <c r="G951" s="6">
        <v>59</v>
      </c>
      <c r="H951" s="6">
        <v>11.93</v>
      </c>
      <c r="I951" s="7">
        <v>5918.1989800000001</v>
      </c>
      <c r="J951" s="8">
        <v>969611</v>
      </c>
      <c r="K951" s="6">
        <v>15.8</v>
      </c>
    </row>
    <row r="952" spans="1:11">
      <c r="A952" t="s">
        <v>176</v>
      </c>
      <c r="B952" s="6">
        <v>2015</v>
      </c>
      <c r="C952" s="6">
        <v>82.4</v>
      </c>
      <c r="D952" s="6">
        <v>53</v>
      </c>
      <c r="F952" s="7">
        <v>0</v>
      </c>
      <c r="G952" s="6">
        <v>59.5</v>
      </c>
      <c r="I952" s="7">
        <v>5585.2584699999998</v>
      </c>
      <c r="J952" s="8">
        <v>9799186</v>
      </c>
      <c r="K952" s="6">
        <v>15.9</v>
      </c>
    </row>
    <row r="953" spans="1:11">
      <c r="A953" t="s">
        <v>177</v>
      </c>
      <c r="B953" s="6">
        <v>2010</v>
      </c>
      <c r="C953" s="6">
        <v>82.3</v>
      </c>
      <c r="D953" s="6">
        <v>57</v>
      </c>
      <c r="E953" s="6">
        <v>10.01</v>
      </c>
      <c r="F953" s="7">
        <v>2198.5908650000001</v>
      </c>
      <c r="G953" s="6">
        <v>55.4</v>
      </c>
      <c r="H953" s="6">
        <v>11.7</v>
      </c>
      <c r="I953" s="7">
        <v>74276.718420000005</v>
      </c>
      <c r="J953" s="8">
        <v>782499</v>
      </c>
      <c r="K953" s="6">
        <v>15.4</v>
      </c>
    </row>
    <row r="954" spans="1:11">
      <c r="A954" t="s">
        <v>177</v>
      </c>
      <c r="B954" s="6">
        <v>2011</v>
      </c>
      <c r="C954" s="6">
        <v>82.6</v>
      </c>
      <c r="D954" s="6">
        <v>55</v>
      </c>
      <c r="E954" s="6">
        <v>9.99</v>
      </c>
      <c r="F954" s="7">
        <v>18822.867320000001</v>
      </c>
      <c r="G954" s="6">
        <v>55.8</v>
      </c>
      <c r="H954" s="6">
        <v>11.21</v>
      </c>
      <c r="I954" s="7">
        <v>87998.444680000001</v>
      </c>
      <c r="J954" s="8">
        <v>7912398</v>
      </c>
      <c r="K954" s="6">
        <v>15.6</v>
      </c>
    </row>
    <row r="955" spans="1:11">
      <c r="A955" t="s">
        <v>177</v>
      </c>
      <c r="B955" s="6">
        <v>2012</v>
      </c>
      <c r="C955" s="6">
        <v>82.7</v>
      </c>
      <c r="D955" s="6">
        <v>54</v>
      </c>
      <c r="E955" s="6">
        <v>9.86</v>
      </c>
      <c r="F955" s="7">
        <v>18379.329740000001</v>
      </c>
      <c r="G955" s="6">
        <v>56.2</v>
      </c>
      <c r="H955" s="6">
        <v>11.59</v>
      </c>
      <c r="I955" s="7">
        <v>83164.387950000004</v>
      </c>
      <c r="J955" s="8">
        <v>7996861</v>
      </c>
      <c r="K955" s="6">
        <v>15.7</v>
      </c>
    </row>
    <row r="956" spans="1:11">
      <c r="A956" t="s">
        <v>177</v>
      </c>
      <c r="B956" s="6">
        <v>2013</v>
      </c>
      <c r="C956" s="6">
        <v>83</v>
      </c>
      <c r="D956" s="6">
        <v>52</v>
      </c>
      <c r="E956" s="6">
        <v>9.73</v>
      </c>
      <c r="F956" s="7">
        <v>19099.04506</v>
      </c>
      <c r="G956" s="6">
        <v>56.6</v>
      </c>
      <c r="H956" s="6">
        <v>11.71</v>
      </c>
      <c r="I956" s="7">
        <v>84658.88768</v>
      </c>
      <c r="J956" s="8">
        <v>889346</v>
      </c>
      <c r="K956" s="6">
        <v>15.8</v>
      </c>
    </row>
    <row r="957" spans="1:11">
      <c r="A957" t="s">
        <v>177</v>
      </c>
      <c r="B957" s="6">
        <v>2014</v>
      </c>
      <c r="C957" s="6">
        <v>83.2</v>
      </c>
      <c r="D957" s="6">
        <v>51</v>
      </c>
      <c r="E957" s="6">
        <v>9.61</v>
      </c>
      <c r="F957" s="7">
        <v>19479.911609999999</v>
      </c>
      <c r="G957" s="6">
        <v>57</v>
      </c>
      <c r="H957" s="6">
        <v>11.66</v>
      </c>
      <c r="I957" s="7">
        <v>85814.588570000007</v>
      </c>
      <c r="J957" s="8">
        <v>8188649</v>
      </c>
      <c r="K957" s="6">
        <v>15.9</v>
      </c>
    </row>
    <row r="958" spans="1:11">
      <c r="A958" t="s">
        <v>177</v>
      </c>
      <c r="B958" s="6">
        <v>2015</v>
      </c>
      <c r="C958" s="6">
        <v>83.4</v>
      </c>
      <c r="D958" s="6">
        <v>49</v>
      </c>
      <c r="F958" s="7">
        <v>0</v>
      </c>
      <c r="G958" s="6">
        <v>57.4</v>
      </c>
      <c r="I958" s="7">
        <v>8989.8423999999995</v>
      </c>
      <c r="J958" s="8">
        <v>8282396</v>
      </c>
      <c r="K958" s="6">
        <v>16</v>
      </c>
    </row>
    <row r="959" spans="1:11">
      <c r="A959" t="s">
        <v>178</v>
      </c>
      <c r="B959" s="6">
        <v>2010</v>
      </c>
      <c r="C959" s="6">
        <v>73.7</v>
      </c>
      <c r="D959" s="6">
        <v>127</v>
      </c>
      <c r="E959" s="6">
        <v>0.78</v>
      </c>
      <c r="F959" s="7">
        <v>0</v>
      </c>
      <c r="G959" s="6">
        <v>52.3</v>
      </c>
      <c r="H959" s="6">
        <v>3.28</v>
      </c>
      <c r="J959" s="8">
        <v>2118834</v>
      </c>
      <c r="K959" s="6">
        <v>11.7</v>
      </c>
    </row>
    <row r="960" spans="1:11">
      <c r="A960" t="s">
        <v>178</v>
      </c>
      <c r="B960" s="6">
        <v>2011</v>
      </c>
      <c r="C960" s="6">
        <v>71.7</v>
      </c>
      <c r="D960" s="6">
        <v>163</v>
      </c>
      <c r="E960" s="6">
        <v>0.76</v>
      </c>
      <c r="F960" s="7">
        <v>0</v>
      </c>
      <c r="G960" s="6">
        <v>53.2</v>
      </c>
      <c r="H960" s="6">
        <v>3.23</v>
      </c>
      <c r="J960" s="8">
        <v>2863993</v>
      </c>
      <c r="K960" s="6">
        <v>12</v>
      </c>
    </row>
    <row r="961" spans="1:11">
      <c r="A961" t="s">
        <v>178</v>
      </c>
      <c r="B961" s="6">
        <v>2012</v>
      </c>
      <c r="C961" s="6">
        <v>62.8</v>
      </c>
      <c r="D961" s="6">
        <v>32</v>
      </c>
      <c r="E961" s="6">
        <v>0.01</v>
      </c>
      <c r="F961" s="7">
        <v>0</v>
      </c>
      <c r="G961" s="6">
        <v>54.2</v>
      </c>
      <c r="H961" s="6">
        <v>3.25</v>
      </c>
      <c r="J961" s="8">
        <v>24271</v>
      </c>
      <c r="K961" s="6">
        <v>12.5</v>
      </c>
    </row>
    <row r="962" spans="1:11">
      <c r="A962" t="s">
        <v>178</v>
      </c>
      <c r="B962" s="6">
        <v>2013</v>
      </c>
      <c r="C962" s="6">
        <v>63.6</v>
      </c>
      <c r="D962" s="6">
        <v>37</v>
      </c>
      <c r="E962" s="6">
        <v>0.01</v>
      </c>
      <c r="F962" s="7">
        <v>0</v>
      </c>
      <c r="G962" s="6">
        <v>55.2</v>
      </c>
      <c r="H962" s="6">
        <v>3.25</v>
      </c>
      <c r="J962" s="8">
        <v>1989141</v>
      </c>
      <c r="K962" s="6">
        <v>13</v>
      </c>
    </row>
    <row r="963" spans="1:11">
      <c r="A963" t="s">
        <v>178</v>
      </c>
      <c r="B963" s="6">
        <v>2014</v>
      </c>
      <c r="C963" s="6">
        <v>64.400000000000006</v>
      </c>
      <c r="D963" s="6">
        <v>294</v>
      </c>
      <c r="E963" s="6">
        <v>0.01</v>
      </c>
      <c r="F963" s="7">
        <v>0</v>
      </c>
      <c r="G963" s="6">
        <v>56.2</v>
      </c>
      <c r="H963" s="6">
        <v>3.25</v>
      </c>
      <c r="J963" s="8">
        <v>19239</v>
      </c>
      <c r="K963" s="6">
        <v>9</v>
      </c>
    </row>
    <row r="964" spans="1:11">
      <c r="A964" t="s">
        <v>178</v>
      </c>
      <c r="B964" s="6">
        <v>2015</v>
      </c>
      <c r="C964" s="6">
        <v>64.5</v>
      </c>
      <c r="D964" s="6">
        <v>293</v>
      </c>
      <c r="F964" s="7">
        <v>0</v>
      </c>
      <c r="G964" s="6">
        <v>57.1</v>
      </c>
      <c r="J964" s="8">
        <v>18734987</v>
      </c>
      <c r="K964" s="6">
        <v>9</v>
      </c>
    </row>
    <row r="965" spans="1:11">
      <c r="A965" t="s">
        <v>179</v>
      </c>
      <c r="B965" s="6">
        <v>2010</v>
      </c>
      <c r="C965" s="6">
        <v>67.3</v>
      </c>
      <c r="D965" s="6">
        <v>171</v>
      </c>
      <c r="E965" s="6">
        <v>0.32</v>
      </c>
      <c r="F965" s="7">
        <v>43.340999580000002</v>
      </c>
      <c r="G965" s="6">
        <v>36.6</v>
      </c>
      <c r="H965" s="6">
        <v>6.4</v>
      </c>
      <c r="I965" s="7">
        <v>738.34752270000001</v>
      </c>
      <c r="J965" s="8">
        <v>764163</v>
      </c>
      <c r="K965" s="6">
        <v>11.1</v>
      </c>
    </row>
    <row r="966" spans="1:11">
      <c r="A966" t="s">
        <v>179</v>
      </c>
      <c r="B966" s="6">
        <v>2011</v>
      </c>
      <c r="C966" s="6">
        <v>68.099999999999994</v>
      </c>
      <c r="D966" s="6">
        <v>166</v>
      </c>
      <c r="E966" s="6">
        <v>0.32</v>
      </c>
      <c r="F966" s="7">
        <v>51.991922700000003</v>
      </c>
      <c r="G966" s="6">
        <v>37.4</v>
      </c>
      <c r="H966" s="6">
        <v>5.98</v>
      </c>
      <c r="I966" s="7">
        <v>834.5412953</v>
      </c>
      <c r="J966" s="8">
        <v>7815949</v>
      </c>
      <c r="K966" s="6">
        <v>11.1</v>
      </c>
    </row>
    <row r="967" spans="1:11">
      <c r="A967" t="s">
        <v>179</v>
      </c>
      <c r="B967" s="6">
        <v>2012</v>
      </c>
      <c r="C967" s="6">
        <v>68.8</v>
      </c>
      <c r="D967" s="6">
        <v>164</v>
      </c>
      <c r="E967" s="6">
        <v>0.01</v>
      </c>
      <c r="F967" s="7">
        <v>71.508921450000003</v>
      </c>
      <c r="G967" s="6">
        <v>38.200000000000003</v>
      </c>
      <c r="H967" s="6">
        <v>6.39</v>
      </c>
      <c r="I967" s="7">
        <v>954.72525299999995</v>
      </c>
      <c r="J967" s="8">
        <v>799562</v>
      </c>
      <c r="K967" s="6">
        <v>11.1</v>
      </c>
    </row>
    <row r="968" spans="1:11">
      <c r="A968" t="s">
        <v>179</v>
      </c>
      <c r="B968" s="6">
        <v>2013</v>
      </c>
      <c r="C968" s="6">
        <v>69.3</v>
      </c>
      <c r="D968" s="6">
        <v>163</v>
      </c>
      <c r="E968" s="6">
        <v>0.01</v>
      </c>
      <c r="F968" s="7">
        <v>1.0419164000000001</v>
      </c>
      <c r="G968" s="6">
        <v>39</v>
      </c>
      <c r="H968" s="6">
        <v>6.75</v>
      </c>
      <c r="I968" s="7">
        <v>14.214411999999999</v>
      </c>
      <c r="J968" s="8">
        <v>817789</v>
      </c>
      <c r="K968" s="6">
        <v>11.2</v>
      </c>
    </row>
    <row r="969" spans="1:11">
      <c r="A969" t="s">
        <v>179</v>
      </c>
      <c r="B969" s="6">
        <v>2014</v>
      </c>
      <c r="C969" s="6">
        <v>69.599999999999994</v>
      </c>
      <c r="D969" s="6">
        <v>162</v>
      </c>
      <c r="E969" s="6">
        <v>0.01</v>
      </c>
      <c r="F969" s="7">
        <v>7.8290085960000004</v>
      </c>
      <c r="G969" s="6">
        <v>39.9</v>
      </c>
      <c r="H969" s="6">
        <v>6.88</v>
      </c>
      <c r="I969" s="7">
        <v>114.45919000000001</v>
      </c>
      <c r="J969" s="8">
        <v>8362745</v>
      </c>
      <c r="K969" s="6">
        <v>11.3</v>
      </c>
    </row>
    <row r="970" spans="1:11">
      <c r="A970" t="s">
        <v>179</v>
      </c>
      <c r="B970" s="6">
        <v>2015</v>
      </c>
      <c r="C970" s="6">
        <v>69.7</v>
      </c>
      <c r="D970" s="6">
        <v>161</v>
      </c>
      <c r="F970" s="7">
        <v>0</v>
      </c>
      <c r="G970" s="6">
        <v>4.7</v>
      </c>
      <c r="I970" s="7">
        <v>918.67715429999998</v>
      </c>
      <c r="J970" s="8">
        <v>8548651</v>
      </c>
      <c r="K970" s="6">
        <v>11.3</v>
      </c>
    </row>
    <row r="971" spans="1:11">
      <c r="A971" t="s">
        <v>180</v>
      </c>
      <c r="B971" s="6">
        <v>2010</v>
      </c>
      <c r="C971" s="6">
        <v>73.900000000000006</v>
      </c>
      <c r="D971" s="6">
        <v>158</v>
      </c>
      <c r="E971" s="6">
        <v>5.95</v>
      </c>
      <c r="F971" s="7">
        <v>71.685091299999996</v>
      </c>
      <c r="G971" s="6">
        <v>27.9</v>
      </c>
      <c r="H971" s="6">
        <v>3.81</v>
      </c>
      <c r="I971" s="7">
        <v>575.32176000000004</v>
      </c>
      <c r="J971" s="8">
        <v>672888</v>
      </c>
      <c r="K971" s="6">
        <v>13.1</v>
      </c>
    </row>
    <row r="972" spans="1:11">
      <c r="A972" t="s">
        <v>180</v>
      </c>
      <c r="B972" s="6">
        <v>2011</v>
      </c>
      <c r="C972" s="6">
        <v>74.099999999999994</v>
      </c>
      <c r="D972" s="6">
        <v>155</v>
      </c>
      <c r="E972" s="6">
        <v>6.07</v>
      </c>
      <c r="F972" s="7">
        <v>748.44510539999999</v>
      </c>
      <c r="G972" s="6">
        <v>29</v>
      </c>
      <c r="H972" s="6">
        <v>4.12</v>
      </c>
      <c r="I972" s="7">
        <v>5491.1599809999998</v>
      </c>
      <c r="J972" s="8">
        <v>675313</v>
      </c>
      <c r="K972" s="6">
        <v>13.3</v>
      </c>
    </row>
    <row r="973" spans="1:11">
      <c r="A973" t="s">
        <v>180</v>
      </c>
      <c r="B973" s="6">
        <v>2012</v>
      </c>
      <c r="C973" s="6">
        <v>74.3</v>
      </c>
      <c r="D973" s="6">
        <v>154</v>
      </c>
      <c r="E973" s="6">
        <v>6.56</v>
      </c>
      <c r="F973" s="7">
        <v>801.05046549999997</v>
      </c>
      <c r="G973" s="6">
        <v>3.1</v>
      </c>
      <c r="H973" s="6">
        <v>4.17</v>
      </c>
      <c r="I973" s="7">
        <v>5859.9156220000004</v>
      </c>
      <c r="J973" s="8">
        <v>67843979</v>
      </c>
      <c r="K973" s="6">
        <v>13.7</v>
      </c>
    </row>
    <row r="974" spans="1:11">
      <c r="A974" t="s">
        <v>180</v>
      </c>
      <c r="B974" s="6">
        <v>2013</v>
      </c>
      <c r="C974" s="6">
        <v>74.5</v>
      </c>
      <c r="D974" s="6">
        <v>153</v>
      </c>
      <c r="E974" s="6">
        <v>6.5</v>
      </c>
      <c r="F974" s="7">
        <v>788.68734029999996</v>
      </c>
      <c r="G974" s="6">
        <v>31.3</v>
      </c>
      <c r="H974" s="6">
        <v>4</v>
      </c>
      <c r="I974" s="7">
        <v>6171.262444</v>
      </c>
      <c r="J974" s="8">
        <v>6814365</v>
      </c>
      <c r="K974" s="6">
        <v>13.6</v>
      </c>
    </row>
    <row r="975" spans="1:11">
      <c r="A975" t="s">
        <v>180</v>
      </c>
      <c r="B975" s="6">
        <v>2014</v>
      </c>
      <c r="C975" s="6">
        <v>74.599999999999994</v>
      </c>
      <c r="D975" s="6">
        <v>152</v>
      </c>
      <c r="E975" s="6">
        <v>6.41</v>
      </c>
      <c r="F975" s="7">
        <v>789.07729489999997</v>
      </c>
      <c r="G975" s="6">
        <v>32.4</v>
      </c>
      <c r="H975" s="6">
        <v>4.12</v>
      </c>
      <c r="I975" s="7">
        <v>5941.8471</v>
      </c>
      <c r="J975" s="8">
        <v>68416772</v>
      </c>
      <c r="K975" s="6">
        <v>13.6</v>
      </c>
    </row>
    <row r="976" spans="1:11">
      <c r="A976" t="s">
        <v>180</v>
      </c>
      <c r="B976" s="6">
        <v>2015</v>
      </c>
      <c r="C976" s="6">
        <v>74.900000000000006</v>
      </c>
      <c r="D976" s="6">
        <v>148</v>
      </c>
      <c r="F976" s="7">
        <v>0</v>
      </c>
      <c r="G976" s="6">
        <v>33.6</v>
      </c>
      <c r="I976" s="7">
        <v>5814.8631340000002</v>
      </c>
      <c r="J976" s="8">
        <v>686576</v>
      </c>
      <c r="K976" s="6">
        <v>13.6</v>
      </c>
    </row>
    <row r="977" spans="1:11">
      <c r="A977" t="s">
        <v>181</v>
      </c>
      <c r="B977" s="6">
        <v>2010</v>
      </c>
      <c r="C977" s="6">
        <v>74.7</v>
      </c>
      <c r="D977" s="6">
        <v>18</v>
      </c>
      <c r="E977" s="6">
        <v>1.47</v>
      </c>
      <c r="F977" s="7">
        <v>0</v>
      </c>
      <c r="G977" s="6">
        <v>57.4</v>
      </c>
      <c r="H977" s="6">
        <v>6.83</v>
      </c>
      <c r="K977" s="6">
        <v>13</v>
      </c>
    </row>
    <row r="978" spans="1:11">
      <c r="A978" t="s">
        <v>181</v>
      </c>
      <c r="B978" s="6">
        <v>2011</v>
      </c>
      <c r="C978" s="6">
        <v>74.900000000000006</v>
      </c>
      <c r="D978" s="6">
        <v>17</v>
      </c>
      <c r="E978" s="6">
        <v>1.1599999999999999</v>
      </c>
      <c r="F978" s="7">
        <v>0</v>
      </c>
      <c r="G978" s="6">
        <v>57.9</v>
      </c>
      <c r="H978" s="6">
        <v>6.61</v>
      </c>
      <c r="K978" s="6">
        <v>12.9</v>
      </c>
    </row>
    <row r="979" spans="1:11">
      <c r="A979" t="s">
        <v>181</v>
      </c>
      <c r="B979" s="6">
        <v>2012</v>
      </c>
      <c r="C979" s="6">
        <v>75.099999999999994</v>
      </c>
      <c r="D979" s="6">
        <v>15</v>
      </c>
      <c r="E979" s="6">
        <v>1.23</v>
      </c>
      <c r="F979" s="7">
        <v>0</v>
      </c>
      <c r="G979" s="6">
        <v>58.5</v>
      </c>
      <c r="H979" s="6">
        <v>6.76</v>
      </c>
      <c r="K979" s="6">
        <v>12.9</v>
      </c>
    </row>
    <row r="980" spans="1:11">
      <c r="A980" t="s">
        <v>181</v>
      </c>
      <c r="B980" s="6">
        <v>2013</v>
      </c>
      <c r="C980" s="6">
        <v>75.3</v>
      </c>
      <c r="D980" s="6">
        <v>14</v>
      </c>
      <c r="E980" s="6">
        <v>1.03</v>
      </c>
      <c r="F980" s="7">
        <v>0</v>
      </c>
      <c r="G980" s="6">
        <v>59.1</v>
      </c>
      <c r="H980" s="6">
        <v>6.7</v>
      </c>
      <c r="K980" s="6">
        <v>12.9</v>
      </c>
    </row>
    <row r="981" spans="1:11">
      <c r="A981" t="s">
        <v>181</v>
      </c>
      <c r="B981" s="6">
        <v>2014</v>
      </c>
      <c r="C981" s="6">
        <v>75.5</v>
      </c>
      <c r="D981" s="6">
        <v>12</v>
      </c>
      <c r="E981" s="6">
        <v>1.1299999999999999</v>
      </c>
      <c r="F981" s="7">
        <v>0</v>
      </c>
      <c r="G981" s="6">
        <v>59.7</v>
      </c>
      <c r="H981" s="6">
        <v>6.48</v>
      </c>
      <c r="K981" s="6">
        <v>12.9</v>
      </c>
    </row>
    <row r="982" spans="1:11">
      <c r="A982" t="s">
        <v>181</v>
      </c>
      <c r="B982" s="6">
        <v>2015</v>
      </c>
      <c r="C982" s="6">
        <v>75.7</v>
      </c>
      <c r="D982" s="6">
        <v>12</v>
      </c>
      <c r="F982" s="7">
        <v>0</v>
      </c>
      <c r="G982" s="6">
        <v>6.3</v>
      </c>
      <c r="K982" s="6">
        <v>12.9</v>
      </c>
    </row>
    <row r="983" spans="1:11">
      <c r="A983" t="s">
        <v>182</v>
      </c>
      <c r="B983" s="6">
        <v>2010</v>
      </c>
      <c r="C983" s="6">
        <v>66.900000000000006</v>
      </c>
      <c r="D983" s="6">
        <v>163</v>
      </c>
      <c r="E983" s="6">
        <v>0.1</v>
      </c>
      <c r="F983" s="7">
        <v>38.583766449999999</v>
      </c>
      <c r="G983" s="6">
        <v>15.5</v>
      </c>
      <c r="H983" s="6">
        <v>0.92</v>
      </c>
      <c r="I983" s="7">
        <v>849.86269719999996</v>
      </c>
      <c r="J983" s="8">
        <v>119591</v>
      </c>
      <c r="K983" s="6">
        <v>12.4</v>
      </c>
    </row>
    <row r="984" spans="1:11">
      <c r="A984" t="s">
        <v>182</v>
      </c>
      <c r="B984" s="6">
        <v>2011</v>
      </c>
      <c r="C984" s="6">
        <v>67.2</v>
      </c>
      <c r="D984" s="6">
        <v>161</v>
      </c>
      <c r="E984" s="6">
        <v>0.5</v>
      </c>
      <c r="F984" s="7">
        <v>2.7265706019999998</v>
      </c>
      <c r="G984" s="6">
        <v>15.8</v>
      </c>
      <c r="H984" s="6">
        <v>0.76</v>
      </c>
      <c r="I984" s="7">
        <v>114.56179</v>
      </c>
      <c r="J984" s="8">
        <v>1131523</v>
      </c>
      <c r="K984" s="6">
        <v>12.5</v>
      </c>
    </row>
    <row r="985" spans="1:11">
      <c r="A985" t="s">
        <v>182</v>
      </c>
      <c r="B985" s="6">
        <v>2012</v>
      </c>
      <c r="C985" s="6">
        <v>67.400000000000006</v>
      </c>
      <c r="D985" s="6">
        <v>159</v>
      </c>
      <c r="E985" s="6">
        <v>0.01</v>
      </c>
      <c r="F985" s="7">
        <v>30.179985479999999</v>
      </c>
      <c r="G985" s="6">
        <v>16.2</v>
      </c>
      <c r="H985" s="6">
        <v>1.1000000000000001</v>
      </c>
      <c r="I985" s="7">
        <v>1117.7772399999999</v>
      </c>
      <c r="J985" s="8">
        <v>115676</v>
      </c>
      <c r="K985" s="6">
        <v>12.5</v>
      </c>
    </row>
    <row r="986" spans="1:11">
      <c r="A986" t="s">
        <v>182</v>
      </c>
      <c r="B986" s="6">
        <v>2013</v>
      </c>
      <c r="C986" s="6">
        <v>67.7</v>
      </c>
      <c r="D986" s="6">
        <v>158</v>
      </c>
      <c r="E986" s="6">
        <v>0.01</v>
      </c>
      <c r="F986" s="7">
        <v>3.3798748440000002</v>
      </c>
      <c r="G986" s="6">
        <v>16.600000000000001</v>
      </c>
      <c r="H986" s="6">
        <v>1.29</v>
      </c>
      <c r="I986" s="7">
        <v>117.765674</v>
      </c>
      <c r="J986" s="8">
        <v>1184366</v>
      </c>
      <c r="K986" s="6">
        <v>12.5</v>
      </c>
    </row>
    <row r="987" spans="1:11">
      <c r="A987" t="s">
        <v>182</v>
      </c>
      <c r="B987" s="6">
        <v>2014</v>
      </c>
      <c r="C987" s="6">
        <v>68</v>
      </c>
      <c r="D987" s="6">
        <v>155</v>
      </c>
      <c r="E987" s="6">
        <v>0.01</v>
      </c>
      <c r="F987" s="7">
        <v>28.145785029999999</v>
      </c>
      <c r="G987" s="6">
        <v>17</v>
      </c>
      <c r="H987" s="6">
        <v>1.48</v>
      </c>
      <c r="I987" s="7">
        <v>1153.5157799999999</v>
      </c>
      <c r="J987" s="8">
        <v>1212814</v>
      </c>
      <c r="K987" s="6">
        <v>12.5</v>
      </c>
    </row>
    <row r="988" spans="1:11">
      <c r="A988" t="s">
        <v>182</v>
      </c>
      <c r="B988" s="6">
        <v>2015</v>
      </c>
      <c r="C988" s="6">
        <v>68.3</v>
      </c>
      <c r="D988" s="6">
        <v>152</v>
      </c>
      <c r="F988" s="7">
        <v>0</v>
      </c>
      <c r="G988" s="6">
        <v>17.399999999999999</v>
      </c>
      <c r="I988" s="7">
        <v>1161.76935</v>
      </c>
      <c r="J988" s="8">
        <v>124977</v>
      </c>
      <c r="K988" s="6">
        <v>12.5</v>
      </c>
    </row>
    <row r="989" spans="1:11">
      <c r="A989" t="s">
        <v>183</v>
      </c>
      <c r="B989" s="6">
        <v>2010</v>
      </c>
      <c r="C989" s="6">
        <v>57.4</v>
      </c>
      <c r="D989" s="6">
        <v>323</v>
      </c>
      <c r="E989" s="6">
        <v>1.21</v>
      </c>
      <c r="F989" s="7">
        <v>41.96145465</v>
      </c>
      <c r="G989" s="6">
        <v>21.4</v>
      </c>
      <c r="H989" s="6">
        <v>5.37</v>
      </c>
      <c r="I989" s="7">
        <v>487.92389129999998</v>
      </c>
      <c r="J989" s="8">
        <v>652952</v>
      </c>
      <c r="K989" s="6">
        <v>11</v>
      </c>
    </row>
    <row r="990" spans="1:11">
      <c r="A990" t="s">
        <v>183</v>
      </c>
      <c r="B990" s="6">
        <v>2011</v>
      </c>
      <c r="C990" s="6">
        <v>58.3</v>
      </c>
      <c r="D990" s="6">
        <v>34</v>
      </c>
      <c r="E990" s="6">
        <v>1.44</v>
      </c>
      <c r="F990" s="7">
        <v>39.082585459999997</v>
      </c>
      <c r="G990" s="6">
        <v>22</v>
      </c>
      <c r="H990" s="6">
        <v>5.21</v>
      </c>
      <c r="I990" s="7">
        <v>562.33935919999999</v>
      </c>
      <c r="J990" s="8">
        <v>6679282</v>
      </c>
      <c r="K990" s="6">
        <v>11.5</v>
      </c>
    </row>
    <row r="991" spans="1:11">
      <c r="A991" t="s">
        <v>183</v>
      </c>
      <c r="B991" s="6">
        <v>2012</v>
      </c>
      <c r="C991" s="6">
        <v>58.9</v>
      </c>
      <c r="D991" s="6">
        <v>294</v>
      </c>
      <c r="E991" s="6">
        <v>0.01</v>
      </c>
      <c r="F991" s="7">
        <v>41.600279540000002</v>
      </c>
      <c r="G991" s="6">
        <v>22.6</v>
      </c>
      <c r="H991" s="6">
        <v>5.1100000000000003</v>
      </c>
      <c r="I991" s="7">
        <v>563.68942470000002</v>
      </c>
      <c r="J991" s="8">
        <v>6859482</v>
      </c>
      <c r="K991" s="6">
        <v>12</v>
      </c>
    </row>
    <row r="992" spans="1:11">
      <c r="A992" t="s">
        <v>183</v>
      </c>
      <c r="B992" s="6">
        <v>2013</v>
      </c>
      <c r="C992" s="6">
        <v>59.4</v>
      </c>
      <c r="D992" s="6">
        <v>287</v>
      </c>
      <c r="E992" s="6">
        <v>0.01</v>
      </c>
      <c r="F992" s="7">
        <v>48.730470889999999</v>
      </c>
      <c r="G992" s="6">
        <v>23.1</v>
      </c>
      <c r="H992" s="6">
        <v>5.12</v>
      </c>
      <c r="I992" s="7">
        <v>579.43484999999998</v>
      </c>
      <c r="J992" s="8">
        <v>742948</v>
      </c>
      <c r="K992" s="6">
        <v>12</v>
      </c>
    </row>
    <row r="993" spans="1:11">
      <c r="A993" t="s">
        <v>183</v>
      </c>
      <c r="B993" s="6">
        <v>2014</v>
      </c>
      <c r="C993" s="6">
        <v>59.7</v>
      </c>
      <c r="D993" s="6">
        <v>285</v>
      </c>
      <c r="E993" s="6">
        <v>0.01</v>
      </c>
      <c r="F993" s="7">
        <v>4.8773501389999998</v>
      </c>
      <c r="G993" s="6">
        <v>23.7</v>
      </c>
      <c r="H993" s="6">
        <v>5.25</v>
      </c>
      <c r="I993" s="7">
        <v>62.131848900000001</v>
      </c>
      <c r="J993" s="8">
        <v>7228915</v>
      </c>
      <c r="K993" s="6">
        <v>12</v>
      </c>
    </row>
    <row r="994" spans="1:11">
      <c r="A994" t="s">
        <v>183</v>
      </c>
      <c r="B994" s="6">
        <v>2015</v>
      </c>
      <c r="C994" s="6">
        <v>59.9</v>
      </c>
      <c r="D994" s="6">
        <v>287</v>
      </c>
      <c r="F994" s="7">
        <v>0</v>
      </c>
      <c r="G994" s="6">
        <v>24.3</v>
      </c>
      <c r="I994" s="7">
        <v>551.13834599999996</v>
      </c>
      <c r="J994" s="8">
        <v>741682</v>
      </c>
      <c r="K994" s="6">
        <v>12</v>
      </c>
    </row>
    <row r="995" spans="1:11">
      <c r="A995" t="s">
        <v>184</v>
      </c>
      <c r="B995" s="6">
        <v>2010</v>
      </c>
      <c r="C995" s="6">
        <v>72.8</v>
      </c>
      <c r="D995" s="6">
        <v>142</v>
      </c>
      <c r="E995" s="6">
        <v>1.24</v>
      </c>
      <c r="F995" s="7">
        <v>471.83076679999999</v>
      </c>
      <c r="G995" s="6">
        <v>72.7</v>
      </c>
      <c r="H995" s="6">
        <v>4.59</v>
      </c>
      <c r="I995" s="7">
        <v>3547.5997499999999</v>
      </c>
      <c r="J995" s="8">
        <v>14137</v>
      </c>
      <c r="K995" s="6">
        <v>14.4</v>
      </c>
    </row>
    <row r="996" spans="1:11">
      <c r="A996" t="s">
        <v>184</v>
      </c>
      <c r="B996" s="6">
        <v>2011</v>
      </c>
      <c r="C996" s="6">
        <v>72.900000000000006</v>
      </c>
      <c r="D996" s="6">
        <v>14</v>
      </c>
      <c r="E996" s="6">
        <v>0.96</v>
      </c>
      <c r="F996" s="7">
        <v>7.0339808279999998</v>
      </c>
      <c r="G996" s="6">
        <v>73.3</v>
      </c>
      <c r="H996" s="6">
        <v>4.5999999999999996</v>
      </c>
      <c r="I996" s="7">
        <v>445.18866000000003</v>
      </c>
      <c r="J996" s="8">
        <v>14577</v>
      </c>
      <c r="K996" s="6">
        <v>14.4</v>
      </c>
    </row>
    <row r="997" spans="1:11">
      <c r="A997" t="s">
        <v>184</v>
      </c>
      <c r="B997" s="6">
        <v>2012</v>
      </c>
      <c r="C997" s="6">
        <v>73</v>
      </c>
      <c r="D997" s="6">
        <v>138</v>
      </c>
      <c r="E997" s="6">
        <v>0.01</v>
      </c>
      <c r="F997" s="7">
        <v>63.80294988</v>
      </c>
      <c r="G997" s="6">
        <v>73.8</v>
      </c>
      <c r="H997" s="6">
        <v>4.51</v>
      </c>
      <c r="I997" s="7">
        <v>451.542462</v>
      </c>
      <c r="J997" s="8">
        <v>14951</v>
      </c>
      <c r="K997" s="6">
        <v>14.4</v>
      </c>
    </row>
    <row r="998" spans="1:11">
      <c r="A998" t="s">
        <v>184</v>
      </c>
      <c r="B998" s="6">
        <v>2013</v>
      </c>
      <c r="C998" s="6">
        <v>73.2</v>
      </c>
      <c r="D998" s="6">
        <v>137</v>
      </c>
      <c r="E998" s="6">
        <v>0.01</v>
      </c>
      <c r="F998" s="7">
        <v>584.94498859999999</v>
      </c>
      <c r="G998" s="6">
        <v>74.3</v>
      </c>
      <c r="H998" s="6">
        <v>4.9800000000000004</v>
      </c>
      <c r="I998" s="7">
        <v>4266.5571739999996</v>
      </c>
      <c r="J998" s="8">
        <v>15328</v>
      </c>
      <c r="K998" s="6">
        <v>14.3</v>
      </c>
    </row>
    <row r="999" spans="1:11">
      <c r="A999" t="s">
        <v>184</v>
      </c>
      <c r="B999" s="6">
        <v>2014</v>
      </c>
      <c r="C999" s="6">
        <v>73.3</v>
      </c>
      <c r="D999" s="6">
        <v>135</v>
      </c>
      <c r="E999" s="6">
        <v>0.01</v>
      </c>
      <c r="F999" s="7">
        <v>565.96721730000002</v>
      </c>
      <c r="G999" s="6">
        <v>74.8</v>
      </c>
      <c r="H999" s="6">
        <v>5.18</v>
      </c>
      <c r="I999" s="7">
        <v>4192.3497580000003</v>
      </c>
      <c r="J999" s="8">
        <v>15782</v>
      </c>
      <c r="K999" s="6">
        <v>14.3</v>
      </c>
    </row>
    <row r="1000" spans="1:11">
      <c r="A1000" t="s">
        <v>184</v>
      </c>
      <c r="B1000" s="6">
        <v>2015</v>
      </c>
      <c r="C1000" s="6">
        <v>73.5</v>
      </c>
      <c r="D1000" s="6">
        <v>133</v>
      </c>
      <c r="F1000" s="7">
        <v>0</v>
      </c>
      <c r="G1000" s="6">
        <v>75.2</v>
      </c>
      <c r="I1000" s="7">
        <v>493.77538700000002</v>
      </c>
      <c r="J1000" s="8">
        <v>16364</v>
      </c>
      <c r="K1000" s="6">
        <v>14.3</v>
      </c>
    </row>
    <row r="1001" spans="1:11">
      <c r="A1001" t="s">
        <v>185</v>
      </c>
      <c r="B1001" s="6">
        <v>2010</v>
      </c>
      <c r="C1001" s="6">
        <v>74</v>
      </c>
      <c r="D1001" s="6">
        <v>179</v>
      </c>
      <c r="E1001" s="6">
        <v>6.5</v>
      </c>
      <c r="F1001" s="7">
        <v>1389.7726829999999</v>
      </c>
      <c r="G1001" s="6">
        <v>42</v>
      </c>
      <c r="H1001" s="6">
        <v>5.29</v>
      </c>
      <c r="I1001" s="7">
        <v>16683.945779999998</v>
      </c>
      <c r="J1001" s="8">
        <v>13281</v>
      </c>
      <c r="K1001" s="6">
        <v>12.5</v>
      </c>
    </row>
    <row r="1002" spans="1:11">
      <c r="A1002" t="s">
        <v>185</v>
      </c>
      <c r="B1002" s="6">
        <v>2011</v>
      </c>
      <c r="C1002" s="6">
        <v>76</v>
      </c>
      <c r="D1002" s="6">
        <v>176</v>
      </c>
      <c r="E1002" s="6">
        <v>6.5</v>
      </c>
      <c r="F1002" s="7">
        <v>144.9850711</v>
      </c>
      <c r="G1002" s="6">
        <v>43</v>
      </c>
      <c r="H1002" s="6">
        <v>5.6</v>
      </c>
      <c r="I1002" s="7">
        <v>1953.9766999999999</v>
      </c>
      <c r="J1002" s="8">
        <v>1334788</v>
      </c>
      <c r="K1002" s="6">
        <v>12.6</v>
      </c>
    </row>
    <row r="1003" spans="1:11">
      <c r="A1003" t="s">
        <v>185</v>
      </c>
      <c r="B1003" s="6">
        <v>2012</v>
      </c>
      <c r="C1003" s="6">
        <v>78</v>
      </c>
      <c r="D1003" s="6">
        <v>174</v>
      </c>
      <c r="E1003" s="6">
        <v>6.7</v>
      </c>
      <c r="F1003" s="7">
        <v>1486.236406</v>
      </c>
      <c r="G1003" s="6">
        <v>44</v>
      </c>
      <c r="H1003" s="6">
        <v>5.78</v>
      </c>
      <c r="I1003" s="7">
        <v>19152.530999999999</v>
      </c>
      <c r="J1003" s="8">
        <v>1341588</v>
      </c>
      <c r="K1003" s="6">
        <v>12.6</v>
      </c>
    </row>
    <row r="1004" spans="1:11">
      <c r="A1004" t="s">
        <v>185</v>
      </c>
      <c r="B1004" s="6">
        <v>2013</v>
      </c>
      <c r="C1004" s="6">
        <v>71</v>
      </c>
      <c r="D1004" s="6">
        <v>172</v>
      </c>
      <c r="E1004" s="6">
        <v>6.71</v>
      </c>
      <c r="F1004" s="7">
        <v>167.2657906</v>
      </c>
      <c r="G1004" s="6">
        <v>45</v>
      </c>
      <c r="H1004" s="6">
        <v>5.98</v>
      </c>
      <c r="I1004" s="7">
        <v>1967.8328300000001</v>
      </c>
      <c r="J1004" s="8">
        <v>1348248</v>
      </c>
      <c r="K1004" s="6">
        <v>12.7</v>
      </c>
    </row>
    <row r="1005" spans="1:11">
      <c r="A1005" t="s">
        <v>185</v>
      </c>
      <c r="B1005" s="6">
        <v>2014</v>
      </c>
      <c r="C1005" s="6">
        <v>71.099999999999994</v>
      </c>
      <c r="D1005" s="6">
        <v>171</v>
      </c>
      <c r="E1005" s="6">
        <v>6.94</v>
      </c>
      <c r="F1005" s="7">
        <v>1578.872339</v>
      </c>
      <c r="G1005" s="6">
        <v>46</v>
      </c>
      <c r="H1005" s="6">
        <v>5.93</v>
      </c>
      <c r="I1005" s="7">
        <v>19325.242829999999</v>
      </c>
      <c r="J1005" s="8">
        <v>1354493</v>
      </c>
      <c r="K1005" s="6">
        <v>12.7</v>
      </c>
    </row>
    <row r="1006" spans="1:11">
      <c r="A1006" t="s">
        <v>185</v>
      </c>
      <c r="B1006" s="6">
        <v>2015</v>
      </c>
      <c r="C1006" s="6">
        <v>71.2</v>
      </c>
      <c r="D1006" s="6">
        <v>17</v>
      </c>
      <c r="F1006" s="7">
        <v>0</v>
      </c>
      <c r="G1006" s="6">
        <v>47.1</v>
      </c>
      <c r="I1006" s="7">
        <v>17321.833729999998</v>
      </c>
      <c r="J1006" s="8">
        <v>13692</v>
      </c>
      <c r="K1006" s="6">
        <v>12.7</v>
      </c>
    </row>
    <row r="1007" spans="1:11">
      <c r="A1007" t="s">
        <v>186</v>
      </c>
      <c r="B1007" s="6">
        <v>2010</v>
      </c>
      <c r="C1007" s="6">
        <v>74.8</v>
      </c>
      <c r="D1007" s="6">
        <v>12</v>
      </c>
      <c r="E1007" s="6">
        <v>1.28</v>
      </c>
      <c r="F1007" s="7">
        <v>64.85616718</v>
      </c>
      <c r="G1007" s="6">
        <v>56.5</v>
      </c>
      <c r="H1007" s="6">
        <v>6.54</v>
      </c>
      <c r="I1007" s="7">
        <v>414.15177</v>
      </c>
      <c r="J1007" s="8">
        <v>1639931</v>
      </c>
      <c r="K1007" s="6">
        <v>14.4</v>
      </c>
    </row>
    <row r="1008" spans="1:11">
      <c r="A1008" t="s">
        <v>186</v>
      </c>
      <c r="B1008" s="6">
        <v>2011</v>
      </c>
      <c r="C1008" s="6">
        <v>74.8</v>
      </c>
      <c r="D1008" s="6">
        <v>13</v>
      </c>
      <c r="E1008" s="6">
        <v>1.29</v>
      </c>
      <c r="F1008" s="7">
        <v>623.21203249999996</v>
      </c>
      <c r="G1008" s="6">
        <v>57.4</v>
      </c>
      <c r="H1008" s="6">
        <v>7.15</v>
      </c>
      <c r="I1008" s="7">
        <v>4256.9127900000003</v>
      </c>
      <c r="J1008" s="8">
        <v>1761467</v>
      </c>
      <c r="K1008" s="6">
        <v>14.5</v>
      </c>
    </row>
    <row r="1009" spans="1:11">
      <c r="A1009" t="s">
        <v>186</v>
      </c>
      <c r="B1009" s="6">
        <v>2012</v>
      </c>
      <c r="C1009" s="6">
        <v>74.900000000000006</v>
      </c>
      <c r="D1009" s="6">
        <v>13</v>
      </c>
      <c r="E1009" s="6">
        <v>1.3</v>
      </c>
      <c r="F1009" s="7">
        <v>585.87767610000003</v>
      </c>
      <c r="G1009" s="6">
        <v>58.3</v>
      </c>
      <c r="H1009" s="6">
        <v>7.18</v>
      </c>
      <c r="I1009" s="7">
        <v>4137.5542100000002</v>
      </c>
      <c r="J1009" s="8">
        <v>1886668</v>
      </c>
      <c r="K1009" s="6">
        <v>14.6</v>
      </c>
    </row>
    <row r="1010" spans="1:11">
      <c r="A1010" t="s">
        <v>186</v>
      </c>
      <c r="B1010" s="6">
        <v>2013</v>
      </c>
      <c r="C1010" s="6">
        <v>74.900000000000006</v>
      </c>
      <c r="D1010" s="6">
        <v>13</v>
      </c>
      <c r="E1010" s="6">
        <v>1.29</v>
      </c>
      <c r="F1010" s="7">
        <v>594.64531020000004</v>
      </c>
      <c r="G1010" s="6">
        <v>59.3</v>
      </c>
      <c r="H1010" s="6">
        <v>7.26</v>
      </c>
      <c r="I1010" s="7">
        <v>4199.47253</v>
      </c>
      <c r="J1010" s="8">
        <v>1114558</v>
      </c>
      <c r="K1010" s="6">
        <v>14.7</v>
      </c>
    </row>
    <row r="1011" spans="1:11">
      <c r="A1011" t="s">
        <v>186</v>
      </c>
      <c r="B1011" s="6">
        <v>2014</v>
      </c>
      <c r="C1011" s="6">
        <v>75.099999999999994</v>
      </c>
      <c r="D1011" s="6">
        <v>12</v>
      </c>
      <c r="E1011" s="6">
        <v>1.39</v>
      </c>
      <c r="F1011" s="7">
        <v>604.87013160000004</v>
      </c>
      <c r="G1011" s="6">
        <v>6.2</v>
      </c>
      <c r="H1011" s="6">
        <v>7</v>
      </c>
      <c r="I1011" s="7">
        <v>4271.6817199999996</v>
      </c>
      <c r="J1011" s="8">
        <v>1114398</v>
      </c>
      <c r="K1011" s="6">
        <v>14.7</v>
      </c>
    </row>
    <row r="1012" spans="1:11">
      <c r="A1012" t="s">
        <v>186</v>
      </c>
      <c r="B1012" s="6">
        <v>2015</v>
      </c>
      <c r="C1012" s="6">
        <v>75.3</v>
      </c>
      <c r="D1012" s="6">
        <v>1</v>
      </c>
      <c r="F1012" s="7">
        <v>0</v>
      </c>
      <c r="G1012" s="6">
        <v>61.2</v>
      </c>
      <c r="I1012" s="7">
        <v>3828.9158900000002</v>
      </c>
      <c r="J1012" s="8">
        <v>11273661</v>
      </c>
      <c r="K1012" s="6">
        <v>14.6</v>
      </c>
    </row>
    <row r="1013" spans="1:11">
      <c r="A1013" t="s">
        <v>187</v>
      </c>
      <c r="B1013" s="6">
        <v>2010</v>
      </c>
      <c r="C1013" s="6">
        <v>74.2</v>
      </c>
      <c r="D1013" s="6">
        <v>116</v>
      </c>
      <c r="E1013" s="6">
        <v>1.49</v>
      </c>
      <c r="F1013" s="7">
        <v>32.782358279999997</v>
      </c>
      <c r="G1013" s="6">
        <v>61.9</v>
      </c>
      <c r="H1013" s="6">
        <v>5.61</v>
      </c>
      <c r="I1013" s="7">
        <v>1672.5693000000001</v>
      </c>
      <c r="J1013" s="8">
        <v>72326914</v>
      </c>
      <c r="K1013" s="6">
        <v>13</v>
      </c>
    </row>
    <row r="1014" spans="1:11">
      <c r="A1014" t="s">
        <v>187</v>
      </c>
      <c r="B1014" s="6">
        <v>2011</v>
      </c>
      <c r="C1014" s="6">
        <v>74.5</v>
      </c>
      <c r="D1014" s="6">
        <v>114</v>
      </c>
      <c r="E1014" s="6">
        <v>1.53</v>
      </c>
      <c r="F1014" s="7">
        <v>1275.877569</v>
      </c>
      <c r="G1014" s="6">
        <v>62.8</v>
      </c>
      <c r="H1014" s="6">
        <v>5.29</v>
      </c>
      <c r="I1014" s="7">
        <v>11341.133949999999</v>
      </c>
      <c r="J1014" s="8">
        <v>7349455</v>
      </c>
      <c r="K1014" s="6">
        <v>13.8</v>
      </c>
    </row>
    <row r="1015" spans="1:11">
      <c r="A1015" t="s">
        <v>187</v>
      </c>
      <c r="B1015" s="6">
        <v>2012</v>
      </c>
      <c r="C1015" s="6">
        <v>74.8</v>
      </c>
      <c r="D1015" s="6">
        <v>112</v>
      </c>
      <c r="E1015" s="6">
        <v>1.54</v>
      </c>
      <c r="F1015" s="7">
        <v>20.751202110000001</v>
      </c>
      <c r="G1015" s="6">
        <v>63.7</v>
      </c>
      <c r="H1015" s="6">
        <v>5.24</v>
      </c>
      <c r="I1015" s="7">
        <v>1172.3842999999999</v>
      </c>
      <c r="J1015" s="8">
        <v>74569867</v>
      </c>
      <c r="K1015" s="6">
        <v>14.3</v>
      </c>
    </row>
    <row r="1016" spans="1:11">
      <c r="A1016" t="s">
        <v>187</v>
      </c>
      <c r="B1016" s="6">
        <v>2013</v>
      </c>
      <c r="C1016" s="6">
        <v>75.2</v>
      </c>
      <c r="D1016" s="6">
        <v>19</v>
      </c>
      <c r="E1016" s="6">
        <v>1.41</v>
      </c>
      <c r="F1016" s="7">
        <v>188.14403479999999</v>
      </c>
      <c r="G1016" s="6">
        <v>64.5</v>
      </c>
      <c r="H1016" s="6">
        <v>5.38</v>
      </c>
      <c r="I1016" s="7">
        <v>12542.935649999999</v>
      </c>
      <c r="J1016" s="8">
        <v>75787333</v>
      </c>
      <c r="K1016" s="6">
        <v>14.4</v>
      </c>
    </row>
    <row r="1017" spans="1:11">
      <c r="A1017" t="s">
        <v>187</v>
      </c>
      <c r="B1017" s="6">
        <v>2014</v>
      </c>
      <c r="C1017" s="6">
        <v>75.5</v>
      </c>
      <c r="D1017" s="6">
        <v>17</v>
      </c>
      <c r="E1017" s="6">
        <v>1.45</v>
      </c>
      <c r="F1017" s="7">
        <v>181.90837830000001</v>
      </c>
      <c r="G1017" s="6">
        <v>65.3</v>
      </c>
      <c r="H1017" s="6">
        <v>5.41</v>
      </c>
      <c r="I1017" s="7">
        <v>12127.22522</v>
      </c>
      <c r="J1017" s="8">
        <v>773628</v>
      </c>
      <c r="K1017" s="6">
        <v>14.5</v>
      </c>
    </row>
    <row r="1018" spans="1:11">
      <c r="A1018" t="s">
        <v>187</v>
      </c>
      <c r="B1018" s="6">
        <v>2015</v>
      </c>
      <c r="C1018" s="6">
        <v>75.8</v>
      </c>
      <c r="D1018" s="6">
        <v>16</v>
      </c>
      <c r="F1018" s="7">
        <v>0</v>
      </c>
      <c r="G1018" s="6">
        <v>66.099999999999994</v>
      </c>
      <c r="I1018" s="7">
        <v>1979.5256899999999</v>
      </c>
      <c r="J1018" s="8">
        <v>78271472</v>
      </c>
      <c r="K1018" s="6">
        <v>14.5</v>
      </c>
    </row>
    <row r="1019" spans="1:11">
      <c r="A1019" t="s">
        <v>188</v>
      </c>
      <c r="B1019" s="6">
        <v>2010</v>
      </c>
      <c r="C1019" s="6">
        <v>65.8</v>
      </c>
      <c r="D1019" s="6">
        <v>211</v>
      </c>
      <c r="E1019" s="6">
        <v>2.48</v>
      </c>
      <c r="F1019" s="7">
        <v>385.32516399999997</v>
      </c>
      <c r="G1019" s="6">
        <v>44.2</v>
      </c>
      <c r="H1019" s="6">
        <v>1.99</v>
      </c>
      <c r="I1019" s="7">
        <v>4439.2299999999996</v>
      </c>
      <c r="J1019" s="8">
        <v>58721</v>
      </c>
      <c r="K1019" s="6">
        <v>10.6</v>
      </c>
    </row>
    <row r="1020" spans="1:11">
      <c r="A1020" t="s">
        <v>188</v>
      </c>
      <c r="B1020" s="6">
        <v>2011</v>
      </c>
      <c r="C1020" s="6">
        <v>65.599999999999994</v>
      </c>
      <c r="D1020" s="6">
        <v>217</v>
      </c>
      <c r="E1020" s="6">
        <v>2.5499999999999998</v>
      </c>
      <c r="F1020" s="7">
        <v>490.41813259999998</v>
      </c>
      <c r="G1020" s="6">
        <v>45</v>
      </c>
      <c r="H1020" s="6">
        <v>1.98</v>
      </c>
      <c r="I1020" s="7">
        <v>5649.978486</v>
      </c>
      <c r="J1020" s="8">
        <v>517461</v>
      </c>
      <c r="K1020" s="6">
        <v>10.6</v>
      </c>
    </row>
    <row r="1021" spans="1:11">
      <c r="A1021" t="s">
        <v>188</v>
      </c>
      <c r="B1021" s="6">
        <v>2012</v>
      </c>
      <c r="C1021" s="6">
        <v>65.599999999999994</v>
      </c>
      <c r="D1021" s="6">
        <v>22</v>
      </c>
      <c r="E1021" s="6">
        <v>2.75</v>
      </c>
      <c r="F1021" s="7">
        <v>579.41282439999998</v>
      </c>
      <c r="G1021" s="6">
        <v>45.9</v>
      </c>
      <c r="H1021" s="6">
        <v>1.96</v>
      </c>
      <c r="I1021" s="7">
        <v>6675.2629539999998</v>
      </c>
      <c r="J1021" s="8">
        <v>5267839</v>
      </c>
      <c r="K1021" s="6">
        <v>10.7</v>
      </c>
    </row>
    <row r="1022" spans="1:11">
      <c r="A1022" t="s">
        <v>188</v>
      </c>
      <c r="B1022" s="6">
        <v>2013</v>
      </c>
      <c r="C1022" s="6">
        <v>65.400000000000006</v>
      </c>
      <c r="D1022" s="6">
        <v>228</v>
      </c>
      <c r="E1022" s="6">
        <v>2.93</v>
      </c>
      <c r="F1022" s="7">
        <v>63.748111700000003</v>
      </c>
      <c r="G1022" s="6">
        <v>46.7</v>
      </c>
      <c r="H1022" s="6">
        <v>2.12</v>
      </c>
      <c r="I1022" s="7">
        <v>734.42525000000001</v>
      </c>
      <c r="J1022" s="8">
        <v>5366277</v>
      </c>
      <c r="K1022" s="6">
        <v>10.7</v>
      </c>
    </row>
    <row r="1023" spans="1:11">
      <c r="A1023" t="s">
        <v>188</v>
      </c>
      <c r="B1023" s="6">
        <v>2014</v>
      </c>
      <c r="C1023" s="6">
        <v>66</v>
      </c>
      <c r="D1023" s="6">
        <v>217</v>
      </c>
      <c r="E1023" s="6">
        <v>2.9</v>
      </c>
      <c r="F1023" s="7">
        <v>691.1333535</v>
      </c>
      <c r="G1023" s="6">
        <v>47.7</v>
      </c>
      <c r="H1023" s="6">
        <v>2.7</v>
      </c>
      <c r="I1023" s="7">
        <v>7962.3658240000004</v>
      </c>
      <c r="J1023" s="8">
        <v>5466241</v>
      </c>
      <c r="K1023" s="6">
        <v>10.8</v>
      </c>
    </row>
    <row r="1024" spans="1:11">
      <c r="A1024" t="s">
        <v>188</v>
      </c>
      <c r="B1024" s="6">
        <v>2015</v>
      </c>
      <c r="C1024" s="6">
        <v>66.3</v>
      </c>
      <c r="D1024" s="6">
        <v>215</v>
      </c>
      <c r="F1024" s="7">
        <v>0</v>
      </c>
      <c r="G1024" s="6">
        <v>48.6</v>
      </c>
      <c r="I1024" s="7">
        <v>6432.6687679999995</v>
      </c>
      <c r="J1024" s="8">
        <v>5565284</v>
      </c>
      <c r="K1024" s="6">
        <v>10.8</v>
      </c>
    </row>
    <row r="1025" spans="1:11">
      <c r="A1025" t="s">
        <v>189</v>
      </c>
      <c r="B1025" s="6">
        <v>2013</v>
      </c>
      <c r="E1025" s="6">
        <v>0.01</v>
      </c>
      <c r="F1025" s="7">
        <v>78.281203169999998</v>
      </c>
      <c r="G1025" s="6">
        <v>79.3</v>
      </c>
      <c r="H1025" s="6">
        <v>16.61</v>
      </c>
      <c r="I1025" s="7">
        <v>3542.13589</v>
      </c>
      <c r="J1025" s="8">
        <v>1819</v>
      </c>
      <c r="K1025" s="6">
        <v>0</v>
      </c>
    </row>
    <row r="1026" spans="1:11">
      <c r="A1026" t="s">
        <v>190</v>
      </c>
      <c r="B1026" s="6">
        <v>2010</v>
      </c>
      <c r="C1026" s="6">
        <v>58.4</v>
      </c>
      <c r="D1026" s="6">
        <v>362</v>
      </c>
      <c r="E1026" s="6">
        <v>10.029999999999999</v>
      </c>
      <c r="F1026" s="7">
        <v>116.20296399999999</v>
      </c>
      <c r="G1026" s="6">
        <v>16.3</v>
      </c>
      <c r="H1026" s="6">
        <v>11.2</v>
      </c>
      <c r="I1026" s="7">
        <v>594.99725569999998</v>
      </c>
      <c r="J1026" s="8">
        <v>33915133</v>
      </c>
      <c r="K1026" s="6">
        <v>10.9</v>
      </c>
    </row>
    <row r="1027" spans="1:11">
      <c r="A1027" t="s">
        <v>190</v>
      </c>
      <c r="B1027" s="6">
        <v>2011</v>
      </c>
      <c r="C1027" s="6">
        <v>59.3</v>
      </c>
      <c r="D1027" s="6">
        <v>347</v>
      </c>
      <c r="E1027" s="6">
        <v>10.220000000000001</v>
      </c>
      <c r="F1027" s="7">
        <v>94.496867760000001</v>
      </c>
      <c r="G1027" s="6">
        <v>16.7</v>
      </c>
      <c r="H1027" s="6">
        <v>9.9</v>
      </c>
      <c r="I1027" s="7">
        <v>584.39621369999998</v>
      </c>
      <c r="J1027" s="8">
        <v>3593648</v>
      </c>
      <c r="K1027" s="6">
        <v>10.7</v>
      </c>
    </row>
    <row r="1028" spans="1:11">
      <c r="A1028" t="s">
        <v>190</v>
      </c>
      <c r="B1028" s="6">
        <v>2012</v>
      </c>
      <c r="C1028" s="6">
        <v>60</v>
      </c>
      <c r="D1028" s="6">
        <v>339</v>
      </c>
      <c r="E1028" s="6">
        <v>0.01</v>
      </c>
      <c r="F1028" s="7">
        <v>92.886978589999998</v>
      </c>
      <c r="G1028" s="6">
        <v>17.2</v>
      </c>
      <c r="H1028" s="6">
        <v>7.58</v>
      </c>
      <c r="I1028" s="7">
        <v>647.74740999999995</v>
      </c>
      <c r="J1028" s="8">
        <v>3636796</v>
      </c>
      <c r="K1028" s="6">
        <v>10</v>
      </c>
    </row>
    <row r="1029" spans="1:11">
      <c r="A1029" t="s">
        <v>190</v>
      </c>
      <c r="B1029" s="6">
        <v>2013</v>
      </c>
      <c r="C1029" s="6">
        <v>67</v>
      </c>
      <c r="D1029" s="6">
        <v>325</v>
      </c>
      <c r="E1029" s="6">
        <v>0.01</v>
      </c>
      <c r="F1029" s="7">
        <v>90.761444139999995</v>
      </c>
      <c r="G1029" s="6">
        <v>17.600000000000001</v>
      </c>
      <c r="H1029" s="6">
        <v>7.47</v>
      </c>
      <c r="I1029" s="7">
        <v>662.49229300000002</v>
      </c>
      <c r="J1029" s="8">
        <v>37553726</v>
      </c>
      <c r="K1029" s="6">
        <v>10</v>
      </c>
    </row>
    <row r="1030" spans="1:11">
      <c r="A1030" t="s">
        <v>190</v>
      </c>
      <c r="B1030" s="6">
        <v>2014</v>
      </c>
      <c r="C1030" s="6">
        <v>61.5</v>
      </c>
      <c r="D1030" s="6">
        <v>38</v>
      </c>
      <c r="E1030" s="6">
        <v>0.01</v>
      </c>
      <c r="F1030" s="7">
        <v>14.167701579999999</v>
      </c>
      <c r="G1030" s="6">
        <v>18.100000000000001</v>
      </c>
      <c r="H1030" s="6">
        <v>7.22</v>
      </c>
      <c r="I1030" s="7">
        <v>719.17266900000004</v>
      </c>
      <c r="J1030" s="8">
        <v>38833338</v>
      </c>
      <c r="K1030" s="6">
        <v>10</v>
      </c>
    </row>
    <row r="1031" spans="1:11">
      <c r="A1031" t="s">
        <v>190</v>
      </c>
      <c r="B1031" s="6">
        <v>2015</v>
      </c>
      <c r="C1031" s="6">
        <v>62.3</v>
      </c>
      <c r="D1031" s="6">
        <v>291</v>
      </c>
      <c r="F1031" s="7">
        <v>0</v>
      </c>
      <c r="G1031" s="6">
        <v>18.5</v>
      </c>
      <c r="I1031" s="7">
        <v>693.89638290000005</v>
      </c>
      <c r="J1031" s="8">
        <v>414487</v>
      </c>
      <c r="K1031" s="6">
        <v>10</v>
      </c>
    </row>
    <row r="1032" spans="1:11">
      <c r="A1032" t="s">
        <v>191</v>
      </c>
      <c r="B1032" s="6">
        <v>2010</v>
      </c>
      <c r="C1032" s="6">
        <v>69.8</v>
      </c>
      <c r="D1032" s="6">
        <v>212</v>
      </c>
      <c r="E1032" s="6">
        <v>8.39</v>
      </c>
      <c r="F1032" s="7">
        <v>375.68353760000002</v>
      </c>
      <c r="G1032" s="6">
        <v>58.5</v>
      </c>
      <c r="H1032" s="6">
        <v>7.81</v>
      </c>
      <c r="I1032" s="7">
        <v>2965.1423650000002</v>
      </c>
      <c r="J1032" s="8">
        <v>45877</v>
      </c>
      <c r="K1032" s="6">
        <v>14.9</v>
      </c>
    </row>
    <row r="1033" spans="1:11">
      <c r="A1033" t="s">
        <v>191</v>
      </c>
      <c r="B1033" s="6">
        <v>2011</v>
      </c>
      <c r="C1033" s="6">
        <v>75</v>
      </c>
      <c r="D1033" s="6">
        <v>24</v>
      </c>
      <c r="E1033" s="6">
        <v>8.48</v>
      </c>
      <c r="F1033" s="7">
        <v>415.16277050000002</v>
      </c>
      <c r="G1033" s="6">
        <v>59</v>
      </c>
      <c r="H1033" s="6">
        <v>6.98</v>
      </c>
      <c r="I1033" s="7">
        <v>3569.7572700000001</v>
      </c>
      <c r="J1033" s="8">
        <v>45761</v>
      </c>
      <c r="K1033" s="6">
        <v>14.9</v>
      </c>
    </row>
    <row r="1034" spans="1:11">
      <c r="A1034" t="s">
        <v>191</v>
      </c>
      <c r="B1034" s="6">
        <v>2012</v>
      </c>
      <c r="C1034" s="6">
        <v>77</v>
      </c>
      <c r="D1034" s="6">
        <v>25</v>
      </c>
      <c r="E1034" s="6">
        <v>8.44</v>
      </c>
      <c r="F1034" s="7">
        <v>453.78308470000002</v>
      </c>
      <c r="G1034" s="6">
        <v>59.6</v>
      </c>
      <c r="H1034" s="6">
        <v>7.47</v>
      </c>
      <c r="I1034" s="7">
        <v>3855.42128</v>
      </c>
      <c r="J1034" s="8">
        <v>455933</v>
      </c>
      <c r="K1034" s="6">
        <v>15.1</v>
      </c>
    </row>
    <row r="1035" spans="1:11">
      <c r="A1035" t="s">
        <v>191</v>
      </c>
      <c r="B1035" s="6">
        <v>2013</v>
      </c>
      <c r="C1035" s="6">
        <v>71</v>
      </c>
      <c r="D1035" s="6">
        <v>198</v>
      </c>
      <c r="E1035" s="6">
        <v>8.44</v>
      </c>
      <c r="F1035" s="7">
        <v>52.42529588</v>
      </c>
      <c r="G1035" s="6">
        <v>6.1</v>
      </c>
      <c r="H1035" s="6">
        <v>7.67</v>
      </c>
      <c r="I1035" s="7">
        <v>429.71553999999998</v>
      </c>
      <c r="J1035" s="8">
        <v>454896</v>
      </c>
      <c r="K1035" s="6">
        <v>15.2</v>
      </c>
    </row>
    <row r="1036" spans="1:11">
      <c r="A1036" t="s">
        <v>191</v>
      </c>
      <c r="B1036" s="6">
        <v>2014</v>
      </c>
      <c r="C1036" s="6">
        <v>78</v>
      </c>
      <c r="D1036" s="6">
        <v>23</v>
      </c>
      <c r="E1036" s="6">
        <v>8.06</v>
      </c>
      <c r="F1036" s="7">
        <v>5.6638493280000004</v>
      </c>
      <c r="G1036" s="6">
        <v>6.7</v>
      </c>
      <c r="H1036" s="6">
        <v>7.1</v>
      </c>
      <c r="I1036" s="7">
        <v>314.65829600000001</v>
      </c>
      <c r="J1036" s="8">
        <v>45271947</v>
      </c>
      <c r="K1036" s="6">
        <v>15.2</v>
      </c>
    </row>
    <row r="1037" spans="1:11">
      <c r="A1037" t="s">
        <v>191</v>
      </c>
      <c r="B1037" s="6">
        <v>2015</v>
      </c>
      <c r="C1037" s="6">
        <v>71.3</v>
      </c>
      <c r="D1037" s="6">
        <v>195</v>
      </c>
      <c r="F1037" s="7">
        <v>0</v>
      </c>
      <c r="G1037" s="6">
        <v>61.3</v>
      </c>
      <c r="I1037" s="7">
        <v>2124.6626660000002</v>
      </c>
      <c r="J1037" s="8">
        <v>4515429</v>
      </c>
      <c r="K1037" s="6">
        <v>15.3</v>
      </c>
    </row>
    <row r="1038" spans="1:11">
      <c r="A1038" t="s">
        <v>192</v>
      </c>
      <c r="B1038" s="6">
        <v>2010</v>
      </c>
      <c r="C1038" s="6">
        <v>76.2</v>
      </c>
      <c r="D1038" s="6">
        <v>82</v>
      </c>
      <c r="E1038" s="6">
        <v>1.69</v>
      </c>
      <c r="F1038" s="7">
        <v>308.0660742</v>
      </c>
      <c r="G1038" s="6">
        <v>55.8</v>
      </c>
      <c r="H1038" s="6">
        <v>3.93</v>
      </c>
      <c r="I1038" s="7">
        <v>3549.1483199999998</v>
      </c>
      <c r="K1038" s="6">
        <v>13.3</v>
      </c>
    </row>
    <row r="1039" spans="1:11">
      <c r="A1039" t="s">
        <v>192</v>
      </c>
      <c r="B1039" s="6">
        <v>2011</v>
      </c>
      <c r="C1039" s="6">
        <v>76.3</v>
      </c>
      <c r="D1039" s="6">
        <v>81</v>
      </c>
      <c r="E1039" s="6">
        <v>1.73</v>
      </c>
      <c r="F1039" s="7">
        <v>387.774991</v>
      </c>
      <c r="G1039" s="6">
        <v>57.1</v>
      </c>
      <c r="H1039" s="6">
        <v>3.7</v>
      </c>
      <c r="I1039" s="7">
        <v>4462.3128999999999</v>
      </c>
      <c r="K1039" s="6">
        <v>13.3</v>
      </c>
    </row>
    <row r="1040" spans="1:11">
      <c r="A1040" t="s">
        <v>192</v>
      </c>
      <c r="B1040" s="6">
        <v>2012</v>
      </c>
      <c r="C1040" s="6">
        <v>76.5</v>
      </c>
      <c r="D1040" s="6">
        <v>8</v>
      </c>
      <c r="E1040" s="6">
        <v>1.75</v>
      </c>
      <c r="F1040" s="7">
        <v>3663.764502</v>
      </c>
      <c r="G1040" s="6">
        <v>58.6</v>
      </c>
      <c r="H1040" s="6">
        <v>3.45</v>
      </c>
      <c r="I1040" s="7">
        <v>42112.235650000002</v>
      </c>
      <c r="K1040" s="6">
        <v>13.3</v>
      </c>
    </row>
    <row r="1041" spans="1:11">
      <c r="A1041" t="s">
        <v>192</v>
      </c>
      <c r="B1041" s="6">
        <v>2013</v>
      </c>
      <c r="C1041" s="6">
        <v>76.7</v>
      </c>
      <c r="D1041" s="6">
        <v>78</v>
      </c>
      <c r="E1041" s="6">
        <v>1.82</v>
      </c>
      <c r="F1041" s="7">
        <v>377.2009132</v>
      </c>
      <c r="G1041" s="6">
        <v>6.5</v>
      </c>
      <c r="H1041" s="6">
        <v>3.49</v>
      </c>
      <c r="I1041" s="7">
        <v>4335.6426799999999</v>
      </c>
      <c r="K1041" s="6">
        <v>13.3</v>
      </c>
    </row>
    <row r="1042" spans="1:11">
      <c r="A1042" t="s">
        <v>192</v>
      </c>
      <c r="B1042" s="6">
        <v>2014</v>
      </c>
      <c r="C1042" s="6">
        <v>76.900000000000006</v>
      </c>
      <c r="D1042" s="6">
        <v>77</v>
      </c>
      <c r="E1042" s="6">
        <v>1.91</v>
      </c>
      <c r="F1042" s="7">
        <v>3862.68271</v>
      </c>
      <c r="G1042" s="6">
        <v>62.4</v>
      </c>
      <c r="H1042" s="6">
        <v>3.64</v>
      </c>
      <c r="I1042" s="7">
        <v>44449.743499999997</v>
      </c>
      <c r="K1042" s="6">
        <v>13.3</v>
      </c>
    </row>
    <row r="1043" spans="1:11">
      <c r="A1043" t="s">
        <v>192</v>
      </c>
      <c r="B1043" s="6">
        <v>2015</v>
      </c>
      <c r="C1043" s="6">
        <v>77.099999999999994</v>
      </c>
      <c r="D1043" s="6">
        <v>75</v>
      </c>
      <c r="F1043" s="7">
        <v>0</v>
      </c>
      <c r="G1043" s="6">
        <v>64.2</v>
      </c>
      <c r="I1043" s="7">
        <v>3911.7468899999999</v>
      </c>
      <c r="K1043" s="6">
        <v>13.3</v>
      </c>
    </row>
    <row r="1044" spans="1:11">
      <c r="A1044" t="s">
        <v>193</v>
      </c>
      <c r="B1044" s="6">
        <v>2010</v>
      </c>
      <c r="C1044" s="6">
        <v>82</v>
      </c>
      <c r="D1044" s="6">
        <v>77</v>
      </c>
      <c r="E1044" s="6">
        <v>10.88</v>
      </c>
      <c r="F1044" s="7">
        <v>0</v>
      </c>
      <c r="G1044" s="6">
        <v>63.6</v>
      </c>
      <c r="H1044" s="6">
        <v>9.51</v>
      </c>
    </row>
    <row r="1045" spans="1:11">
      <c r="A1045" t="s">
        <v>193</v>
      </c>
      <c r="B1045" s="6">
        <v>2011</v>
      </c>
      <c r="C1045" s="6">
        <v>86</v>
      </c>
      <c r="D1045" s="6">
        <v>74</v>
      </c>
      <c r="E1045" s="6">
        <v>10.68</v>
      </c>
      <c r="F1045" s="7">
        <v>0</v>
      </c>
      <c r="G1045" s="6">
        <v>64.2</v>
      </c>
      <c r="H1045" s="6">
        <v>9.34</v>
      </c>
    </row>
    <row r="1046" spans="1:11">
      <c r="A1046" t="s">
        <v>193</v>
      </c>
      <c r="B1046" s="6">
        <v>2012</v>
      </c>
      <c r="C1046" s="6">
        <v>86</v>
      </c>
      <c r="D1046" s="6">
        <v>72</v>
      </c>
      <c r="E1046" s="6">
        <v>10.42</v>
      </c>
      <c r="F1046" s="7">
        <v>0</v>
      </c>
      <c r="G1046" s="6">
        <v>64.8</v>
      </c>
      <c r="H1046" s="6">
        <v>9.41</v>
      </c>
    </row>
    <row r="1047" spans="1:11">
      <c r="A1047" t="s">
        <v>193</v>
      </c>
      <c r="B1047" s="6">
        <v>2013</v>
      </c>
      <c r="C1047" s="6">
        <v>87</v>
      </c>
      <c r="D1047" s="6">
        <v>72</v>
      </c>
      <c r="E1047" s="6">
        <v>10.32</v>
      </c>
      <c r="F1047" s="7">
        <v>0</v>
      </c>
      <c r="G1047" s="6">
        <v>65.400000000000006</v>
      </c>
      <c r="H1047" s="6">
        <v>9.34</v>
      </c>
    </row>
    <row r="1048" spans="1:11">
      <c r="A1048" t="s">
        <v>193</v>
      </c>
      <c r="B1048" s="6">
        <v>2014</v>
      </c>
      <c r="C1048" s="6">
        <v>81</v>
      </c>
      <c r="D1048" s="6">
        <v>71</v>
      </c>
      <c r="E1048" s="6">
        <v>10.37</v>
      </c>
      <c r="F1048" s="7">
        <v>0</v>
      </c>
      <c r="G1048" s="6">
        <v>66</v>
      </c>
      <c r="H1048" s="6">
        <v>9.1199999999999992</v>
      </c>
    </row>
    <row r="1049" spans="1:11">
      <c r="A1049" t="s">
        <v>193</v>
      </c>
      <c r="B1049" s="6">
        <v>2015</v>
      </c>
      <c r="C1049" s="6">
        <v>81.2</v>
      </c>
      <c r="D1049" s="6">
        <v>69</v>
      </c>
      <c r="E1049" s="6">
        <v>10.66</v>
      </c>
      <c r="F1049" s="7">
        <v>0</v>
      </c>
      <c r="G1049" s="6">
        <v>66.599999999999994</v>
      </c>
    </row>
    <row r="1050" spans="1:11">
      <c r="A1050" t="s">
        <v>194</v>
      </c>
      <c r="B1050" s="6">
        <v>2010</v>
      </c>
      <c r="C1050" s="6">
        <v>57.5</v>
      </c>
      <c r="D1050" s="6">
        <v>36</v>
      </c>
      <c r="E1050" s="6">
        <v>4.1900000000000004</v>
      </c>
      <c r="F1050" s="7">
        <v>0</v>
      </c>
      <c r="G1050" s="6">
        <v>2.7</v>
      </c>
      <c r="H1050" s="6">
        <v>5.3</v>
      </c>
    </row>
    <row r="1051" spans="1:11">
      <c r="A1051" t="s">
        <v>194</v>
      </c>
      <c r="B1051" s="6">
        <v>2011</v>
      </c>
      <c r="C1051" s="6">
        <v>58.3</v>
      </c>
      <c r="D1051" s="6">
        <v>348</v>
      </c>
      <c r="E1051" s="6">
        <v>4.04</v>
      </c>
      <c r="F1051" s="7">
        <v>0</v>
      </c>
      <c r="G1051" s="6">
        <v>21.3</v>
      </c>
      <c r="H1051" s="6">
        <v>5.72</v>
      </c>
    </row>
    <row r="1052" spans="1:11">
      <c r="A1052" t="s">
        <v>194</v>
      </c>
      <c r="B1052" s="6">
        <v>2012</v>
      </c>
      <c r="C1052" s="6">
        <v>58.6</v>
      </c>
      <c r="D1052" s="6">
        <v>348</v>
      </c>
      <c r="E1052" s="6">
        <v>3.98</v>
      </c>
      <c r="F1052" s="7">
        <v>0</v>
      </c>
      <c r="G1052" s="6">
        <v>21.9</v>
      </c>
      <c r="H1052" s="6">
        <v>5.72</v>
      </c>
    </row>
    <row r="1053" spans="1:11">
      <c r="A1053" t="s">
        <v>194</v>
      </c>
      <c r="B1053" s="6">
        <v>2013</v>
      </c>
      <c r="C1053" s="6">
        <v>59.7</v>
      </c>
      <c r="D1053" s="6">
        <v>323</v>
      </c>
      <c r="E1053" s="6">
        <v>4.2</v>
      </c>
      <c r="F1053" s="7">
        <v>0</v>
      </c>
      <c r="G1053" s="6">
        <v>22.5</v>
      </c>
      <c r="H1053" s="6">
        <v>5.57</v>
      </c>
    </row>
    <row r="1054" spans="1:11">
      <c r="A1054" t="s">
        <v>194</v>
      </c>
      <c r="B1054" s="6">
        <v>2014</v>
      </c>
      <c r="C1054" s="6">
        <v>67</v>
      </c>
      <c r="D1054" s="6">
        <v>34</v>
      </c>
      <c r="E1054" s="6">
        <v>0.01</v>
      </c>
      <c r="F1054" s="7">
        <v>0</v>
      </c>
      <c r="G1054" s="6">
        <v>23.2</v>
      </c>
      <c r="H1054" s="6">
        <v>5.58</v>
      </c>
    </row>
    <row r="1055" spans="1:11">
      <c r="A1055" t="s">
        <v>194</v>
      </c>
      <c r="B1055" s="6">
        <v>2015</v>
      </c>
      <c r="C1055" s="6">
        <v>61.8</v>
      </c>
      <c r="D1055" s="6">
        <v>279</v>
      </c>
      <c r="F1055" s="7">
        <v>0</v>
      </c>
      <c r="G1055" s="6">
        <v>23.8</v>
      </c>
    </row>
    <row r="1056" spans="1:11">
      <c r="A1056" t="s">
        <v>195</v>
      </c>
      <c r="B1056" s="6">
        <v>2010</v>
      </c>
      <c r="C1056" s="6">
        <v>78.7</v>
      </c>
      <c r="D1056" s="6">
        <v>15</v>
      </c>
      <c r="E1056" s="6">
        <v>8.5500000000000007</v>
      </c>
      <c r="F1056" s="7">
        <v>0</v>
      </c>
      <c r="G1056" s="6">
        <v>66.900000000000006</v>
      </c>
      <c r="H1056" s="6">
        <v>17.2</v>
      </c>
    </row>
    <row r="1057" spans="1:11">
      <c r="A1057" t="s">
        <v>195</v>
      </c>
      <c r="B1057" s="6">
        <v>2011</v>
      </c>
      <c r="C1057" s="6">
        <v>78.7</v>
      </c>
      <c r="D1057" s="6">
        <v>16</v>
      </c>
      <c r="E1057" s="6">
        <v>8.67</v>
      </c>
      <c r="F1057" s="7">
        <v>0</v>
      </c>
      <c r="G1057" s="6">
        <v>67.5</v>
      </c>
      <c r="H1057" s="6">
        <v>17.600000000000001</v>
      </c>
    </row>
    <row r="1058" spans="1:11">
      <c r="A1058" t="s">
        <v>195</v>
      </c>
      <c r="B1058" s="6">
        <v>2012</v>
      </c>
      <c r="C1058" s="6">
        <v>78.8</v>
      </c>
      <c r="D1058" s="6">
        <v>16</v>
      </c>
      <c r="E1058" s="6">
        <v>8.82</v>
      </c>
      <c r="F1058" s="7">
        <v>0</v>
      </c>
      <c r="G1058" s="6">
        <v>68</v>
      </c>
      <c r="H1058" s="6">
        <v>17.2</v>
      </c>
    </row>
    <row r="1059" spans="1:11">
      <c r="A1059" t="s">
        <v>195</v>
      </c>
      <c r="B1059" s="6">
        <v>2013</v>
      </c>
      <c r="C1059" s="6">
        <v>78.900000000000006</v>
      </c>
      <c r="D1059" s="6">
        <v>16</v>
      </c>
      <c r="E1059" s="6">
        <v>8.82</v>
      </c>
      <c r="F1059" s="7">
        <v>0</v>
      </c>
      <c r="G1059" s="6">
        <v>68.599999999999994</v>
      </c>
      <c r="H1059" s="6">
        <v>16.899999999999999</v>
      </c>
    </row>
    <row r="1060" spans="1:11">
      <c r="A1060" t="s">
        <v>195</v>
      </c>
      <c r="B1060" s="6">
        <v>2014</v>
      </c>
      <c r="C1060" s="6">
        <v>79.099999999999994</v>
      </c>
      <c r="D1060" s="6">
        <v>14</v>
      </c>
      <c r="E1060" s="6">
        <v>8.82</v>
      </c>
      <c r="F1060" s="7">
        <v>0</v>
      </c>
      <c r="G1060" s="6">
        <v>69.099999999999994</v>
      </c>
      <c r="H1060" s="6">
        <v>17.14</v>
      </c>
    </row>
    <row r="1061" spans="1:11">
      <c r="A1061" t="s">
        <v>195</v>
      </c>
      <c r="B1061" s="6">
        <v>2015</v>
      </c>
      <c r="C1061" s="6">
        <v>79.3</v>
      </c>
      <c r="D1061" s="6">
        <v>13</v>
      </c>
      <c r="F1061" s="7">
        <v>0</v>
      </c>
      <c r="G1061" s="6">
        <v>69.599999999999994</v>
      </c>
    </row>
    <row r="1062" spans="1:11">
      <c r="A1062" t="s">
        <v>196</v>
      </c>
      <c r="B1062" s="6">
        <v>2010</v>
      </c>
      <c r="C1062" s="6">
        <v>76.3</v>
      </c>
      <c r="D1062" s="6">
        <v>118</v>
      </c>
      <c r="E1062" s="6">
        <v>6.21</v>
      </c>
      <c r="F1062" s="7">
        <v>2331.5328039999999</v>
      </c>
      <c r="G1062" s="6">
        <v>61.2</v>
      </c>
      <c r="H1062" s="6">
        <v>8.6300000000000008</v>
      </c>
      <c r="I1062" s="7">
        <v>11938.212</v>
      </c>
      <c r="J1062" s="8">
        <v>3374415</v>
      </c>
      <c r="K1062" s="6">
        <v>15.6</v>
      </c>
    </row>
    <row r="1063" spans="1:11">
      <c r="A1063" t="s">
        <v>196</v>
      </c>
      <c r="B1063" s="6">
        <v>2011</v>
      </c>
      <c r="C1063" s="6">
        <v>77</v>
      </c>
      <c r="D1063" s="6">
        <v>111</v>
      </c>
      <c r="E1063" s="6">
        <v>5.97</v>
      </c>
      <c r="F1063" s="7">
        <v>417.91174410000002</v>
      </c>
      <c r="G1063" s="6">
        <v>61.8</v>
      </c>
      <c r="H1063" s="6">
        <v>8.5500000000000007</v>
      </c>
      <c r="I1063" s="7">
        <v>14166.4998</v>
      </c>
      <c r="J1063" s="8">
        <v>3385624</v>
      </c>
      <c r="K1063" s="6">
        <v>15.5</v>
      </c>
    </row>
    <row r="1064" spans="1:11">
      <c r="A1064" t="s">
        <v>196</v>
      </c>
      <c r="B1064" s="6">
        <v>2012</v>
      </c>
      <c r="C1064" s="6">
        <v>76.5</v>
      </c>
      <c r="D1064" s="6">
        <v>118</v>
      </c>
      <c r="E1064" s="6">
        <v>5.77</v>
      </c>
      <c r="F1064" s="7">
        <v>339.71904929999999</v>
      </c>
      <c r="G1064" s="6">
        <v>62.3</v>
      </c>
      <c r="H1064" s="6">
        <v>8.74</v>
      </c>
      <c r="I1064" s="7">
        <v>1592.6819</v>
      </c>
      <c r="J1064" s="8">
        <v>3396777</v>
      </c>
      <c r="K1064" s="6">
        <v>15.5</v>
      </c>
    </row>
    <row r="1065" spans="1:11">
      <c r="A1065" t="s">
        <v>196</v>
      </c>
      <c r="B1065" s="6">
        <v>2013</v>
      </c>
      <c r="C1065" s="6">
        <v>76.8</v>
      </c>
      <c r="D1065" s="6">
        <v>117</v>
      </c>
      <c r="E1065" s="6">
        <v>5.82</v>
      </c>
      <c r="F1065" s="7">
        <v>482.8039445</v>
      </c>
      <c r="G1065" s="6">
        <v>62.9</v>
      </c>
      <c r="H1065" s="6">
        <v>8.68</v>
      </c>
      <c r="I1065" s="7">
        <v>16881.256799999999</v>
      </c>
      <c r="J1065" s="8">
        <v>3485</v>
      </c>
      <c r="K1065" s="6">
        <v>15.5</v>
      </c>
    </row>
    <row r="1066" spans="1:11">
      <c r="A1066" t="s">
        <v>196</v>
      </c>
      <c r="B1066" s="6">
        <v>2014</v>
      </c>
      <c r="C1066" s="6">
        <v>76.8</v>
      </c>
      <c r="D1066" s="6">
        <v>117</v>
      </c>
      <c r="E1066" s="6">
        <v>6.03</v>
      </c>
      <c r="F1066" s="7">
        <v>463.63978209999999</v>
      </c>
      <c r="G1066" s="6">
        <v>63.4</v>
      </c>
      <c r="H1066" s="6">
        <v>8.58</v>
      </c>
      <c r="I1066" s="7">
        <v>16737.898270000002</v>
      </c>
      <c r="J1066" s="8">
        <v>3419546</v>
      </c>
      <c r="K1066" s="6">
        <v>15.5</v>
      </c>
    </row>
    <row r="1067" spans="1:11">
      <c r="A1067" t="s">
        <v>196</v>
      </c>
      <c r="B1067" s="6">
        <v>2015</v>
      </c>
      <c r="C1067" s="6">
        <v>77</v>
      </c>
      <c r="D1067" s="6">
        <v>116</v>
      </c>
      <c r="F1067" s="7">
        <v>0</v>
      </c>
      <c r="G1067" s="6">
        <v>64</v>
      </c>
      <c r="I1067" s="7">
        <v>15524.84247</v>
      </c>
      <c r="J1067" s="8">
        <v>3431552</v>
      </c>
      <c r="K1067" s="6">
        <v>15.5</v>
      </c>
    </row>
    <row r="1068" spans="1:11">
      <c r="A1068" t="s">
        <v>197</v>
      </c>
      <c r="B1068" s="6">
        <v>2010</v>
      </c>
      <c r="C1068" s="6">
        <v>68.3</v>
      </c>
      <c r="D1068" s="6">
        <v>183</v>
      </c>
      <c r="E1068" s="6">
        <v>2.73</v>
      </c>
      <c r="F1068" s="7">
        <v>119.45711540000001</v>
      </c>
      <c r="G1068" s="6">
        <v>4.7</v>
      </c>
      <c r="H1068" s="6">
        <v>5.34</v>
      </c>
      <c r="I1068" s="7">
        <v>1377.8214</v>
      </c>
      <c r="J1068" s="8">
        <v>285624</v>
      </c>
      <c r="K1068" s="6">
        <v>11.9</v>
      </c>
    </row>
    <row r="1069" spans="1:11">
      <c r="A1069" t="s">
        <v>197</v>
      </c>
      <c r="B1069" s="6">
        <v>2011</v>
      </c>
      <c r="C1069" s="6">
        <v>68.5</v>
      </c>
      <c r="D1069" s="6">
        <v>183</v>
      </c>
      <c r="E1069" s="6">
        <v>2.83</v>
      </c>
      <c r="F1069" s="7">
        <v>140.69052840000001</v>
      </c>
      <c r="G1069" s="6">
        <v>41.4</v>
      </c>
      <c r="H1069" s="6">
        <v>5.65</v>
      </c>
      <c r="I1069" s="7">
        <v>1564.9669449999999</v>
      </c>
      <c r="J1069" s="8">
        <v>293394</v>
      </c>
      <c r="K1069" s="6">
        <v>12</v>
      </c>
    </row>
    <row r="1070" spans="1:11">
      <c r="A1070" t="s">
        <v>197</v>
      </c>
      <c r="B1070" s="6">
        <v>2012</v>
      </c>
      <c r="C1070" s="6">
        <v>68.8</v>
      </c>
      <c r="D1070" s="6">
        <v>184</v>
      </c>
      <c r="E1070" s="6">
        <v>0.01</v>
      </c>
      <c r="F1070" s="7">
        <v>16.714062949999999</v>
      </c>
      <c r="G1070" s="6">
        <v>42.2</v>
      </c>
      <c r="H1070" s="6">
        <v>6.49</v>
      </c>
      <c r="I1070" s="7">
        <v>174.468298</v>
      </c>
      <c r="J1070" s="8">
        <v>297745</v>
      </c>
      <c r="K1070" s="6">
        <v>12</v>
      </c>
    </row>
    <row r="1071" spans="1:11">
      <c r="A1071" t="s">
        <v>197</v>
      </c>
      <c r="B1071" s="6">
        <v>2013</v>
      </c>
      <c r="C1071" s="6">
        <v>69.099999999999994</v>
      </c>
      <c r="D1071" s="6">
        <v>185</v>
      </c>
      <c r="E1071" s="6">
        <v>0.01</v>
      </c>
      <c r="F1071" s="7">
        <v>19.162469600000001</v>
      </c>
      <c r="G1071" s="6">
        <v>43</v>
      </c>
      <c r="H1071" s="6">
        <v>6.32</v>
      </c>
      <c r="I1071" s="7">
        <v>197.551233</v>
      </c>
      <c r="J1071" s="8">
        <v>32432</v>
      </c>
      <c r="K1071" s="6">
        <v>12</v>
      </c>
    </row>
    <row r="1072" spans="1:11">
      <c r="A1072" t="s">
        <v>197</v>
      </c>
      <c r="B1072" s="6">
        <v>2014</v>
      </c>
      <c r="C1072" s="6">
        <v>69.2</v>
      </c>
      <c r="D1072" s="6">
        <v>184</v>
      </c>
      <c r="E1072" s="6">
        <v>0.01</v>
      </c>
      <c r="F1072" s="7">
        <v>0.44280240399999998</v>
      </c>
      <c r="G1072" s="6">
        <v>43.9</v>
      </c>
      <c r="H1072" s="6">
        <v>5.84</v>
      </c>
      <c r="I1072" s="7">
        <v>25.448414</v>
      </c>
      <c r="J1072" s="8">
        <v>37577</v>
      </c>
      <c r="K1072" s="6">
        <v>12.1</v>
      </c>
    </row>
    <row r="1073" spans="1:11">
      <c r="A1073" t="s">
        <v>197</v>
      </c>
      <c r="B1073" s="6">
        <v>2015</v>
      </c>
      <c r="C1073" s="6">
        <v>69.400000000000006</v>
      </c>
      <c r="D1073" s="6">
        <v>184</v>
      </c>
      <c r="F1073" s="7">
        <v>0</v>
      </c>
      <c r="G1073" s="6">
        <v>44.7</v>
      </c>
      <c r="I1073" s="7">
        <v>2137.5768520000001</v>
      </c>
      <c r="J1073" s="8">
        <v>312989</v>
      </c>
      <c r="K1073" s="6">
        <v>12.1</v>
      </c>
    </row>
    <row r="1074" spans="1:11">
      <c r="A1074" t="s">
        <v>198</v>
      </c>
      <c r="B1074" s="6">
        <v>2010</v>
      </c>
      <c r="C1074" s="6">
        <v>71</v>
      </c>
      <c r="D1074" s="6">
        <v>145</v>
      </c>
      <c r="E1074" s="6">
        <v>0.91</v>
      </c>
      <c r="F1074" s="7">
        <v>471.86265250000002</v>
      </c>
      <c r="G1074" s="6">
        <v>49.1</v>
      </c>
      <c r="H1074" s="6">
        <v>4.71</v>
      </c>
      <c r="I1074" s="7">
        <v>2965.8243400000001</v>
      </c>
      <c r="J1074" s="8">
        <v>236295</v>
      </c>
      <c r="K1074" s="6">
        <v>10.8</v>
      </c>
    </row>
    <row r="1075" spans="1:11">
      <c r="A1075" t="s">
        <v>198</v>
      </c>
      <c r="B1075" s="6">
        <v>2011</v>
      </c>
      <c r="C1075" s="6">
        <v>71.2</v>
      </c>
      <c r="D1075" s="6">
        <v>141</v>
      </c>
      <c r="E1075" s="6">
        <v>0.85</v>
      </c>
      <c r="F1075" s="7">
        <v>457.97317420000002</v>
      </c>
      <c r="G1075" s="6">
        <v>49.9</v>
      </c>
      <c r="H1075" s="6">
        <v>3.85</v>
      </c>
      <c r="I1075" s="7">
        <v>3275.9168399999999</v>
      </c>
      <c r="J1075" s="8">
        <v>241871</v>
      </c>
      <c r="K1075" s="6">
        <v>10.8</v>
      </c>
    </row>
    <row r="1076" spans="1:11">
      <c r="A1076" t="s">
        <v>198</v>
      </c>
      <c r="B1076" s="6">
        <v>2012</v>
      </c>
      <c r="C1076" s="6">
        <v>71.400000000000006</v>
      </c>
      <c r="D1076" s="6">
        <v>138</v>
      </c>
      <c r="E1076" s="6">
        <v>0.01</v>
      </c>
      <c r="F1076" s="7">
        <v>427.98852219999998</v>
      </c>
      <c r="G1076" s="6">
        <v>5.8</v>
      </c>
      <c r="H1076" s="6">
        <v>3.7</v>
      </c>
      <c r="I1076" s="7">
        <v>3158.5868799999998</v>
      </c>
      <c r="J1076" s="8">
        <v>247485</v>
      </c>
      <c r="K1076" s="6">
        <v>10.8</v>
      </c>
    </row>
    <row r="1077" spans="1:11">
      <c r="A1077" t="s">
        <v>198</v>
      </c>
      <c r="B1077" s="6">
        <v>2013</v>
      </c>
      <c r="C1077" s="6">
        <v>71.599999999999994</v>
      </c>
      <c r="D1077" s="6">
        <v>135</v>
      </c>
      <c r="E1077" s="6">
        <v>0.01</v>
      </c>
      <c r="F1077" s="7">
        <v>447.54564499999998</v>
      </c>
      <c r="G1077" s="6">
        <v>51.7</v>
      </c>
      <c r="H1077" s="6">
        <v>3.92</v>
      </c>
      <c r="I1077" s="7">
        <v>3167.3435599999998</v>
      </c>
      <c r="J1077" s="8">
        <v>253142</v>
      </c>
      <c r="K1077" s="6">
        <v>10.8</v>
      </c>
    </row>
    <row r="1078" spans="1:11">
      <c r="A1078" t="s">
        <v>198</v>
      </c>
      <c r="B1078" s="6">
        <v>2014</v>
      </c>
      <c r="C1078" s="6">
        <v>71.7</v>
      </c>
      <c r="D1078" s="6">
        <v>134</v>
      </c>
      <c r="E1078" s="6">
        <v>0.01</v>
      </c>
      <c r="F1078" s="7">
        <v>564.81670429999997</v>
      </c>
      <c r="G1078" s="6">
        <v>52.5</v>
      </c>
      <c r="H1078" s="6">
        <v>5.2</v>
      </c>
      <c r="I1078" s="7">
        <v>3148.3651300000001</v>
      </c>
      <c r="J1078" s="8">
        <v>25885</v>
      </c>
      <c r="K1078" s="6">
        <v>10.8</v>
      </c>
    </row>
    <row r="1079" spans="1:11">
      <c r="A1079" t="s">
        <v>198</v>
      </c>
      <c r="B1079" s="6">
        <v>2015</v>
      </c>
      <c r="C1079" s="6">
        <v>72</v>
      </c>
      <c r="D1079" s="6">
        <v>13</v>
      </c>
      <c r="F1079" s="7">
        <v>0</v>
      </c>
      <c r="G1079" s="6">
        <v>53.3</v>
      </c>
      <c r="I1079" s="7">
        <v>285.83413999999999</v>
      </c>
      <c r="J1079" s="8">
        <v>26463</v>
      </c>
      <c r="K1079" s="6">
        <v>10.8</v>
      </c>
    </row>
    <row r="1080" spans="1:11">
      <c r="A1080" t="s">
        <v>199</v>
      </c>
      <c r="B1080" s="6">
        <v>2010</v>
      </c>
      <c r="C1080" s="6">
        <v>73.7</v>
      </c>
      <c r="D1080" s="6">
        <v>158</v>
      </c>
      <c r="E1080" s="6">
        <v>7.22</v>
      </c>
      <c r="F1080" s="7">
        <v>0</v>
      </c>
      <c r="G1080" s="6">
        <v>59.3</v>
      </c>
      <c r="H1080" s="6">
        <v>5.4</v>
      </c>
      <c r="K1080" s="6">
        <v>14</v>
      </c>
    </row>
    <row r="1081" spans="1:11">
      <c r="A1081" t="s">
        <v>199</v>
      </c>
      <c r="B1081" s="6">
        <v>2011</v>
      </c>
      <c r="C1081" s="6">
        <v>73.8</v>
      </c>
      <c r="D1081" s="6">
        <v>158</v>
      </c>
      <c r="E1081" s="6">
        <v>6.74</v>
      </c>
      <c r="F1081" s="7">
        <v>0</v>
      </c>
      <c r="G1081" s="6">
        <v>59.9</v>
      </c>
      <c r="H1081" s="6">
        <v>5.24</v>
      </c>
      <c r="K1081" s="6">
        <v>14.1</v>
      </c>
    </row>
    <row r="1082" spans="1:11">
      <c r="A1082" t="s">
        <v>199</v>
      </c>
      <c r="B1082" s="6">
        <v>2012</v>
      </c>
      <c r="C1082" s="6">
        <v>73.7</v>
      </c>
      <c r="D1082" s="6">
        <v>161</v>
      </c>
      <c r="E1082" s="6">
        <v>6.7</v>
      </c>
      <c r="F1082" s="7">
        <v>0</v>
      </c>
      <c r="G1082" s="6">
        <v>6.4</v>
      </c>
      <c r="H1082" s="6">
        <v>4.8</v>
      </c>
      <c r="K1082" s="6">
        <v>14.1</v>
      </c>
    </row>
    <row r="1083" spans="1:11">
      <c r="A1083" t="s">
        <v>199</v>
      </c>
      <c r="B1083" s="6">
        <v>2013</v>
      </c>
      <c r="C1083" s="6">
        <v>73.8</v>
      </c>
      <c r="D1083" s="6">
        <v>159</v>
      </c>
      <c r="E1083" s="6">
        <v>6.71</v>
      </c>
      <c r="F1083" s="7">
        <v>0</v>
      </c>
      <c r="G1083" s="6">
        <v>61</v>
      </c>
      <c r="H1083" s="6">
        <v>4.9400000000000004</v>
      </c>
      <c r="K1083" s="6">
        <v>14.2</v>
      </c>
    </row>
    <row r="1084" spans="1:11">
      <c r="A1084" t="s">
        <v>199</v>
      </c>
      <c r="B1084" s="6">
        <v>2014</v>
      </c>
      <c r="C1084" s="6">
        <v>73.900000000000006</v>
      </c>
      <c r="D1084" s="6">
        <v>158</v>
      </c>
      <c r="E1084" s="6">
        <v>6.47</v>
      </c>
      <c r="F1084" s="7">
        <v>0</v>
      </c>
      <c r="G1084" s="6">
        <v>61.5</v>
      </c>
      <c r="H1084" s="6">
        <v>5.26</v>
      </c>
      <c r="K1084" s="6">
        <v>14.2</v>
      </c>
    </row>
    <row r="1085" spans="1:11">
      <c r="A1085" t="s">
        <v>199</v>
      </c>
      <c r="B1085" s="6">
        <v>2015</v>
      </c>
      <c r="C1085" s="6">
        <v>74.099999999999994</v>
      </c>
      <c r="D1085" s="6">
        <v>157</v>
      </c>
      <c r="F1085" s="7">
        <v>0</v>
      </c>
      <c r="G1085" s="6">
        <v>62.1</v>
      </c>
      <c r="K1085" s="6">
        <v>14.3</v>
      </c>
    </row>
    <row r="1086" spans="1:11">
      <c r="A1086" t="s">
        <v>200</v>
      </c>
      <c r="B1086" s="6">
        <v>2010</v>
      </c>
      <c r="C1086" s="6">
        <v>75.2</v>
      </c>
      <c r="D1086" s="6">
        <v>133</v>
      </c>
      <c r="E1086" s="6">
        <v>3.93</v>
      </c>
      <c r="F1086" s="7">
        <v>0</v>
      </c>
      <c r="G1086" s="6">
        <v>14</v>
      </c>
      <c r="H1086" s="6">
        <v>6.36</v>
      </c>
      <c r="K1086" s="6">
        <v>11.9</v>
      </c>
    </row>
    <row r="1087" spans="1:11">
      <c r="A1087" t="s">
        <v>200</v>
      </c>
      <c r="B1087" s="6">
        <v>2011</v>
      </c>
      <c r="C1087" s="6">
        <v>75.400000000000006</v>
      </c>
      <c r="D1087" s="6">
        <v>131</v>
      </c>
      <c r="E1087" s="6">
        <v>3.94</v>
      </c>
      <c r="F1087" s="7">
        <v>0</v>
      </c>
      <c r="G1087" s="6">
        <v>14.7</v>
      </c>
      <c r="H1087" s="6">
        <v>6.2</v>
      </c>
      <c r="K1087" s="6">
        <v>12</v>
      </c>
    </row>
    <row r="1088" spans="1:11">
      <c r="A1088" t="s">
        <v>200</v>
      </c>
      <c r="B1088" s="6">
        <v>2012</v>
      </c>
      <c r="C1088" s="6">
        <v>75.599999999999994</v>
      </c>
      <c r="D1088" s="6">
        <v>13</v>
      </c>
      <c r="E1088" s="6">
        <v>4.12</v>
      </c>
      <c r="F1088" s="7">
        <v>0</v>
      </c>
      <c r="G1088" s="6">
        <v>15.3</v>
      </c>
      <c r="H1088" s="6">
        <v>6.96</v>
      </c>
      <c r="K1088" s="6">
        <v>12.2</v>
      </c>
    </row>
    <row r="1089" spans="1:11">
      <c r="A1089" t="s">
        <v>200</v>
      </c>
      <c r="B1089" s="6">
        <v>2013</v>
      </c>
      <c r="C1089" s="6">
        <v>75.7</v>
      </c>
      <c r="D1089" s="6">
        <v>129</v>
      </c>
      <c r="E1089" s="6">
        <v>4</v>
      </c>
      <c r="F1089" s="7">
        <v>0</v>
      </c>
      <c r="G1089" s="6">
        <v>16</v>
      </c>
      <c r="H1089" s="6">
        <v>7.17</v>
      </c>
      <c r="K1089" s="6">
        <v>12.3</v>
      </c>
    </row>
    <row r="1090" spans="1:11">
      <c r="A1090" t="s">
        <v>200</v>
      </c>
      <c r="B1090" s="6">
        <v>2014</v>
      </c>
      <c r="C1090" s="6">
        <v>75.900000000000006</v>
      </c>
      <c r="D1090" s="6">
        <v>128</v>
      </c>
      <c r="E1090" s="6">
        <v>4.09</v>
      </c>
      <c r="F1090" s="7">
        <v>0</v>
      </c>
      <c r="G1090" s="6">
        <v>16.7</v>
      </c>
      <c r="H1090" s="6">
        <v>7.7</v>
      </c>
      <c r="K1090" s="6">
        <v>12.5</v>
      </c>
    </row>
    <row r="1091" spans="1:11">
      <c r="A1091" t="s">
        <v>200</v>
      </c>
      <c r="B1091" s="6">
        <v>2015</v>
      </c>
      <c r="C1091" s="6">
        <v>76</v>
      </c>
      <c r="D1091" s="6">
        <v>127</v>
      </c>
      <c r="F1091" s="7">
        <v>0</v>
      </c>
      <c r="G1091" s="6">
        <v>17.5</v>
      </c>
      <c r="K1091" s="6">
        <v>12.6</v>
      </c>
    </row>
    <row r="1092" spans="1:11">
      <c r="A1092" t="s">
        <v>201</v>
      </c>
      <c r="B1092" s="6">
        <v>2010</v>
      </c>
      <c r="C1092" s="6">
        <v>64.400000000000006</v>
      </c>
      <c r="D1092" s="6">
        <v>233</v>
      </c>
      <c r="E1092" s="6">
        <v>0.06</v>
      </c>
      <c r="F1092" s="7">
        <v>0</v>
      </c>
      <c r="G1092" s="6">
        <v>37.200000000000003</v>
      </c>
      <c r="H1092" s="6">
        <v>5.17</v>
      </c>
      <c r="K1092" s="6">
        <v>8.5</v>
      </c>
    </row>
    <row r="1093" spans="1:11">
      <c r="A1093" t="s">
        <v>201</v>
      </c>
      <c r="B1093" s="6">
        <v>2011</v>
      </c>
      <c r="C1093" s="6">
        <v>64.599999999999994</v>
      </c>
      <c r="D1093" s="6">
        <v>234</v>
      </c>
      <c r="E1093" s="6">
        <v>0.04</v>
      </c>
      <c r="F1093" s="7">
        <v>0</v>
      </c>
      <c r="G1093" s="6">
        <v>37.9</v>
      </c>
      <c r="H1093" s="6">
        <v>5.4</v>
      </c>
      <c r="K1093" s="6">
        <v>8.6</v>
      </c>
    </row>
    <row r="1094" spans="1:11">
      <c r="A1094" t="s">
        <v>201</v>
      </c>
      <c r="B1094" s="6">
        <v>2012</v>
      </c>
      <c r="C1094" s="6">
        <v>64.7</v>
      </c>
      <c r="D1094" s="6">
        <v>236</v>
      </c>
      <c r="E1094" s="6">
        <v>0.04</v>
      </c>
      <c r="F1094" s="7">
        <v>0</v>
      </c>
      <c r="G1094" s="6">
        <v>38.700000000000003</v>
      </c>
      <c r="H1094" s="6">
        <v>5.73</v>
      </c>
      <c r="K1094" s="6">
        <v>9</v>
      </c>
    </row>
    <row r="1095" spans="1:11">
      <c r="A1095" t="s">
        <v>201</v>
      </c>
      <c r="B1095" s="6">
        <v>2013</v>
      </c>
      <c r="C1095" s="6">
        <v>65.400000000000006</v>
      </c>
      <c r="D1095" s="6">
        <v>226</v>
      </c>
      <c r="E1095" s="6">
        <v>0.04</v>
      </c>
      <c r="F1095" s="7">
        <v>0</v>
      </c>
      <c r="G1095" s="6">
        <v>39.6</v>
      </c>
      <c r="H1095" s="6">
        <v>5.78</v>
      </c>
      <c r="K1095" s="6">
        <v>9</v>
      </c>
    </row>
    <row r="1096" spans="1:11">
      <c r="A1096" t="s">
        <v>201</v>
      </c>
      <c r="B1096" s="6">
        <v>2014</v>
      </c>
      <c r="C1096" s="6">
        <v>65.400000000000006</v>
      </c>
      <c r="D1096" s="6">
        <v>228</v>
      </c>
      <c r="E1096" s="6">
        <v>0.01</v>
      </c>
      <c r="F1096" s="7">
        <v>0</v>
      </c>
      <c r="G1096" s="6">
        <v>4.4000000000000004</v>
      </c>
      <c r="H1096" s="6">
        <v>5.64</v>
      </c>
      <c r="K1096" s="6">
        <v>9</v>
      </c>
    </row>
    <row r="1097" spans="1:11">
      <c r="A1097" t="s">
        <v>201</v>
      </c>
      <c r="B1097" s="6">
        <v>2015</v>
      </c>
      <c r="C1097" s="6">
        <v>65.7</v>
      </c>
      <c r="D1097" s="6">
        <v>224</v>
      </c>
      <c r="F1097" s="7">
        <v>0</v>
      </c>
      <c r="G1097" s="6">
        <v>41.3</v>
      </c>
      <c r="K1097" s="6">
        <v>9</v>
      </c>
    </row>
    <row r="1098" spans="1:11">
      <c r="A1098" t="s">
        <v>202</v>
      </c>
      <c r="B1098" s="6">
        <v>2010</v>
      </c>
      <c r="C1098" s="6">
        <v>58</v>
      </c>
      <c r="D1098" s="6">
        <v>363</v>
      </c>
      <c r="E1098" s="6">
        <v>2.4700000000000002</v>
      </c>
      <c r="F1098" s="7">
        <v>184.3649102</v>
      </c>
      <c r="G1098" s="6">
        <v>2.7</v>
      </c>
      <c r="H1098" s="6">
        <v>4.41</v>
      </c>
      <c r="I1098" s="7">
        <v>1463.213573</v>
      </c>
      <c r="J1098" s="8">
        <v>138533</v>
      </c>
      <c r="K1098" s="6">
        <v>11.8</v>
      </c>
    </row>
    <row r="1099" spans="1:11">
      <c r="A1099" t="s">
        <v>202</v>
      </c>
      <c r="B1099" s="6">
        <v>2011</v>
      </c>
      <c r="C1099" s="6">
        <v>58.2</v>
      </c>
      <c r="D1099" s="6">
        <v>366</v>
      </c>
      <c r="E1099" s="6">
        <v>2.57</v>
      </c>
      <c r="F1099" s="7">
        <v>183.04616949999999</v>
      </c>
      <c r="G1099" s="6">
        <v>21.2</v>
      </c>
      <c r="H1099" s="6">
        <v>4.26</v>
      </c>
      <c r="I1099" s="7">
        <v>1644.619672</v>
      </c>
      <c r="J1099" s="8">
        <v>14264756</v>
      </c>
      <c r="K1099" s="6">
        <v>12</v>
      </c>
    </row>
    <row r="1100" spans="1:11">
      <c r="A1100" t="s">
        <v>202</v>
      </c>
      <c r="B1100" s="6">
        <v>2012</v>
      </c>
      <c r="C1100" s="6">
        <v>59.2</v>
      </c>
      <c r="D1100" s="6">
        <v>349</v>
      </c>
      <c r="E1100" s="6">
        <v>2.59</v>
      </c>
      <c r="F1100" s="7">
        <v>196.91524960000001</v>
      </c>
      <c r="G1100" s="6">
        <v>21.7</v>
      </c>
      <c r="H1100" s="6">
        <v>4.91</v>
      </c>
      <c r="I1100" s="7">
        <v>1734.9361200000001</v>
      </c>
      <c r="J1100" s="8">
        <v>14699937</v>
      </c>
      <c r="K1100" s="6">
        <v>12.3</v>
      </c>
    </row>
    <row r="1101" spans="1:11">
      <c r="A1101" t="s">
        <v>202</v>
      </c>
      <c r="B1101" s="6">
        <v>2013</v>
      </c>
      <c r="C1101" s="6">
        <v>63</v>
      </c>
      <c r="D1101" s="6">
        <v>328</v>
      </c>
      <c r="E1101" s="6">
        <v>2.41</v>
      </c>
      <c r="F1101" s="7">
        <v>20.62306285</v>
      </c>
      <c r="G1101" s="6">
        <v>22.3</v>
      </c>
      <c r="H1101" s="6">
        <v>4.99</v>
      </c>
      <c r="I1101" s="7">
        <v>185.79335900000001</v>
      </c>
      <c r="J1101" s="8">
        <v>1515321</v>
      </c>
      <c r="K1101" s="6">
        <v>12.5</v>
      </c>
    </row>
    <row r="1102" spans="1:11">
      <c r="A1102" t="s">
        <v>202</v>
      </c>
      <c r="B1102" s="6">
        <v>2014</v>
      </c>
      <c r="C1102" s="6">
        <v>61.1</v>
      </c>
      <c r="D1102" s="6">
        <v>314</v>
      </c>
      <c r="E1102" s="6">
        <v>0.01</v>
      </c>
      <c r="F1102" s="7">
        <v>196.66757680000001</v>
      </c>
      <c r="G1102" s="6">
        <v>22.8</v>
      </c>
      <c r="H1102" s="6">
        <v>4.99</v>
      </c>
      <c r="I1102" s="7">
        <v>1738.8822</v>
      </c>
      <c r="J1102" s="8">
        <v>1562974</v>
      </c>
      <c r="K1102" s="6">
        <v>12.5</v>
      </c>
    </row>
    <row r="1103" spans="1:11">
      <c r="A1103" t="s">
        <v>202</v>
      </c>
      <c r="B1103" s="6">
        <v>2015</v>
      </c>
      <c r="C1103" s="6">
        <v>61.8</v>
      </c>
      <c r="D1103" s="6">
        <v>33</v>
      </c>
      <c r="F1103" s="7">
        <v>0</v>
      </c>
      <c r="G1103" s="6">
        <v>23.4</v>
      </c>
      <c r="I1103" s="7">
        <v>1313.8896460000001</v>
      </c>
      <c r="J1103" s="8">
        <v>161587</v>
      </c>
      <c r="K1103" s="6">
        <v>12.5</v>
      </c>
    </row>
    <row r="1104" spans="1:11">
      <c r="A1104" t="s">
        <v>203</v>
      </c>
      <c r="B1104" s="6">
        <v>2010</v>
      </c>
      <c r="C1104" s="6">
        <v>52.4</v>
      </c>
      <c r="D1104" s="6">
        <v>527</v>
      </c>
      <c r="E1104" s="6">
        <v>5.21</v>
      </c>
      <c r="F1104" s="7">
        <v>53.308580810000002</v>
      </c>
      <c r="G1104" s="6">
        <v>29.4</v>
      </c>
      <c r="H1104" s="6">
        <v>5.37</v>
      </c>
      <c r="I1104" s="7">
        <v>713.63562000000002</v>
      </c>
      <c r="J1104" s="8">
        <v>1486317</v>
      </c>
      <c r="K1104" s="6">
        <v>10</v>
      </c>
    </row>
    <row r="1105" spans="1:11">
      <c r="A1105" t="s">
        <v>203</v>
      </c>
      <c r="B1105" s="6">
        <v>2011</v>
      </c>
      <c r="C1105" s="6">
        <v>54.9</v>
      </c>
      <c r="D1105" s="6">
        <v>464</v>
      </c>
      <c r="E1105" s="6">
        <v>6</v>
      </c>
      <c r="F1105" s="7">
        <v>63.750530339999997</v>
      </c>
      <c r="G1105" s="6">
        <v>29.9</v>
      </c>
      <c r="H1105" s="6">
        <v>6.31</v>
      </c>
      <c r="I1105" s="7">
        <v>839.92793600000005</v>
      </c>
      <c r="J1105" s="8">
        <v>14386649</v>
      </c>
      <c r="K1105" s="6">
        <v>10.1</v>
      </c>
    </row>
    <row r="1106" spans="1:11">
      <c r="A1106" t="s">
        <v>203</v>
      </c>
      <c r="B1106" s="6">
        <v>2012</v>
      </c>
      <c r="C1106" s="6">
        <v>56.6</v>
      </c>
      <c r="D1106" s="6">
        <v>429</v>
      </c>
      <c r="E1106" s="6">
        <v>6.09</v>
      </c>
      <c r="F1106" s="7">
        <v>92.602336359999995</v>
      </c>
      <c r="G1106" s="6">
        <v>3.3</v>
      </c>
      <c r="H1106" s="6">
        <v>6.69</v>
      </c>
      <c r="I1106" s="7">
        <v>955.64846599999998</v>
      </c>
      <c r="J1106" s="8">
        <v>1471826</v>
      </c>
      <c r="K1106" s="6">
        <v>9.8000000000000007</v>
      </c>
    </row>
    <row r="1107" spans="1:11">
      <c r="A1107" t="s">
        <v>203</v>
      </c>
      <c r="B1107" s="6">
        <v>2013</v>
      </c>
      <c r="C1107" s="6">
        <v>58</v>
      </c>
      <c r="D1107" s="6">
        <v>399</v>
      </c>
      <c r="E1107" s="6">
        <v>6.39</v>
      </c>
      <c r="F1107" s="7">
        <v>10.666707280000001</v>
      </c>
      <c r="G1107" s="6">
        <v>3.8</v>
      </c>
      <c r="H1107" s="6">
        <v>6.88</v>
      </c>
      <c r="I1107" s="7">
        <v>111.227396</v>
      </c>
      <c r="J1107" s="8">
        <v>155456</v>
      </c>
      <c r="K1107" s="6">
        <v>10.4</v>
      </c>
    </row>
    <row r="1108" spans="1:11">
      <c r="A1108" t="s">
        <v>203</v>
      </c>
      <c r="B1108" s="6">
        <v>2014</v>
      </c>
      <c r="C1108" s="6">
        <v>59.2</v>
      </c>
      <c r="D1108" s="6">
        <v>371</v>
      </c>
      <c r="E1108" s="6">
        <v>6.5</v>
      </c>
      <c r="F1108" s="7">
        <v>10.82259524</v>
      </c>
      <c r="G1108" s="6">
        <v>31.3</v>
      </c>
      <c r="H1108" s="6">
        <v>6.44</v>
      </c>
      <c r="I1108" s="7">
        <v>127.47462</v>
      </c>
      <c r="J1108" s="8">
        <v>15411675</v>
      </c>
      <c r="K1108" s="6">
        <v>10.3</v>
      </c>
    </row>
    <row r="1109" spans="1:11">
      <c r="A1109" t="s">
        <v>203</v>
      </c>
      <c r="B1109" s="6">
        <v>2015</v>
      </c>
      <c r="C1109" s="6">
        <v>67</v>
      </c>
      <c r="D1109" s="6">
        <v>336</v>
      </c>
      <c r="F1109" s="7">
        <v>0</v>
      </c>
      <c r="G1109" s="6">
        <v>31.8</v>
      </c>
      <c r="I1109" s="7">
        <v>118.69383000000001</v>
      </c>
      <c r="J1109" s="8">
        <v>15777451</v>
      </c>
      <c r="K1109" s="6">
        <v>10.3</v>
      </c>
    </row>
  </sheetData>
  <hyperlinks>
    <hyperlink ref="M37" r:id="rId1" display="https://www.kaggle.com/c/datacept-life-expectancy-prediction/data" xr:uid="{FDFC7A37-D4A1-094A-ABC5-0619BFBFF7AE}"/>
    <hyperlink ref="M40" r:id="rId2" display="https://github.com/bforoura/IDS/tree/main/HW3" xr:uid="{70C38898-9F88-8348-8AE8-790CFBDAAAF2}"/>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8267A-BCBF-2F40-9446-4828FFBF4A23}">
  <dimension ref="A1:N603"/>
  <sheetViews>
    <sheetView workbookViewId="0">
      <selection activeCell="E5" sqref="E5"/>
    </sheetView>
  </sheetViews>
  <sheetFormatPr baseColWidth="10" defaultRowHeight="16"/>
  <cols>
    <col min="1" max="1" width="18.6640625" customWidth="1"/>
    <col min="3" max="3" width="17.33203125" customWidth="1"/>
    <col min="4" max="4" width="15.5" customWidth="1"/>
    <col min="6" max="6" width="21" customWidth="1"/>
    <col min="8" max="8" width="18.33203125" customWidth="1"/>
    <col min="10" max="10" width="12.6640625" customWidth="1"/>
  </cols>
  <sheetData>
    <row r="1" spans="1:13" ht="51">
      <c r="A1" s="9" t="s">
        <v>0</v>
      </c>
      <c r="B1" s="9" t="s">
        <v>1</v>
      </c>
      <c r="C1" s="9" t="s">
        <v>2</v>
      </c>
      <c r="D1" s="9" t="s">
        <v>3</v>
      </c>
      <c r="E1" s="9" t="s">
        <v>4</v>
      </c>
      <c r="F1" s="12" t="s">
        <v>5</v>
      </c>
      <c r="G1" s="9" t="s">
        <v>6</v>
      </c>
      <c r="H1" s="9" t="s">
        <v>7</v>
      </c>
      <c r="I1" s="12" t="s">
        <v>8</v>
      </c>
      <c r="J1" s="11" t="s">
        <v>9</v>
      </c>
      <c r="K1" s="9" t="s">
        <v>10</v>
      </c>
    </row>
    <row r="2" spans="1:13">
      <c r="A2" t="s">
        <v>139</v>
      </c>
      <c r="B2" s="6">
        <v>2013</v>
      </c>
      <c r="C2" s="6"/>
      <c r="D2" s="6"/>
      <c r="E2" s="6"/>
      <c r="F2" s="13">
        <v>344.69063080000001</v>
      </c>
      <c r="G2" s="6">
        <v>83.3</v>
      </c>
      <c r="H2" s="6">
        <v>9.27</v>
      </c>
      <c r="I2" s="13">
        <v>1932.12237</v>
      </c>
      <c r="J2" s="8">
        <v>292</v>
      </c>
      <c r="K2" s="6">
        <v>14.2</v>
      </c>
      <c r="M2" t="s">
        <v>303</v>
      </c>
    </row>
    <row r="3" spans="1:13">
      <c r="A3" t="s">
        <v>189</v>
      </c>
      <c r="B3" s="6">
        <v>2013</v>
      </c>
      <c r="C3" s="6"/>
      <c r="D3" s="6"/>
      <c r="E3" s="6">
        <v>0.01</v>
      </c>
      <c r="F3" s="13">
        <v>78.281203169999998</v>
      </c>
      <c r="G3" s="6">
        <v>79.3</v>
      </c>
      <c r="H3" s="6">
        <v>16.61</v>
      </c>
      <c r="I3" s="13">
        <v>3542.13589</v>
      </c>
      <c r="J3" s="8">
        <v>1819</v>
      </c>
      <c r="K3" s="6">
        <v>0</v>
      </c>
    </row>
    <row r="5" spans="1:13">
      <c r="A5" t="s">
        <v>13</v>
      </c>
      <c r="B5" s="6">
        <v>2015</v>
      </c>
      <c r="C5" s="6">
        <v>75.599999999999994</v>
      </c>
      <c r="D5" s="6">
        <v>19</v>
      </c>
      <c r="E5" s="6"/>
      <c r="F5" s="13">
        <v>0</v>
      </c>
      <c r="G5" s="6">
        <v>59.5</v>
      </c>
      <c r="H5" s="6"/>
      <c r="I5" s="13">
        <v>4132.7629200000001</v>
      </c>
      <c r="J5" s="8">
        <v>39871528</v>
      </c>
      <c r="K5" s="6">
        <v>14.4</v>
      </c>
      <c r="L5" s="6">
        <v>18</v>
      </c>
      <c r="M5" s="18" t="s">
        <v>302</v>
      </c>
    </row>
    <row r="6" spans="1:13">
      <c r="A6" t="s">
        <v>14</v>
      </c>
      <c r="B6" s="6">
        <v>2015</v>
      </c>
      <c r="C6" s="6">
        <v>52.4</v>
      </c>
      <c r="D6" s="6">
        <v>335</v>
      </c>
      <c r="E6" s="6"/>
      <c r="F6" s="13">
        <v>0</v>
      </c>
      <c r="G6" s="6">
        <v>23.3</v>
      </c>
      <c r="H6" s="6"/>
      <c r="I6" s="13">
        <v>3695.7937480000001</v>
      </c>
      <c r="J6" s="8">
        <v>2785935</v>
      </c>
      <c r="K6" s="6">
        <v>11.4</v>
      </c>
      <c r="L6" s="6">
        <v>24</v>
      </c>
      <c r="M6" s="6"/>
    </row>
    <row r="7" spans="1:13">
      <c r="A7" t="s">
        <v>16</v>
      </c>
      <c r="B7" s="6">
        <v>2015</v>
      </c>
      <c r="C7" s="6">
        <v>76.3</v>
      </c>
      <c r="D7" s="6">
        <v>116</v>
      </c>
      <c r="E7" s="6"/>
      <c r="F7" s="13">
        <v>0</v>
      </c>
      <c r="G7" s="6">
        <v>62.8</v>
      </c>
      <c r="H7" s="6"/>
      <c r="I7" s="13">
        <v>13467.123600000001</v>
      </c>
      <c r="J7" s="8">
        <v>43417765</v>
      </c>
      <c r="K7" s="6">
        <v>17.3</v>
      </c>
      <c r="L7" s="6">
        <v>30</v>
      </c>
      <c r="M7" s="6"/>
    </row>
    <row r="8" spans="1:13">
      <c r="A8" t="s">
        <v>17</v>
      </c>
      <c r="B8" s="6">
        <v>2015</v>
      </c>
      <c r="C8" s="6">
        <v>74.8</v>
      </c>
      <c r="D8" s="6">
        <v>118</v>
      </c>
      <c r="E8" s="6"/>
      <c r="F8" s="13">
        <v>0</v>
      </c>
      <c r="G8" s="6">
        <v>54.9</v>
      </c>
      <c r="H8" s="6"/>
      <c r="I8" s="13">
        <v>369.65477600000003</v>
      </c>
      <c r="J8" s="8">
        <v>291695</v>
      </c>
      <c r="K8" s="6">
        <v>12.7</v>
      </c>
      <c r="L8" s="6">
        <v>36</v>
      </c>
      <c r="M8" s="6"/>
    </row>
    <row r="9" spans="1:13">
      <c r="A9" t="s">
        <v>18</v>
      </c>
      <c r="B9" s="6">
        <v>2015</v>
      </c>
      <c r="C9" s="6">
        <v>82.8</v>
      </c>
      <c r="D9" s="6">
        <v>59</v>
      </c>
      <c r="E9" s="6"/>
      <c r="F9" s="13">
        <v>0</v>
      </c>
      <c r="G9" s="6">
        <v>66.599999999999994</v>
      </c>
      <c r="H9" s="6"/>
      <c r="I9" s="13">
        <v>56554.387600000002</v>
      </c>
      <c r="J9" s="8">
        <v>23789338</v>
      </c>
      <c r="K9" s="6">
        <v>20.399999999999999</v>
      </c>
      <c r="L9" s="6">
        <v>42</v>
      </c>
      <c r="M9" s="6"/>
    </row>
    <row r="10" spans="1:13">
      <c r="A10" t="s">
        <v>19</v>
      </c>
      <c r="B10" s="6">
        <v>2015</v>
      </c>
      <c r="C10" s="6">
        <v>81.5</v>
      </c>
      <c r="D10" s="6">
        <v>65</v>
      </c>
      <c r="E10" s="6"/>
      <c r="F10" s="13">
        <v>0</v>
      </c>
      <c r="G10" s="6">
        <v>57.6</v>
      </c>
      <c r="H10" s="6"/>
      <c r="I10" s="13">
        <v>43665.947</v>
      </c>
      <c r="J10" s="8">
        <v>8633169</v>
      </c>
      <c r="K10" s="6">
        <v>15.9</v>
      </c>
      <c r="L10" s="6">
        <v>48</v>
      </c>
      <c r="M10" s="6"/>
    </row>
    <row r="11" spans="1:13">
      <c r="A11" t="s">
        <v>20</v>
      </c>
      <c r="B11" s="6">
        <v>2015</v>
      </c>
      <c r="C11" s="6">
        <v>72.7</v>
      </c>
      <c r="D11" s="6">
        <v>118</v>
      </c>
      <c r="E11" s="6"/>
      <c r="F11" s="13">
        <v>0</v>
      </c>
      <c r="G11" s="6">
        <v>52.5</v>
      </c>
      <c r="H11" s="6"/>
      <c r="I11" s="13">
        <v>55.31382</v>
      </c>
      <c r="J11" s="8">
        <v>9649341</v>
      </c>
      <c r="K11" s="6">
        <v>12.7</v>
      </c>
      <c r="L11" s="6">
        <v>54</v>
      </c>
      <c r="M11" s="6"/>
    </row>
    <row r="12" spans="1:13">
      <c r="A12" t="s">
        <v>23</v>
      </c>
      <c r="B12" s="6">
        <v>2015</v>
      </c>
      <c r="C12" s="6">
        <v>71.8</v>
      </c>
      <c r="D12" s="6">
        <v>129</v>
      </c>
      <c r="E12" s="6"/>
      <c r="F12" s="13">
        <v>0</v>
      </c>
      <c r="G12" s="6">
        <v>18.3</v>
      </c>
      <c r="H12" s="6"/>
      <c r="I12" s="13">
        <v>121.15812</v>
      </c>
      <c r="J12" s="8">
        <v>1612886</v>
      </c>
      <c r="K12" s="6">
        <v>10.199999999999999</v>
      </c>
      <c r="L12" s="6">
        <v>60</v>
      </c>
      <c r="M12" s="6"/>
    </row>
    <row r="13" spans="1:13">
      <c r="A13" t="s">
        <v>25</v>
      </c>
      <c r="B13" s="6">
        <v>2015</v>
      </c>
      <c r="C13" s="6">
        <v>72.3</v>
      </c>
      <c r="D13" s="6">
        <v>196</v>
      </c>
      <c r="E13" s="6"/>
      <c r="F13" s="13">
        <v>0</v>
      </c>
      <c r="G13" s="6">
        <v>62.3</v>
      </c>
      <c r="H13" s="6"/>
      <c r="I13" s="13">
        <v>5949.1167699999996</v>
      </c>
      <c r="J13" s="8">
        <v>9489616</v>
      </c>
      <c r="K13" s="6">
        <v>15.6</v>
      </c>
      <c r="L13" s="6">
        <v>66</v>
      </c>
      <c r="M13" s="6"/>
    </row>
    <row r="14" spans="1:13">
      <c r="A14" t="s">
        <v>26</v>
      </c>
      <c r="B14" s="6">
        <v>2015</v>
      </c>
      <c r="C14" s="6">
        <v>81.099999999999994</v>
      </c>
      <c r="D14" s="6">
        <v>74</v>
      </c>
      <c r="E14" s="6"/>
      <c r="F14" s="13">
        <v>0</v>
      </c>
      <c r="G14" s="6">
        <v>63.7</v>
      </c>
      <c r="H14" s="6"/>
      <c r="I14" s="13">
        <v>4356.875</v>
      </c>
      <c r="J14" s="8">
        <v>11274196</v>
      </c>
      <c r="K14" s="6">
        <v>16.600000000000001</v>
      </c>
      <c r="L14" s="6">
        <v>72</v>
      </c>
      <c r="M14" s="6"/>
    </row>
    <row r="15" spans="1:13">
      <c r="A15" t="s">
        <v>27</v>
      </c>
      <c r="B15" s="6">
        <v>2015</v>
      </c>
      <c r="C15" s="6">
        <v>71</v>
      </c>
      <c r="D15" s="6">
        <v>175</v>
      </c>
      <c r="E15" s="6"/>
      <c r="F15" s="13">
        <v>0</v>
      </c>
      <c r="G15" s="6">
        <v>5.9</v>
      </c>
      <c r="H15" s="6"/>
      <c r="I15" s="13">
        <v>4849.9974949999996</v>
      </c>
      <c r="J15" s="8">
        <v>359288</v>
      </c>
      <c r="K15" s="6">
        <v>12.8</v>
      </c>
      <c r="L15" s="6">
        <v>78</v>
      </c>
      <c r="M15" s="6"/>
    </row>
    <row r="16" spans="1:13">
      <c r="A16" t="s">
        <v>28</v>
      </c>
      <c r="B16" s="6">
        <v>2015</v>
      </c>
      <c r="C16" s="6">
        <v>60</v>
      </c>
      <c r="D16" s="6">
        <v>249</v>
      </c>
      <c r="E16" s="6"/>
      <c r="F16" s="13">
        <v>0</v>
      </c>
      <c r="G16" s="6">
        <v>25.7</v>
      </c>
      <c r="H16" s="6"/>
      <c r="I16" s="13">
        <v>783.94790999999998</v>
      </c>
      <c r="J16" s="8">
        <v>1575952</v>
      </c>
      <c r="K16" s="6">
        <v>10.7</v>
      </c>
      <c r="L16" s="6">
        <v>84</v>
      </c>
      <c r="M16" s="6"/>
    </row>
    <row r="17" spans="1:13">
      <c r="A17" t="s">
        <v>29</v>
      </c>
      <c r="B17" s="6">
        <v>2015</v>
      </c>
      <c r="C17" s="6">
        <v>69.8</v>
      </c>
      <c r="D17" s="6">
        <v>211</v>
      </c>
      <c r="E17" s="6"/>
      <c r="F17" s="13">
        <v>0</v>
      </c>
      <c r="G17" s="6">
        <v>24.5</v>
      </c>
      <c r="H17" s="6"/>
      <c r="I17" s="13">
        <v>2613.6451769999999</v>
      </c>
      <c r="J17" s="8">
        <v>787386</v>
      </c>
      <c r="K17" s="6">
        <v>12.5</v>
      </c>
      <c r="L17" s="6">
        <v>90</v>
      </c>
      <c r="M17" s="6"/>
    </row>
    <row r="18" spans="1:13">
      <c r="A18" t="s">
        <v>31</v>
      </c>
      <c r="B18" s="6">
        <v>2015</v>
      </c>
      <c r="C18" s="6">
        <v>77.400000000000006</v>
      </c>
      <c r="D18" s="6">
        <v>88</v>
      </c>
      <c r="E18" s="6"/>
      <c r="F18" s="13">
        <v>0</v>
      </c>
      <c r="G18" s="6">
        <v>55.8</v>
      </c>
      <c r="H18" s="6"/>
      <c r="I18" s="13">
        <v>4574.9786999999997</v>
      </c>
      <c r="J18" s="8">
        <v>3535961</v>
      </c>
      <c r="K18" s="6">
        <v>14.2</v>
      </c>
      <c r="L18" s="6">
        <v>96</v>
      </c>
      <c r="M18" s="6"/>
    </row>
    <row r="19" spans="1:13">
      <c r="A19" t="s">
        <v>32</v>
      </c>
      <c r="B19" s="6">
        <v>2015</v>
      </c>
      <c r="C19" s="6">
        <v>65.7</v>
      </c>
      <c r="D19" s="6">
        <v>256</v>
      </c>
      <c r="E19" s="6"/>
      <c r="F19" s="13">
        <v>0</v>
      </c>
      <c r="G19" s="6">
        <v>37.9</v>
      </c>
      <c r="H19" s="6"/>
      <c r="I19" s="13">
        <v>6532.6509999999998</v>
      </c>
      <c r="J19" s="8">
        <v>229197</v>
      </c>
      <c r="K19" s="6">
        <v>12.6</v>
      </c>
      <c r="L19" s="6">
        <v>102</v>
      </c>
      <c r="M19" s="6"/>
    </row>
    <row r="20" spans="1:13">
      <c r="A20" t="s">
        <v>33</v>
      </c>
      <c r="B20" s="6">
        <v>2015</v>
      </c>
      <c r="C20" s="6">
        <v>75</v>
      </c>
      <c r="D20" s="6">
        <v>142</v>
      </c>
      <c r="E20" s="6"/>
      <c r="F20" s="13">
        <v>0</v>
      </c>
      <c r="G20" s="6">
        <v>56.1</v>
      </c>
      <c r="H20" s="6"/>
      <c r="I20" s="13">
        <v>8757.2621999999992</v>
      </c>
      <c r="J20" s="8">
        <v>2596218</v>
      </c>
      <c r="K20" s="6">
        <v>15.2</v>
      </c>
      <c r="L20" s="6">
        <v>108</v>
      </c>
      <c r="M20" s="6"/>
    </row>
    <row r="21" spans="1:13">
      <c r="A21" t="s">
        <v>35</v>
      </c>
      <c r="B21" s="6">
        <v>2015</v>
      </c>
      <c r="C21" s="6">
        <v>74.5</v>
      </c>
      <c r="D21" s="6">
        <v>137</v>
      </c>
      <c r="E21" s="6"/>
      <c r="F21" s="13">
        <v>0</v>
      </c>
      <c r="G21" s="6">
        <v>65.7</v>
      </c>
      <c r="H21" s="6"/>
      <c r="I21" s="13">
        <v>6993.4773599999999</v>
      </c>
      <c r="J21" s="8">
        <v>7177991</v>
      </c>
      <c r="K21" s="6">
        <v>15</v>
      </c>
      <c r="L21" s="6">
        <v>114</v>
      </c>
      <c r="M21" s="6"/>
    </row>
    <row r="22" spans="1:13">
      <c r="A22" t="s">
        <v>36</v>
      </c>
      <c r="B22" s="6">
        <v>2015</v>
      </c>
      <c r="C22" s="6">
        <v>59.9</v>
      </c>
      <c r="D22" s="6">
        <v>26</v>
      </c>
      <c r="E22" s="6"/>
      <c r="F22" s="13">
        <v>0</v>
      </c>
      <c r="G22" s="6">
        <v>19.399999999999999</v>
      </c>
      <c r="H22" s="6"/>
      <c r="I22" s="13">
        <v>615.59222499999998</v>
      </c>
      <c r="J22" s="8">
        <v>1811624</v>
      </c>
      <c r="K22" s="6">
        <v>7.7</v>
      </c>
      <c r="L22" s="6">
        <v>120</v>
      </c>
      <c r="M22" s="6"/>
    </row>
    <row r="23" spans="1:13">
      <c r="A23" t="s">
        <v>37</v>
      </c>
      <c r="B23" s="6">
        <v>2015</v>
      </c>
      <c r="C23" s="6">
        <v>59.6</v>
      </c>
      <c r="D23" s="6">
        <v>288</v>
      </c>
      <c r="E23" s="6"/>
      <c r="F23" s="13">
        <v>0</v>
      </c>
      <c r="G23" s="6">
        <v>18.7</v>
      </c>
      <c r="H23" s="6"/>
      <c r="I23" s="13">
        <v>33.681223000000003</v>
      </c>
      <c r="J23" s="8">
        <v>119927</v>
      </c>
      <c r="K23" s="6">
        <v>10.6</v>
      </c>
      <c r="L23" s="6">
        <v>126</v>
      </c>
      <c r="M23" s="6"/>
    </row>
    <row r="24" spans="1:13">
      <c r="A24" t="s">
        <v>39</v>
      </c>
      <c r="B24" s="6">
        <v>2015</v>
      </c>
      <c r="C24" s="6">
        <v>73.3</v>
      </c>
      <c r="D24" s="6">
        <v>114</v>
      </c>
      <c r="E24" s="6"/>
      <c r="F24" s="13">
        <v>0</v>
      </c>
      <c r="G24" s="6">
        <v>31.3</v>
      </c>
      <c r="H24" s="6"/>
      <c r="I24" s="13">
        <v>2954.119467</v>
      </c>
      <c r="J24" s="8">
        <v>532913</v>
      </c>
      <c r="K24" s="6">
        <v>13.5</v>
      </c>
      <c r="L24" s="6">
        <v>132</v>
      </c>
      <c r="M24" s="6"/>
    </row>
    <row r="25" spans="1:13">
      <c r="A25" t="s">
        <v>40</v>
      </c>
      <c r="B25" s="6">
        <v>2015</v>
      </c>
      <c r="C25" s="6">
        <v>68.7</v>
      </c>
      <c r="D25" s="6">
        <v>174</v>
      </c>
      <c r="E25" s="6"/>
      <c r="F25" s="13">
        <v>0</v>
      </c>
      <c r="G25" s="6">
        <v>19.600000000000001</v>
      </c>
      <c r="H25" s="6"/>
      <c r="I25" s="13">
        <v>1163.18977</v>
      </c>
      <c r="J25" s="8">
        <v>15517635</v>
      </c>
      <c r="K25" s="6">
        <v>10.9</v>
      </c>
      <c r="L25" s="6">
        <v>138</v>
      </c>
      <c r="M25" s="6"/>
    </row>
    <row r="26" spans="1:13">
      <c r="A26" t="s">
        <v>41</v>
      </c>
      <c r="B26" s="6">
        <v>2015</v>
      </c>
      <c r="C26" s="6">
        <v>57.3</v>
      </c>
      <c r="D26" s="6">
        <v>357</v>
      </c>
      <c r="E26" s="6"/>
      <c r="F26" s="13">
        <v>0</v>
      </c>
      <c r="G26" s="6">
        <v>29</v>
      </c>
      <c r="H26" s="6"/>
      <c r="I26" s="13">
        <v>1244.429421</v>
      </c>
      <c r="J26" s="8">
        <v>22834522</v>
      </c>
      <c r="K26" s="6">
        <v>10.4</v>
      </c>
      <c r="L26" s="6">
        <v>144</v>
      </c>
      <c r="M26" s="6"/>
    </row>
    <row r="27" spans="1:13">
      <c r="A27" t="s">
        <v>42</v>
      </c>
      <c r="B27" s="6">
        <v>2015</v>
      </c>
      <c r="C27" s="6">
        <v>82.2</v>
      </c>
      <c r="D27" s="6">
        <v>64</v>
      </c>
      <c r="E27" s="6"/>
      <c r="F27" s="13">
        <v>0</v>
      </c>
      <c r="G27" s="6">
        <v>67</v>
      </c>
      <c r="H27" s="6"/>
      <c r="I27" s="13">
        <v>43315.743999999999</v>
      </c>
      <c r="J27" s="8">
        <v>3584861</v>
      </c>
      <c r="K27" s="6">
        <v>16.3</v>
      </c>
      <c r="L27" s="6">
        <v>150</v>
      </c>
      <c r="M27" s="6"/>
    </row>
    <row r="28" spans="1:13">
      <c r="A28" t="s">
        <v>43</v>
      </c>
      <c r="B28" s="6">
        <v>2015</v>
      </c>
      <c r="C28" s="6">
        <v>52.5</v>
      </c>
      <c r="D28" s="6">
        <v>397</v>
      </c>
      <c r="E28" s="6"/>
      <c r="F28" s="13">
        <v>0</v>
      </c>
      <c r="G28" s="6">
        <v>22.7</v>
      </c>
      <c r="H28" s="6"/>
      <c r="I28" s="13">
        <v>348.381417</v>
      </c>
      <c r="J28" s="8">
        <v>45461</v>
      </c>
      <c r="K28" s="6">
        <v>7.1</v>
      </c>
      <c r="L28" s="6">
        <v>156</v>
      </c>
      <c r="M28" s="6"/>
    </row>
    <row r="29" spans="1:13">
      <c r="A29" t="s">
        <v>44</v>
      </c>
      <c r="B29" s="6">
        <v>2015</v>
      </c>
      <c r="C29" s="6">
        <v>53.1</v>
      </c>
      <c r="D29" s="6">
        <v>356</v>
      </c>
      <c r="E29" s="6"/>
      <c r="F29" s="13">
        <v>0</v>
      </c>
      <c r="G29" s="6">
        <v>19.100000000000001</v>
      </c>
      <c r="H29" s="6"/>
      <c r="I29" s="13">
        <v>777.24875099999997</v>
      </c>
      <c r="J29" s="8">
        <v>149413</v>
      </c>
      <c r="K29" s="6">
        <v>7.3</v>
      </c>
      <c r="L29" s="6">
        <v>162</v>
      </c>
      <c r="M29" s="6"/>
    </row>
    <row r="30" spans="1:13">
      <c r="A30" t="s">
        <v>45</v>
      </c>
      <c r="B30" s="6">
        <v>2015</v>
      </c>
      <c r="C30" s="6">
        <v>85</v>
      </c>
      <c r="D30" s="6">
        <v>82</v>
      </c>
      <c r="E30" s="6"/>
      <c r="F30" s="13">
        <v>0</v>
      </c>
      <c r="G30" s="6">
        <v>63.8</v>
      </c>
      <c r="H30" s="6"/>
      <c r="I30" s="13">
        <v>13653.2264</v>
      </c>
      <c r="J30" s="8">
        <v>17762681</v>
      </c>
      <c r="K30" s="6">
        <v>16.3</v>
      </c>
      <c r="L30" s="6">
        <v>168</v>
      </c>
      <c r="M30" s="6"/>
    </row>
    <row r="31" spans="1:13">
      <c r="A31" t="s">
        <v>46</v>
      </c>
      <c r="B31" s="6">
        <v>2015</v>
      </c>
      <c r="C31" s="6">
        <v>76.099999999999994</v>
      </c>
      <c r="D31" s="6">
        <v>85</v>
      </c>
      <c r="E31" s="6"/>
      <c r="F31" s="13">
        <v>0</v>
      </c>
      <c r="G31" s="6">
        <v>32.9</v>
      </c>
      <c r="H31" s="6"/>
      <c r="I31" s="13">
        <v>869.21193800000003</v>
      </c>
      <c r="J31" s="8">
        <v>137122</v>
      </c>
      <c r="K31" s="6">
        <v>13.5</v>
      </c>
      <c r="L31" s="6">
        <v>174</v>
      </c>
      <c r="M31" s="6"/>
    </row>
    <row r="32" spans="1:13">
      <c r="A32" t="s">
        <v>47</v>
      </c>
      <c r="B32" s="6">
        <v>2015</v>
      </c>
      <c r="C32" s="6">
        <v>74.8</v>
      </c>
      <c r="D32" s="6">
        <v>143</v>
      </c>
      <c r="E32" s="6"/>
      <c r="F32" s="13">
        <v>0</v>
      </c>
      <c r="G32" s="6">
        <v>57.9</v>
      </c>
      <c r="H32" s="6"/>
      <c r="I32" s="13">
        <v>644.52555600000005</v>
      </c>
      <c r="J32" s="8">
        <v>48228697</v>
      </c>
      <c r="K32" s="6">
        <v>13.6</v>
      </c>
      <c r="L32" s="6">
        <v>180</v>
      </c>
      <c r="M32" s="6"/>
    </row>
    <row r="33" spans="1:13">
      <c r="A33" t="s">
        <v>48</v>
      </c>
      <c r="B33" s="6">
        <v>2015</v>
      </c>
      <c r="C33" s="6">
        <v>63.5</v>
      </c>
      <c r="D33" s="6">
        <v>227</v>
      </c>
      <c r="E33" s="6"/>
      <c r="F33" s="13">
        <v>0</v>
      </c>
      <c r="G33" s="6">
        <v>24.2</v>
      </c>
      <c r="H33" s="6"/>
      <c r="I33" s="13">
        <v>727.64638679999996</v>
      </c>
      <c r="J33" s="8">
        <v>777424</v>
      </c>
      <c r="K33" s="6">
        <v>11.1</v>
      </c>
      <c r="L33" s="6">
        <v>186</v>
      </c>
      <c r="M33" s="6"/>
    </row>
    <row r="34" spans="1:13">
      <c r="A34" t="s">
        <v>51</v>
      </c>
      <c r="B34" s="6">
        <v>2015</v>
      </c>
      <c r="C34" s="6">
        <v>79.599999999999994</v>
      </c>
      <c r="D34" s="6">
        <v>95</v>
      </c>
      <c r="E34" s="6"/>
      <c r="F34" s="13">
        <v>0</v>
      </c>
      <c r="G34" s="6">
        <v>6.5</v>
      </c>
      <c r="H34" s="6"/>
      <c r="I34" s="13">
        <v>1146.3627300000001</v>
      </c>
      <c r="J34" s="8">
        <v>487852</v>
      </c>
      <c r="K34" s="6">
        <v>14.2</v>
      </c>
      <c r="L34" s="6">
        <v>192</v>
      </c>
      <c r="M34" s="6"/>
    </row>
    <row r="35" spans="1:13">
      <c r="A35" t="s">
        <v>52</v>
      </c>
      <c r="B35" s="6">
        <v>2015</v>
      </c>
      <c r="C35" s="6">
        <v>78</v>
      </c>
      <c r="D35" s="6">
        <v>95</v>
      </c>
      <c r="E35" s="6"/>
      <c r="F35" s="13">
        <v>0</v>
      </c>
      <c r="G35" s="6">
        <v>63.7</v>
      </c>
      <c r="H35" s="6"/>
      <c r="I35" s="13">
        <v>11579.6674</v>
      </c>
      <c r="J35" s="8">
        <v>42364</v>
      </c>
      <c r="K35" s="6">
        <v>15.3</v>
      </c>
      <c r="L35" s="6">
        <v>198</v>
      </c>
      <c r="M35" s="6"/>
    </row>
    <row r="36" spans="1:13">
      <c r="A36" t="s">
        <v>54</v>
      </c>
      <c r="B36" s="6">
        <v>2015</v>
      </c>
      <c r="C36" s="6">
        <v>85</v>
      </c>
      <c r="D36" s="6">
        <v>52</v>
      </c>
      <c r="E36" s="6"/>
      <c r="F36" s="13">
        <v>0</v>
      </c>
      <c r="G36" s="6">
        <v>6.3</v>
      </c>
      <c r="H36" s="6"/>
      <c r="I36" s="13">
        <v>2375.1127000000001</v>
      </c>
      <c r="J36" s="8">
        <v>116985</v>
      </c>
      <c r="K36" s="6">
        <v>14.3</v>
      </c>
      <c r="L36" s="6">
        <v>204</v>
      </c>
      <c r="M36" s="6"/>
    </row>
    <row r="37" spans="1:13">
      <c r="A37" t="s">
        <v>58</v>
      </c>
      <c r="B37" s="6">
        <v>2015</v>
      </c>
      <c r="C37" s="6">
        <v>86</v>
      </c>
      <c r="D37" s="6">
        <v>71</v>
      </c>
      <c r="E37" s="6"/>
      <c r="F37" s="13">
        <v>0</v>
      </c>
      <c r="G37" s="6">
        <v>58.8</v>
      </c>
      <c r="H37" s="6"/>
      <c r="I37" s="13">
        <v>5314.6441599999998</v>
      </c>
      <c r="J37" s="8">
        <v>5683483</v>
      </c>
      <c r="K37" s="6">
        <v>19.2</v>
      </c>
      <c r="L37" s="6">
        <v>210</v>
      </c>
      <c r="M37" s="6"/>
    </row>
    <row r="38" spans="1:13">
      <c r="A38" t="s">
        <v>59</v>
      </c>
      <c r="B38" s="6">
        <v>2015</v>
      </c>
      <c r="C38" s="6">
        <v>63.5</v>
      </c>
      <c r="D38" s="6">
        <v>241</v>
      </c>
      <c r="E38" s="6"/>
      <c r="F38" s="13">
        <v>0</v>
      </c>
      <c r="G38" s="6">
        <v>35</v>
      </c>
      <c r="H38" s="6"/>
      <c r="I38" s="13">
        <v>1862.1672739999999</v>
      </c>
      <c r="J38" s="8">
        <v>927414</v>
      </c>
      <c r="K38" s="6">
        <v>6.3</v>
      </c>
      <c r="L38" s="6">
        <v>216</v>
      </c>
      <c r="M38" s="6"/>
    </row>
    <row r="39" spans="1:13">
      <c r="A39" t="s">
        <v>61</v>
      </c>
      <c r="B39" s="6">
        <v>2015</v>
      </c>
      <c r="C39" s="6">
        <v>73.900000000000006</v>
      </c>
      <c r="D39" s="6">
        <v>152</v>
      </c>
      <c r="E39" s="6"/>
      <c r="F39" s="13">
        <v>0</v>
      </c>
      <c r="G39" s="6">
        <v>58.9</v>
      </c>
      <c r="H39" s="6"/>
      <c r="I39" s="13">
        <v>6468.4716479999997</v>
      </c>
      <c r="J39" s="8">
        <v>1528394</v>
      </c>
      <c r="K39" s="6">
        <v>13.2</v>
      </c>
      <c r="L39" s="6">
        <v>222</v>
      </c>
      <c r="M39" s="6"/>
    </row>
    <row r="40" spans="1:13">
      <c r="A40" t="s">
        <v>62</v>
      </c>
      <c r="B40" s="6">
        <v>2015</v>
      </c>
      <c r="C40" s="6">
        <v>76.2</v>
      </c>
      <c r="D40" s="6">
        <v>118</v>
      </c>
      <c r="E40" s="6"/>
      <c r="F40" s="13">
        <v>0</v>
      </c>
      <c r="G40" s="6">
        <v>54.2</v>
      </c>
      <c r="H40" s="6"/>
      <c r="I40" s="13">
        <v>625.62224000000003</v>
      </c>
      <c r="J40" s="8">
        <v>16144368</v>
      </c>
      <c r="K40" s="6">
        <v>14</v>
      </c>
      <c r="L40" s="6">
        <v>228</v>
      </c>
      <c r="M40" s="6"/>
    </row>
    <row r="41" spans="1:13">
      <c r="A41" t="s">
        <v>64</v>
      </c>
      <c r="B41" s="6">
        <v>2015</v>
      </c>
      <c r="C41" s="6">
        <v>73.5</v>
      </c>
      <c r="D41" s="6">
        <v>178</v>
      </c>
      <c r="E41" s="6"/>
      <c r="F41" s="13">
        <v>0</v>
      </c>
      <c r="G41" s="6">
        <v>56.1</v>
      </c>
      <c r="H41" s="6"/>
      <c r="I41" s="13">
        <v>4127.1177500000003</v>
      </c>
      <c r="J41" s="8">
        <v>6312478</v>
      </c>
      <c r="K41" s="6">
        <v>13.2</v>
      </c>
      <c r="L41" s="6">
        <v>234</v>
      </c>
      <c r="M41" s="6"/>
    </row>
    <row r="42" spans="1:13">
      <c r="A42" t="s">
        <v>65</v>
      </c>
      <c r="B42" s="6">
        <v>2015</v>
      </c>
      <c r="C42" s="6">
        <v>58.2</v>
      </c>
      <c r="D42" s="6">
        <v>32</v>
      </c>
      <c r="E42" s="6"/>
      <c r="F42" s="13">
        <v>0</v>
      </c>
      <c r="G42" s="6">
        <v>24.5</v>
      </c>
      <c r="H42" s="6"/>
      <c r="I42" s="13">
        <v>1347.3125700000001</v>
      </c>
      <c r="J42" s="8">
        <v>1175389</v>
      </c>
      <c r="K42" s="6">
        <v>9.1999999999999993</v>
      </c>
      <c r="L42" s="6">
        <v>240</v>
      </c>
      <c r="M42" s="6"/>
    </row>
    <row r="43" spans="1:13">
      <c r="A43" t="s">
        <v>67</v>
      </c>
      <c r="B43" s="6">
        <v>2015</v>
      </c>
      <c r="C43" s="6">
        <v>77.599999999999994</v>
      </c>
      <c r="D43" s="6">
        <v>119</v>
      </c>
      <c r="E43" s="6"/>
      <c r="F43" s="13">
        <v>0</v>
      </c>
      <c r="G43" s="6">
        <v>59.9</v>
      </c>
      <c r="H43" s="6"/>
      <c r="I43" s="13">
        <v>1774.9291000000001</v>
      </c>
      <c r="J43" s="8">
        <v>131547</v>
      </c>
      <c r="K43" s="6">
        <v>16.5</v>
      </c>
      <c r="L43" s="6">
        <v>248</v>
      </c>
      <c r="M43" s="6"/>
    </row>
    <row r="44" spans="1:13">
      <c r="A44" t="s">
        <v>68</v>
      </c>
      <c r="B44" s="6">
        <v>2015</v>
      </c>
      <c r="C44" s="6">
        <v>64.8</v>
      </c>
      <c r="D44" s="6">
        <v>225</v>
      </c>
      <c r="E44" s="6"/>
      <c r="F44" s="13">
        <v>0</v>
      </c>
      <c r="G44" s="6">
        <v>17.600000000000001</v>
      </c>
      <c r="H44" s="6"/>
      <c r="I44" s="13">
        <v>645.46376269999996</v>
      </c>
      <c r="J44" s="8">
        <v>9987333</v>
      </c>
      <c r="K44" s="6">
        <v>8.4</v>
      </c>
      <c r="L44" s="6">
        <v>254</v>
      </c>
      <c r="M44" s="6"/>
    </row>
    <row r="45" spans="1:13">
      <c r="A45" t="s">
        <v>69</v>
      </c>
      <c r="B45" s="6">
        <v>2015</v>
      </c>
      <c r="C45" s="6">
        <v>69.900000000000006</v>
      </c>
      <c r="D45" s="6">
        <v>188</v>
      </c>
      <c r="E45" s="6"/>
      <c r="F45" s="13">
        <v>0</v>
      </c>
      <c r="G45" s="6">
        <v>62.7</v>
      </c>
      <c r="H45" s="6"/>
      <c r="I45" s="13">
        <v>4921.8962899999997</v>
      </c>
      <c r="J45" s="8">
        <v>892149</v>
      </c>
      <c r="K45" s="6">
        <v>15.3</v>
      </c>
      <c r="L45" s="6">
        <v>260</v>
      </c>
      <c r="M45" s="6"/>
    </row>
    <row r="46" spans="1:13">
      <c r="A46" t="s">
        <v>70</v>
      </c>
      <c r="B46" s="6">
        <v>2015</v>
      </c>
      <c r="C46" s="6">
        <v>81.099999999999994</v>
      </c>
      <c r="D46" s="6">
        <v>76</v>
      </c>
      <c r="E46" s="6"/>
      <c r="F46" s="13">
        <v>0</v>
      </c>
      <c r="G46" s="6">
        <v>62.1</v>
      </c>
      <c r="H46" s="6"/>
      <c r="I46" s="13">
        <v>4245.3974399999997</v>
      </c>
      <c r="J46" s="8">
        <v>5479531</v>
      </c>
      <c r="K46" s="6">
        <v>17</v>
      </c>
      <c r="L46" s="6">
        <v>266</v>
      </c>
      <c r="M46" s="6"/>
    </row>
    <row r="47" spans="1:13">
      <c r="A47" t="s">
        <v>71</v>
      </c>
      <c r="B47" s="6">
        <v>2015</v>
      </c>
      <c r="C47" s="6">
        <v>82.4</v>
      </c>
      <c r="D47" s="6">
        <v>78</v>
      </c>
      <c r="E47" s="6"/>
      <c r="F47" s="13">
        <v>0</v>
      </c>
      <c r="G47" s="6">
        <v>62.5</v>
      </c>
      <c r="H47" s="6"/>
      <c r="I47" s="13">
        <v>36526.771099999998</v>
      </c>
      <c r="J47" s="8">
        <v>6662468</v>
      </c>
      <c r="K47" s="6">
        <v>16.3</v>
      </c>
      <c r="L47" s="6">
        <v>272</v>
      </c>
      <c r="M47" s="6"/>
    </row>
    <row r="48" spans="1:13">
      <c r="A48" t="s">
        <v>72</v>
      </c>
      <c r="B48" s="6">
        <v>2015</v>
      </c>
      <c r="C48" s="6">
        <v>66</v>
      </c>
      <c r="D48" s="6">
        <v>229</v>
      </c>
      <c r="E48" s="6"/>
      <c r="F48" s="13">
        <v>0</v>
      </c>
      <c r="G48" s="6">
        <v>36.299999999999997</v>
      </c>
      <c r="H48" s="6"/>
      <c r="I48" s="13">
        <v>7388.984144</v>
      </c>
      <c r="J48" s="8">
        <v>193175</v>
      </c>
      <c r="K48" s="6">
        <v>12.6</v>
      </c>
      <c r="L48" s="6">
        <v>278</v>
      </c>
      <c r="M48" s="6"/>
    </row>
    <row r="49" spans="1:13">
      <c r="A49" t="s">
        <v>74</v>
      </c>
      <c r="B49" s="6">
        <v>2015</v>
      </c>
      <c r="C49" s="6">
        <v>74.400000000000006</v>
      </c>
      <c r="D49" s="6">
        <v>129</v>
      </c>
      <c r="E49" s="6"/>
      <c r="F49" s="13">
        <v>0</v>
      </c>
      <c r="G49" s="6">
        <v>56.2</v>
      </c>
      <c r="H49" s="6"/>
      <c r="I49" s="13">
        <v>3764.64912</v>
      </c>
      <c r="J49" s="8">
        <v>37171</v>
      </c>
      <c r="K49" s="6">
        <v>13.9</v>
      </c>
      <c r="L49" s="6">
        <v>284</v>
      </c>
      <c r="M49" s="6"/>
    </row>
    <row r="50" spans="1:13">
      <c r="A50" t="s">
        <v>75</v>
      </c>
      <c r="B50" s="6">
        <v>2015</v>
      </c>
      <c r="C50" s="6">
        <v>81</v>
      </c>
      <c r="D50" s="6">
        <v>68</v>
      </c>
      <c r="E50" s="6"/>
      <c r="F50" s="13">
        <v>0</v>
      </c>
      <c r="G50" s="6">
        <v>62.3</v>
      </c>
      <c r="H50" s="6"/>
      <c r="I50" s="13">
        <v>41176.881580000001</v>
      </c>
      <c r="J50" s="8">
        <v>81686611</v>
      </c>
      <c r="K50" s="6">
        <v>17.100000000000001</v>
      </c>
      <c r="L50" s="6">
        <v>290</v>
      </c>
      <c r="M50" s="6"/>
    </row>
    <row r="51" spans="1:13">
      <c r="A51" t="s">
        <v>76</v>
      </c>
      <c r="B51" s="6">
        <v>2015</v>
      </c>
      <c r="C51" s="6">
        <v>62.4</v>
      </c>
      <c r="D51" s="6">
        <v>249</v>
      </c>
      <c r="E51" s="6"/>
      <c r="F51" s="13">
        <v>0</v>
      </c>
      <c r="G51" s="6">
        <v>28.6</v>
      </c>
      <c r="H51" s="6"/>
      <c r="I51" s="13">
        <v>1361.1139499999999</v>
      </c>
      <c r="J51" s="8">
        <v>27582821</v>
      </c>
      <c r="K51" s="6">
        <v>11.4</v>
      </c>
      <c r="L51" s="6">
        <v>296</v>
      </c>
      <c r="M51" s="6"/>
    </row>
    <row r="52" spans="1:13">
      <c r="A52" t="s">
        <v>77</v>
      </c>
      <c r="B52" s="6">
        <v>2015</v>
      </c>
      <c r="C52" s="6">
        <v>81</v>
      </c>
      <c r="D52" s="6">
        <v>72</v>
      </c>
      <c r="E52" s="6"/>
      <c r="F52" s="13">
        <v>0</v>
      </c>
      <c r="G52" s="6">
        <v>66.5</v>
      </c>
      <c r="H52" s="6"/>
      <c r="I52" s="13">
        <v>187.78990999999999</v>
      </c>
      <c r="J52" s="8">
        <v>182883</v>
      </c>
      <c r="K52" s="6">
        <v>17.2</v>
      </c>
      <c r="L52" s="6">
        <v>302</v>
      </c>
      <c r="M52" s="6"/>
    </row>
    <row r="53" spans="1:13">
      <c r="A53" t="s">
        <v>79</v>
      </c>
      <c r="B53" s="6">
        <v>2015</v>
      </c>
      <c r="C53" s="6">
        <v>71.900000000000006</v>
      </c>
      <c r="D53" s="6">
        <v>186</v>
      </c>
      <c r="E53" s="6"/>
      <c r="F53" s="13">
        <v>0</v>
      </c>
      <c r="G53" s="6">
        <v>5.6</v>
      </c>
      <c r="H53" s="6"/>
      <c r="I53" s="13">
        <v>3923.5733439999999</v>
      </c>
      <c r="J53" s="8">
        <v>16252429</v>
      </c>
      <c r="K53" s="6">
        <v>10.7</v>
      </c>
      <c r="L53" s="6">
        <v>308</v>
      </c>
      <c r="M53" s="6"/>
    </row>
    <row r="54" spans="1:13">
      <c r="A54" t="s">
        <v>80</v>
      </c>
      <c r="B54" s="6">
        <v>2015</v>
      </c>
      <c r="C54" s="6">
        <v>59</v>
      </c>
      <c r="D54" s="6">
        <v>284</v>
      </c>
      <c r="E54" s="6"/>
      <c r="F54" s="13">
        <v>0</v>
      </c>
      <c r="G54" s="6">
        <v>23.3</v>
      </c>
      <c r="H54" s="6"/>
      <c r="I54" s="13">
        <v>554.48766000000001</v>
      </c>
      <c r="J54" s="8">
        <v>1291533</v>
      </c>
      <c r="K54" s="6">
        <v>8.8000000000000007</v>
      </c>
      <c r="L54" s="6">
        <v>314</v>
      </c>
      <c r="M54" s="6"/>
    </row>
    <row r="55" spans="1:13">
      <c r="A55" t="s">
        <v>81</v>
      </c>
      <c r="B55" s="6">
        <v>2015</v>
      </c>
      <c r="C55" s="6">
        <v>58.9</v>
      </c>
      <c r="D55" s="6">
        <v>275</v>
      </c>
      <c r="E55" s="6"/>
      <c r="F55" s="13">
        <v>0</v>
      </c>
      <c r="G55" s="6">
        <v>26.3</v>
      </c>
      <c r="H55" s="6"/>
      <c r="I55" s="13">
        <v>596.87171890000002</v>
      </c>
      <c r="J55" s="8">
        <v>177526</v>
      </c>
      <c r="K55" s="6">
        <v>9.1999999999999993</v>
      </c>
      <c r="L55" s="6">
        <v>320</v>
      </c>
      <c r="M55" s="6"/>
    </row>
    <row r="56" spans="1:13">
      <c r="A56" t="s">
        <v>82</v>
      </c>
      <c r="B56" s="6">
        <v>2015</v>
      </c>
      <c r="C56" s="6">
        <v>66.2</v>
      </c>
      <c r="D56" s="6">
        <v>215</v>
      </c>
      <c r="E56" s="6"/>
      <c r="F56" s="13">
        <v>0</v>
      </c>
      <c r="G56" s="6">
        <v>46.7</v>
      </c>
      <c r="H56" s="6"/>
      <c r="I56" s="13">
        <v>4136.6899190000004</v>
      </c>
      <c r="J56" s="8">
        <v>768514</v>
      </c>
      <c r="K56" s="6">
        <v>10.3</v>
      </c>
      <c r="L56" s="6">
        <v>326</v>
      </c>
      <c r="M56" s="6"/>
    </row>
    <row r="57" spans="1:13">
      <c r="A57" t="s">
        <v>83</v>
      </c>
      <c r="B57" s="6">
        <v>2015</v>
      </c>
      <c r="C57" s="6">
        <v>63.5</v>
      </c>
      <c r="D57" s="6">
        <v>24</v>
      </c>
      <c r="E57" s="6"/>
      <c r="F57" s="13">
        <v>0</v>
      </c>
      <c r="G57" s="6">
        <v>49.9</v>
      </c>
      <c r="H57" s="6"/>
      <c r="I57" s="13">
        <v>814.54639520000001</v>
      </c>
      <c r="J57" s="8">
        <v>171161</v>
      </c>
      <c r="K57" s="6">
        <v>9.1</v>
      </c>
      <c r="L57" s="6">
        <v>332</v>
      </c>
      <c r="M57" s="6"/>
    </row>
    <row r="58" spans="1:13">
      <c r="A58" t="s">
        <v>84</v>
      </c>
      <c r="B58" s="6">
        <v>2015</v>
      </c>
      <c r="C58" s="6">
        <v>74.599999999999994</v>
      </c>
      <c r="D58" s="6">
        <v>147</v>
      </c>
      <c r="E58" s="6"/>
      <c r="F58" s="13">
        <v>0</v>
      </c>
      <c r="G58" s="6">
        <v>51</v>
      </c>
      <c r="H58" s="6"/>
      <c r="I58" s="13">
        <v>2326.1585599999999</v>
      </c>
      <c r="J58" s="8">
        <v>896829</v>
      </c>
      <c r="K58" s="6">
        <v>11.2</v>
      </c>
      <c r="L58" s="6">
        <v>338</v>
      </c>
      <c r="M58" s="6"/>
    </row>
    <row r="59" spans="1:13">
      <c r="A59" t="s">
        <v>85</v>
      </c>
      <c r="B59" s="6">
        <v>2015</v>
      </c>
      <c r="C59" s="6">
        <v>75.8</v>
      </c>
      <c r="D59" s="6">
        <v>134</v>
      </c>
      <c r="E59" s="6"/>
      <c r="F59" s="13">
        <v>0</v>
      </c>
      <c r="G59" s="6">
        <v>64.8</v>
      </c>
      <c r="H59" s="6"/>
      <c r="I59" s="13">
        <v>12365.6263</v>
      </c>
      <c r="J59" s="8">
        <v>984328</v>
      </c>
      <c r="K59" s="6">
        <v>15.6</v>
      </c>
      <c r="L59" s="6">
        <v>344</v>
      </c>
      <c r="M59" s="6"/>
    </row>
    <row r="60" spans="1:13">
      <c r="A60" t="s">
        <v>86</v>
      </c>
      <c r="B60" s="6">
        <v>2015</v>
      </c>
      <c r="C60" s="6">
        <v>82.7</v>
      </c>
      <c r="D60" s="6">
        <v>49</v>
      </c>
      <c r="E60" s="6"/>
      <c r="F60" s="13">
        <v>0</v>
      </c>
      <c r="G60" s="6">
        <v>61</v>
      </c>
      <c r="H60" s="6"/>
      <c r="I60" s="13">
        <v>5734.4435999999996</v>
      </c>
      <c r="J60" s="8">
        <v>33815</v>
      </c>
      <c r="K60" s="6">
        <v>19</v>
      </c>
      <c r="L60" s="6">
        <v>350</v>
      </c>
      <c r="M60" s="6"/>
    </row>
    <row r="61" spans="1:13">
      <c r="A61" t="s">
        <v>87</v>
      </c>
      <c r="B61" s="6">
        <v>2015</v>
      </c>
      <c r="C61" s="6">
        <v>68.3</v>
      </c>
      <c r="D61" s="6">
        <v>181</v>
      </c>
      <c r="E61" s="6"/>
      <c r="F61" s="13">
        <v>0</v>
      </c>
      <c r="G61" s="6">
        <v>18.7</v>
      </c>
      <c r="H61" s="6"/>
      <c r="I61" s="13">
        <v>1613.18878</v>
      </c>
      <c r="J61" s="8">
        <v>1395398</v>
      </c>
      <c r="K61" s="6">
        <v>11.6</v>
      </c>
      <c r="L61" s="6">
        <v>356</v>
      </c>
      <c r="M61" s="6"/>
    </row>
    <row r="62" spans="1:13">
      <c r="A62" t="s">
        <v>88</v>
      </c>
      <c r="B62" s="6">
        <v>2015</v>
      </c>
      <c r="C62" s="6">
        <v>69.099999999999994</v>
      </c>
      <c r="D62" s="6">
        <v>176</v>
      </c>
      <c r="E62" s="6"/>
      <c r="F62" s="13">
        <v>0</v>
      </c>
      <c r="G62" s="6">
        <v>27.4</v>
      </c>
      <c r="H62" s="6"/>
      <c r="I62" s="13">
        <v>3336.1668599999998</v>
      </c>
      <c r="J62" s="8">
        <v>258162113</v>
      </c>
      <c r="K62" s="6">
        <v>12.9</v>
      </c>
      <c r="L62" s="6">
        <v>362</v>
      </c>
      <c r="M62" s="6"/>
    </row>
    <row r="63" spans="1:13">
      <c r="A63" t="s">
        <v>90</v>
      </c>
      <c r="B63" s="6">
        <v>2015</v>
      </c>
      <c r="C63" s="6">
        <v>68.900000000000006</v>
      </c>
      <c r="D63" s="6">
        <v>182</v>
      </c>
      <c r="E63" s="6"/>
      <c r="F63" s="13">
        <v>0</v>
      </c>
      <c r="G63" s="6">
        <v>59.1</v>
      </c>
      <c r="H63" s="6"/>
      <c r="I63" s="13">
        <v>4974.2692999999999</v>
      </c>
      <c r="J63" s="8">
        <v>36115649</v>
      </c>
      <c r="K63" s="6">
        <v>10.1</v>
      </c>
      <c r="L63" s="6">
        <v>368</v>
      </c>
      <c r="M63" s="6"/>
    </row>
    <row r="64" spans="1:13">
      <c r="A64" t="s">
        <v>91</v>
      </c>
      <c r="B64" s="6">
        <v>2015</v>
      </c>
      <c r="C64" s="6">
        <v>81.400000000000006</v>
      </c>
      <c r="D64" s="6">
        <v>64</v>
      </c>
      <c r="E64" s="6"/>
      <c r="F64" s="13">
        <v>0</v>
      </c>
      <c r="G64" s="6">
        <v>62.8</v>
      </c>
      <c r="H64" s="6"/>
      <c r="I64" s="13">
        <v>6664.1440000000002</v>
      </c>
      <c r="J64" s="8">
        <v>4676835</v>
      </c>
      <c r="K64" s="6">
        <v>18.600000000000001</v>
      </c>
      <c r="L64" s="6">
        <v>374</v>
      </c>
      <c r="M64" s="6"/>
    </row>
    <row r="65" spans="1:13">
      <c r="A65" t="s">
        <v>92</v>
      </c>
      <c r="B65" s="6">
        <v>2015</v>
      </c>
      <c r="C65" s="6">
        <v>82.5</v>
      </c>
      <c r="D65" s="6">
        <v>58</v>
      </c>
      <c r="E65" s="6"/>
      <c r="F65" s="13">
        <v>0</v>
      </c>
      <c r="G65" s="6">
        <v>64.900000000000006</v>
      </c>
      <c r="H65" s="6"/>
      <c r="I65" s="13">
        <v>35729.372530000001</v>
      </c>
      <c r="J65" s="8">
        <v>8381</v>
      </c>
      <c r="K65" s="6">
        <v>16</v>
      </c>
      <c r="L65" s="6">
        <v>380</v>
      </c>
      <c r="M65" s="6"/>
    </row>
    <row r="66" spans="1:13">
      <c r="A66" t="s">
        <v>93</v>
      </c>
      <c r="B66" s="6">
        <v>2015</v>
      </c>
      <c r="C66" s="6">
        <v>82.7</v>
      </c>
      <c r="D66" s="6">
        <v>56</v>
      </c>
      <c r="E66" s="6"/>
      <c r="F66" s="13">
        <v>0</v>
      </c>
      <c r="G66" s="6">
        <v>63.6</v>
      </c>
      <c r="H66" s="6"/>
      <c r="I66" s="13">
        <v>349.14755000000002</v>
      </c>
      <c r="J66" s="8">
        <v>673582</v>
      </c>
      <c r="K66" s="6">
        <v>16.3</v>
      </c>
      <c r="L66" s="6">
        <v>386</v>
      </c>
      <c r="M66" s="6"/>
    </row>
    <row r="67" spans="1:13">
      <c r="A67" t="s">
        <v>94</v>
      </c>
      <c r="B67" s="6">
        <v>2015</v>
      </c>
      <c r="C67" s="6">
        <v>76.2</v>
      </c>
      <c r="D67" s="6">
        <v>125</v>
      </c>
      <c r="E67" s="6"/>
      <c r="F67" s="13">
        <v>0</v>
      </c>
      <c r="G67" s="6">
        <v>54.2</v>
      </c>
      <c r="H67" s="6"/>
      <c r="I67" s="13">
        <v>4965.9898569999996</v>
      </c>
      <c r="J67" s="8">
        <v>2871934</v>
      </c>
      <c r="K67" s="6">
        <v>12.8</v>
      </c>
      <c r="L67" s="6">
        <v>392</v>
      </c>
      <c r="M67" s="6"/>
    </row>
    <row r="68" spans="1:13">
      <c r="A68" t="s">
        <v>95</v>
      </c>
      <c r="B68" s="6">
        <v>2015</v>
      </c>
      <c r="C68" s="6">
        <v>83.7</v>
      </c>
      <c r="D68" s="6">
        <v>55</v>
      </c>
      <c r="E68" s="6"/>
      <c r="F68" s="13">
        <v>0</v>
      </c>
      <c r="G68" s="6">
        <v>29</v>
      </c>
      <c r="H68" s="6"/>
      <c r="I68" s="13">
        <v>34474.137360000001</v>
      </c>
      <c r="J68" s="8">
        <v>127141</v>
      </c>
      <c r="K68" s="6">
        <v>15.3</v>
      </c>
      <c r="L68" s="6">
        <v>398</v>
      </c>
      <c r="M68" s="6"/>
    </row>
    <row r="69" spans="1:13">
      <c r="A69" t="s">
        <v>96</v>
      </c>
      <c r="B69" s="6">
        <v>2015</v>
      </c>
      <c r="C69" s="6">
        <v>74.099999999999994</v>
      </c>
      <c r="D69" s="6">
        <v>112</v>
      </c>
      <c r="E69" s="6"/>
      <c r="F69" s="13">
        <v>0</v>
      </c>
      <c r="G69" s="6">
        <v>65.599999999999994</v>
      </c>
      <c r="H69" s="6"/>
      <c r="I69" s="13">
        <v>496.99275</v>
      </c>
      <c r="J69" s="8">
        <v>915932</v>
      </c>
      <c r="K69" s="6">
        <v>13.1</v>
      </c>
      <c r="L69" s="6">
        <v>404</v>
      </c>
      <c r="M69" s="6"/>
    </row>
    <row r="70" spans="1:13">
      <c r="A70" t="s">
        <v>97</v>
      </c>
      <c r="B70" s="6">
        <v>2015</v>
      </c>
      <c r="C70" s="6">
        <v>72</v>
      </c>
      <c r="D70" s="6">
        <v>198</v>
      </c>
      <c r="E70" s="6"/>
      <c r="F70" s="13">
        <v>0</v>
      </c>
      <c r="G70" s="6">
        <v>53.1</v>
      </c>
      <c r="H70" s="6"/>
      <c r="I70" s="13">
        <v>159.98169999999999</v>
      </c>
      <c r="J70" s="8">
        <v>17544126</v>
      </c>
      <c r="K70" s="6">
        <v>15</v>
      </c>
      <c r="L70" s="6">
        <v>410</v>
      </c>
      <c r="M70" s="6"/>
    </row>
    <row r="71" spans="1:13">
      <c r="A71" t="s">
        <v>98</v>
      </c>
      <c r="B71" s="6">
        <v>2015</v>
      </c>
      <c r="C71" s="6">
        <v>63.4</v>
      </c>
      <c r="D71" s="6">
        <v>249</v>
      </c>
      <c r="E71" s="6"/>
      <c r="F71" s="13">
        <v>0</v>
      </c>
      <c r="G71" s="6">
        <v>22</v>
      </c>
      <c r="H71" s="6"/>
      <c r="I71" s="13">
        <v>1349.97144</v>
      </c>
      <c r="J71" s="8">
        <v>47236259</v>
      </c>
      <c r="K71" s="6">
        <v>11.1</v>
      </c>
      <c r="L71" s="6">
        <v>416</v>
      </c>
      <c r="M71" s="6"/>
    </row>
    <row r="72" spans="1:13">
      <c r="A72" t="s">
        <v>99</v>
      </c>
      <c r="B72" s="6">
        <v>2015</v>
      </c>
      <c r="C72" s="6">
        <v>66.3</v>
      </c>
      <c r="D72" s="6">
        <v>198</v>
      </c>
      <c r="E72" s="6"/>
      <c r="F72" s="13">
        <v>0</v>
      </c>
      <c r="G72" s="6">
        <v>77.599999999999994</v>
      </c>
      <c r="H72" s="6"/>
      <c r="I72" s="13">
        <v>1424.4836110000001</v>
      </c>
      <c r="J72" s="8">
        <v>11247</v>
      </c>
      <c r="K72" s="6">
        <v>11.9</v>
      </c>
      <c r="L72" s="6">
        <v>422</v>
      </c>
      <c r="M72" s="6"/>
    </row>
    <row r="73" spans="1:13">
      <c r="A73" t="s">
        <v>103</v>
      </c>
      <c r="B73" s="6">
        <v>2015</v>
      </c>
      <c r="C73" s="6">
        <v>74.599999999999994</v>
      </c>
      <c r="D73" s="6">
        <v>153</v>
      </c>
      <c r="E73" s="6"/>
      <c r="F73" s="13">
        <v>0</v>
      </c>
      <c r="G73" s="6">
        <v>61.2</v>
      </c>
      <c r="H73" s="6"/>
      <c r="I73" s="13">
        <v>13666.583360000001</v>
      </c>
      <c r="J73" s="8">
        <v>1977527</v>
      </c>
      <c r="K73" s="6">
        <v>16</v>
      </c>
      <c r="L73" s="6">
        <v>428</v>
      </c>
      <c r="M73" s="6"/>
    </row>
    <row r="74" spans="1:13">
      <c r="A74" t="s">
        <v>104</v>
      </c>
      <c r="B74" s="6">
        <v>2015</v>
      </c>
      <c r="C74" s="6">
        <v>74.900000000000006</v>
      </c>
      <c r="D74" s="6">
        <v>98</v>
      </c>
      <c r="E74" s="6"/>
      <c r="F74" s="13">
        <v>0</v>
      </c>
      <c r="G74" s="6">
        <v>66.099999999999994</v>
      </c>
      <c r="H74" s="6"/>
      <c r="I74" s="13">
        <v>846.63285099999996</v>
      </c>
      <c r="J74" s="8">
        <v>5851479</v>
      </c>
      <c r="K74" s="6">
        <v>13.3</v>
      </c>
      <c r="L74" s="6">
        <v>434</v>
      </c>
      <c r="M74" s="6"/>
    </row>
    <row r="75" spans="1:13">
      <c r="A75" t="s">
        <v>105</v>
      </c>
      <c r="B75" s="6">
        <v>2015</v>
      </c>
      <c r="C75" s="6">
        <v>53.7</v>
      </c>
      <c r="D75" s="6">
        <v>484</v>
      </c>
      <c r="E75" s="6"/>
      <c r="F75" s="13">
        <v>0</v>
      </c>
      <c r="G75" s="6">
        <v>32.6</v>
      </c>
      <c r="H75" s="6"/>
      <c r="I75" s="13">
        <v>173.82893000000001</v>
      </c>
      <c r="J75" s="8">
        <v>2174645</v>
      </c>
      <c r="K75" s="6">
        <v>10.7</v>
      </c>
      <c r="L75" s="6">
        <v>440</v>
      </c>
      <c r="M75" s="6"/>
    </row>
    <row r="76" spans="1:13">
      <c r="A76" t="s">
        <v>106</v>
      </c>
      <c r="B76" s="6">
        <v>2015</v>
      </c>
      <c r="C76" s="6">
        <v>61.4</v>
      </c>
      <c r="D76" s="6">
        <v>259</v>
      </c>
      <c r="E76" s="6"/>
      <c r="F76" s="13">
        <v>0</v>
      </c>
      <c r="G76" s="6">
        <v>27.3</v>
      </c>
      <c r="H76" s="6"/>
      <c r="I76" s="13">
        <v>452.38717000000003</v>
      </c>
      <c r="J76" s="8">
        <v>4499621</v>
      </c>
      <c r="K76" s="6">
        <v>9.9</v>
      </c>
      <c r="L76" s="6">
        <v>446</v>
      </c>
      <c r="M76" s="6"/>
    </row>
    <row r="77" spans="1:13">
      <c r="A77" t="s">
        <v>108</v>
      </c>
      <c r="B77" s="6">
        <v>2015</v>
      </c>
      <c r="C77" s="6">
        <v>73.599999999999994</v>
      </c>
      <c r="D77" s="6">
        <v>165</v>
      </c>
      <c r="E77" s="6"/>
      <c r="F77" s="13">
        <v>0</v>
      </c>
      <c r="G77" s="6">
        <v>62.4</v>
      </c>
      <c r="H77" s="6"/>
      <c r="I77" s="13">
        <v>14252.428529999999</v>
      </c>
      <c r="J77" s="8">
        <v>29491</v>
      </c>
      <c r="K77" s="6">
        <v>16.5</v>
      </c>
      <c r="L77" s="6">
        <v>452</v>
      </c>
      <c r="M77" s="6"/>
    </row>
    <row r="78" spans="1:13">
      <c r="A78" t="s">
        <v>109</v>
      </c>
      <c r="B78" s="6">
        <v>2015</v>
      </c>
      <c r="C78" s="6">
        <v>82</v>
      </c>
      <c r="D78" s="6">
        <v>63</v>
      </c>
      <c r="E78" s="6"/>
      <c r="F78" s="13">
        <v>0</v>
      </c>
      <c r="G78" s="6">
        <v>61.3</v>
      </c>
      <c r="H78" s="6"/>
      <c r="I78" s="13">
        <v>1199.8223</v>
      </c>
      <c r="J78" s="8">
        <v>56964</v>
      </c>
      <c r="K78" s="6">
        <v>13.9</v>
      </c>
      <c r="L78" s="6">
        <v>458</v>
      </c>
      <c r="M78" s="6"/>
    </row>
    <row r="79" spans="1:13">
      <c r="A79" t="s">
        <v>110</v>
      </c>
      <c r="B79" s="6">
        <v>2015</v>
      </c>
      <c r="C79" s="6">
        <v>65.5</v>
      </c>
      <c r="D79" s="6">
        <v>22</v>
      </c>
      <c r="E79" s="6"/>
      <c r="F79" s="13">
        <v>0</v>
      </c>
      <c r="G79" s="6">
        <v>2.5</v>
      </c>
      <c r="H79" s="6"/>
      <c r="I79" s="13">
        <v>41.857595099999998</v>
      </c>
      <c r="J79" s="8">
        <v>2423488</v>
      </c>
      <c r="K79" s="6">
        <v>10.3</v>
      </c>
      <c r="L79" s="6">
        <v>464</v>
      </c>
      <c r="M79" s="6"/>
    </row>
    <row r="80" spans="1:13">
      <c r="A80" t="s">
        <v>111</v>
      </c>
      <c r="B80" s="6">
        <v>2015</v>
      </c>
      <c r="C80" s="6">
        <v>58.3</v>
      </c>
      <c r="D80" s="6">
        <v>365</v>
      </c>
      <c r="E80" s="6"/>
      <c r="F80" s="13">
        <v>0</v>
      </c>
      <c r="G80" s="6">
        <v>19.600000000000001</v>
      </c>
      <c r="H80" s="6"/>
      <c r="I80" s="13">
        <v>362.65754440000001</v>
      </c>
      <c r="J80" s="8">
        <v>1757367</v>
      </c>
      <c r="K80" s="6">
        <v>10.8</v>
      </c>
      <c r="L80" s="6">
        <v>470</v>
      </c>
      <c r="M80" s="6"/>
    </row>
    <row r="81" spans="1:13">
      <c r="A81" t="s">
        <v>112</v>
      </c>
      <c r="B81" s="6">
        <v>2015</v>
      </c>
      <c r="C81" s="6">
        <v>75</v>
      </c>
      <c r="D81" s="6">
        <v>123</v>
      </c>
      <c r="E81" s="6"/>
      <c r="F81" s="13">
        <v>0</v>
      </c>
      <c r="G81" s="6">
        <v>4.5999999999999996</v>
      </c>
      <c r="H81" s="6"/>
      <c r="I81" s="13">
        <v>9643.6446830000004</v>
      </c>
      <c r="J81" s="8">
        <v>3723155</v>
      </c>
      <c r="K81" s="6">
        <v>13.1</v>
      </c>
      <c r="L81" s="6">
        <v>476</v>
      </c>
      <c r="M81" s="6"/>
    </row>
    <row r="82" spans="1:13">
      <c r="A82" t="s">
        <v>113</v>
      </c>
      <c r="B82" s="6">
        <v>2015</v>
      </c>
      <c r="C82" s="6">
        <v>78.5</v>
      </c>
      <c r="D82" s="6">
        <v>61</v>
      </c>
      <c r="E82" s="6"/>
      <c r="F82" s="13">
        <v>0</v>
      </c>
      <c r="G82" s="6">
        <v>27.4</v>
      </c>
      <c r="H82" s="6"/>
      <c r="I82" s="13">
        <v>8395.7851979999996</v>
      </c>
      <c r="J82" s="8">
        <v>49163</v>
      </c>
      <c r="K82" s="6">
        <v>12.7</v>
      </c>
      <c r="L82" s="6">
        <v>482</v>
      </c>
      <c r="M82" s="6"/>
    </row>
    <row r="83" spans="1:13">
      <c r="A83" t="s">
        <v>114</v>
      </c>
      <c r="B83" s="6">
        <v>2015</v>
      </c>
      <c r="C83" s="6">
        <v>58.2</v>
      </c>
      <c r="D83" s="6">
        <v>266</v>
      </c>
      <c r="E83" s="6"/>
      <c r="F83" s="13">
        <v>0</v>
      </c>
      <c r="G83" s="6">
        <v>23.8</v>
      </c>
      <c r="H83" s="6"/>
      <c r="I83" s="13">
        <v>729.72533799999997</v>
      </c>
      <c r="J83" s="8">
        <v>1746795</v>
      </c>
      <c r="K83" s="6">
        <v>8.4</v>
      </c>
      <c r="L83" s="6">
        <v>488</v>
      </c>
      <c r="M83" s="6"/>
    </row>
    <row r="84" spans="1:13">
      <c r="A84" t="s">
        <v>115</v>
      </c>
      <c r="B84" s="6">
        <v>2015</v>
      </c>
      <c r="C84" s="6">
        <v>81.7</v>
      </c>
      <c r="D84" s="6">
        <v>54</v>
      </c>
      <c r="E84" s="6"/>
      <c r="F84" s="13">
        <v>0</v>
      </c>
      <c r="G84" s="6">
        <v>69.599999999999994</v>
      </c>
      <c r="H84" s="6"/>
      <c r="I84" s="13">
        <v>23819.463599999999</v>
      </c>
      <c r="J84" s="8">
        <v>431874</v>
      </c>
      <c r="K84" s="6">
        <v>14.6</v>
      </c>
      <c r="L84" s="6">
        <v>494</v>
      </c>
      <c r="M84" s="6"/>
    </row>
    <row r="85" spans="1:13">
      <c r="A85" t="s">
        <v>117</v>
      </c>
      <c r="B85" s="6">
        <v>2015</v>
      </c>
      <c r="C85" s="6">
        <v>63.1</v>
      </c>
      <c r="D85" s="6">
        <v>25</v>
      </c>
      <c r="E85" s="6"/>
      <c r="F85" s="13">
        <v>0</v>
      </c>
      <c r="G85" s="6">
        <v>3.8</v>
      </c>
      <c r="H85" s="6"/>
      <c r="I85" s="13">
        <v>1158.2564689999999</v>
      </c>
      <c r="J85" s="8">
        <v>4182341</v>
      </c>
      <c r="K85" s="6">
        <v>8.5</v>
      </c>
      <c r="L85" s="6">
        <v>500</v>
      </c>
      <c r="M85" s="6"/>
    </row>
    <row r="86" spans="1:13">
      <c r="A86" t="s">
        <v>118</v>
      </c>
      <c r="B86" s="6">
        <v>2015</v>
      </c>
      <c r="C86" s="6">
        <v>74.599999999999994</v>
      </c>
      <c r="D86" s="6">
        <v>146</v>
      </c>
      <c r="E86" s="6"/>
      <c r="F86" s="13">
        <v>0</v>
      </c>
      <c r="G86" s="6">
        <v>33.299999999999997</v>
      </c>
      <c r="H86" s="6"/>
      <c r="I86" s="13">
        <v>9252.1172399999996</v>
      </c>
      <c r="J86" s="8">
        <v>126265</v>
      </c>
      <c r="K86" s="6">
        <v>15.2</v>
      </c>
      <c r="L86" s="6">
        <v>506</v>
      </c>
      <c r="M86" s="6"/>
    </row>
    <row r="87" spans="1:13">
      <c r="A87" t="s">
        <v>119</v>
      </c>
      <c r="B87" s="6">
        <v>2015</v>
      </c>
      <c r="C87" s="6">
        <v>76.7</v>
      </c>
      <c r="D87" s="6">
        <v>122</v>
      </c>
      <c r="E87" s="6"/>
      <c r="F87" s="13">
        <v>0</v>
      </c>
      <c r="G87" s="6">
        <v>63.5</v>
      </c>
      <c r="H87" s="6"/>
      <c r="I87" s="13">
        <v>9143.1284940000005</v>
      </c>
      <c r="J87" s="8">
        <v>12589949</v>
      </c>
      <c r="K87" s="6">
        <v>13.3</v>
      </c>
      <c r="L87" s="6">
        <v>512</v>
      </c>
      <c r="M87" s="6"/>
    </row>
    <row r="88" spans="1:13">
      <c r="A88" t="s">
        <v>122</v>
      </c>
      <c r="B88" s="6">
        <v>2015</v>
      </c>
      <c r="C88" s="6">
        <v>68.8</v>
      </c>
      <c r="D88" s="6">
        <v>222</v>
      </c>
      <c r="E88" s="6"/>
      <c r="F88" s="13">
        <v>0</v>
      </c>
      <c r="G88" s="6">
        <v>52.7</v>
      </c>
      <c r="H88" s="6"/>
      <c r="I88" s="13">
        <v>3944.1839</v>
      </c>
      <c r="J88" s="8">
        <v>2976877</v>
      </c>
      <c r="K88" s="6">
        <v>14.8</v>
      </c>
      <c r="L88" s="6">
        <v>518</v>
      </c>
      <c r="M88" s="6"/>
    </row>
    <row r="89" spans="1:13">
      <c r="A89" t="s">
        <v>123</v>
      </c>
      <c r="B89" s="6">
        <v>2015</v>
      </c>
      <c r="C89" s="6">
        <v>76.099999999999994</v>
      </c>
      <c r="D89" s="6">
        <v>16</v>
      </c>
      <c r="E89" s="6"/>
      <c r="F89" s="13">
        <v>0</v>
      </c>
      <c r="G89" s="6">
        <v>61.8</v>
      </c>
      <c r="H89" s="6"/>
      <c r="I89" s="13">
        <v>6461.1925540000002</v>
      </c>
      <c r="J89" s="8">
        <v>622159</v>
      </c>
      <c r="K89" s="6">
        <v>15.1</v>
      </c>
      <c r="L89" s="6">
        <v>524</v>
      </c>
      <c r="M89" s="6"/>
    </row>
    <row r="90" spans="1:13">
      <c r="A90" t="s">
        <v>124</v>
      </c>
      <c r="B90" s="6">
        <v>2015</v>
      </c>
      <c r="C90" s="6">
        <v>74.3</v>
      </c>
      <c r="D90" s="6">
        <v>95</v>
      </c>
      <c r="E90" s="6"/>
      <c r="F90" s="13">
        <v>0</v>
      </c>
      <c r="G90" s="6">
        <v>58.5</v>
      </c>
      <c r="H90" s="6"/>
      <c r="I90" s="13">
        <v>2847.2855690000001</v>
      </c>
      <c r="J90" s="8">
        <v>3483322</v>
      </c>
      <c r="K90" s="6">
        <v>12.1</v>
      </c>
      <c r="L90" s="6">
        <v>530</v>
      </c>
      <c r="M90" s="6"/>
    </row>
    <row r="91" spans="1:13">
      <c r="A91" t="s">
        <v>125</v>
      </c>
      <c r="B91" s="6">
        <v>2015</v>
      </c>
      <c r="C91" s="6">
        <v>57.6</v>
      </c>
      <c r="D91" s="6">
        <v>355</v>
      </c>
      <c r="E91" s="6"/>
      <c r="F91" s="13">
        <v>0</v>
      </c>
      <c r="G91" s="6">
        <v>22.6</v>
      </c>
      <c r="H91" s="6"/>
      <c r="I91" s="13">
        <v>528.31255969999995</v>
      </c>
      <c r="J91" s="8">
        <v>281691</v>
      </c>
      <c r="K91" s="6">
        <v>9.1</v>
      </c>
      <c r="L91" s="6">
        <v>536</v>
      </c>
      <c r="M91" s="6"/>
    </row>
    <row r="92" spans="1:13">
      <c r="A92" t="s">
        <v>126</v>
      </c>
      <c r="B92" s="6">
        <v>2015</v>
      </c>
      <c r="C92" s="6">
        <v>66.599999999999994</v>
      </c>
      <c r="D92" s="6">
        <v>199</v>
      </c>
      <c r="E92" s="6"/>
      <c r="F92" s="13">
        <v>0</v>
      </c>
      <c r="G92" s="6">
        <v>23.8</v>
      </c>
      <c r="H92" s="6"/>
      <c r="I92" s="13">
        <v>1194.5913700000001</v>
      </c>
      <c r="J92" s="8">
        <v>5243669</v>
      </c>
      <c r="K92" s="6">
        <v>9.1</v>
      </c>
      <c r="L92" s="6">
        <v>542</v>
      </c>
      <c r="M92" s="6"/>
    </row>
    <row r="93" spans="1:13">
      <c r="A93" t="s">
        <v>127</v>
      </c>
      <c r="B93" s="6">
        <v>2015</v>
      </c>
      <c r="C93" s="6">
        <v>65.8</v>
      </c>
      <c r="D93" s="6">
        <v>248</v>
      </c>
      <c r="E93" s="6"/>
      <c r="F93" s="13">
        <v>0</v>
      </c>
      <c r="G93" s="6">
        <v>35.700000000000003</v>
      </c>
      <c r="H93" s="6"/>
      <c r="I93" s="13">
        <v>4737.6699600000002</v>
      </c>
      <c r="J93" s="8">
        <v>2425561</v>
      </c>
      <c r="K93" s="6">
        <v>11.7</v>
      </c>
      <c r="L93" s="6">
        <v>548</v>
      </c>
      <c r="M93" s="6"/>
    </row>
    <row r="94" spans="1:13">
      <c r="A94" t="s">
        <v>129</v>
      </c>
      <c r="B94" s="6">
        <v>2015</v>
      </c>
      <c r="C94" s="6">
        <v>69.2</v>
      </c>
      <c r="D94" s="6">
        <v>165</v>
      </c>
      <c r="E94" s="6"/>
      <c r="F94" s="13">
        <v>0</v>
      </c>
      <c r="G94" s="6">
        <v>19.100000000000001</v>
      </c>
      <c r="H94" s="6"/>
      <c r="I94" s="13">
        <v>743.76534890000005</v>
      </c>
      <c r="J94" s="8">
        <v>28656282</v>
      </c>
      <c r="K94" s="6">
        <v>12.2</v>
      </c>
      <c r="L94" s="6">
        <v>554</v>
      </c>
      <c r="M94" s="6"/>
    </row>
    <row r="95" spans="1:13">
      <c r="A95" t="s">
        <v>130</v>
      </c>
      <c r="B95" s="6">
        <v>2015</v>
      </c>
      <c r="C95" s="6">
        <v>81.900000000000006</v>
      </c>
      <c r="D95" s="6">
        <v>57</v>
      </c>
      <c r="E95" s="6"/>
      <c r="F95" s="13">
        <v>0</v>
      </c>
      <c r="G95" s="6">
        <v>62.1</v>
      </c>
      <c r="H95" s="6"/>
      <c r="I95" s="13">
        <v>44292.884729999998</v>
      </c>
      <c r="J95" s="8">
        <v>16939923</v>
      </c>
      <c r="K95" s="6">
        <v>18.100000000000001</v>
      </c>
      <c r="L95" s="6">
        <v>560</v>
      </c>
      <c r="M95" s="6"/>
    </row>
    <row r="96" spans="1:13">
      <c r="A96" t="s">
        <v>132</v>
      </c>
      <c r="B96" s="6">
        <v>2015</v>
      </c>
      <c r="C96" s="6">
        <v>74.8</v>
      </c>
      <c r="D96" s="6">
        <v>145</v>
      </c>
      <c r="E96" s="6"/>
      <c r="F96" s="13">
        <v>0</v>
      </c>
      <c r="G96" s="6">
        <v>54</v>
      </c>
      <c r="H96" s="6"/>
      <c r="I96" s="13">
        <v>295.96648800000003</v>
      </c>
      <c r="J96" s="8">
        <v>68235</v>
      </c>
      <c r="K96" s="6">
        <v>11.7</v>
      </c>
      <c r="L96" s="6">
        <v>566</v>
      </c>
      <c r="M96" s="6"/>
    </row>
    <row r="97" spans="1:13">
      <c r="A97" t="s">
        <v>133</v>
      </c>
      <c r="B97" s="6">
        <v>2015</v>
      </c>
      <c r="C97" s="6">
        <v>61.8</v>
      </c>
      <c r="D97" s="6">
        <v>22</v>
      </c>
      <c r="E97" s="6"/>
      <c r="F97" s="13">
        <v>0</v>
      </c>
      <c r="G97" s="6">
        <v>19.3</v>
      </c>
      <c r="H97" s="6"/>
      <c r="I97" s="13">
        <v>358.99731000000003</v>
      </c>
      <c r="J97" s="8">
        <v>19896965</v>
      </c>
      <c r="K97" s="6">
        <v>5.4</v>
      </c>
      <c r="L97" s="6">
        <v>572</v>
      </c>
      <c r="M97" s="6"/>
    </row>
    <row r="98" spans="1:13">
      <c r="A98" t="s">
        <v>134</v>
      </c>
      <c r="B98" s="6">
        <v>2015</v>
      </c>
      <c r="C98" s="6">
        <v>54.5</v>
      </c>
      <c r="D98" s="6">
        <v>344</v>
      </c>
      <c r="E98" s="6"/>
      <c r="F98" s="13">
        <v>0</v>
      </c>
      <c r="G98" s="6">
        <v>25.4</v>
      </c>
      <c r="H98" s="6"/>
      <c r="I98" s="13">
        <v>2655.1579769999998</v>
      </c>
      <c r="J98" s="8">
        <v>181181744</v>
      </c>
      <c r="K98" s="6">
        <v>10</v>
      </c>
      <c r="L98" s="6">
        <v>578</v>
      </c>
      <c r="M98" s="6"/>
    </row>
    <row r="99" spans="1:13">
      <c r="A99" t="s">
        <v>136</v>
      </c>
      <c r="B99" s="6">
        <v>2015</v>
      </c>
      <c r="C99" s="6">
        <v>81.8</v>
      </c>
      <c r="D99" s="6">
        <v>59</v>
      </c>
      <c r="E99" s="6">
        <v>5.97</v>
      </c>
      <c r="F99" s="13">
        <v>0</v>
      </c>
      <c r="G99" s="6">
        <v>61.2</v>
      </c>
      <c r="H99" s="6"/>
      <c r="I99" s="13">
        <v>7455.2465400000001</v>
      </c>
      <c r="J99" s="8">
        <v>518867</v>
      </c>
      <c r="K99" s="6">
        <v>17.7</v>
      </c>
      <c r="L99" s="6">
        <v>584</v>
      </c>
      <c r="M99" s="6"/>
    </row>
    <row r="100" spans="1:13">
      <c r="A100" t="s">
        <v>138</v>
      </c>
      <c r="B100" s="6">
        <v>2015</v>
      </c>
      <c r="C100" s="6">
        <v>66.400000000000006</v>
      </c>
      <c r="D100" s="6">
        <v>161</v>
      </c>
      <c r="E100" s="6"/>
      <c r="F100" s="13">
        <v>0</v>
      </c>
      <c r="G100" s="6">
        <v>25.4</v>
      </c>
      <c r="H100" s="6"/>
      <c r="I100" s="13">
        <v>1431.2448649999999</v>
      </c>
      <c r="J100" s="8">
        <v>18938513</v>
      </c>
      <c r="K100" s="6">
        <v>8.1</v>
      </c>
      <c r="L100" s="6">
        <v>590</v>
      </c>
      <c r="M100" s="6"/>
    </row>
    <row r="101" spans="1:13">
      <c r="A101" t="s">
        <v>140</v>
      </c>
      <c r="B101" s="6">
        <v>2015</v>
      </c>
      <c r="C101" s="6">
        <v>77.8</v>
      </c>
      <c r="D101" s="6">
        <v>118</v>
      </c>
      <c r="E101" s="6"/>
      <c r="F101" s="13">
        <v>0</v>
      </c>
      <c r="G101" s="6">
        <v>57.8</v>
      </c>
      <c r="H101" s="6"/>
      <c r="I101" s="13">
        <v>13134.4367</v>
      </c>
      <c r="J101" s="8">
        <v>3969249</v>
      </c>
      <c r="K101" s="6">
        <v>13</v>
      </c>
      <c r="L101" s="6">
        <v>597</v>
      </c>
      <c r="M101" s="6"/>
    </row>
    <row r="102" spans="1:13">
      <c r="A102" t="s">
        <v>141</v>
      </c>
      <c r="B102" s="6">
        <v>2015</v>
      </c>
      <c r="C102" s="6">
        <v>62.9</v>
      </c>
      <c r="D102" s="6">
        <v>275</v>
      </c>
      <c r="E102" s="6"/>
      <c r="F102" s="13">
        <v>0</v>
      </c>
      <c r="G102" s="6">
        <v>48.6</v>
      </c>
      <c r="H102" s="6"/>
      <c r="I102" s="13"/>
      <c r="J102" s="8">
        <v>7919825</v>
      </c>
      <c r="K102" s="6">
        <v>10</v>
      </c>
      <c r="L102" s="6">
        <v>603</v>
      </c>
      <c r="M102" s="6"/>
    </row>
    <row r="103" spans="1:13">
      <c r="A103" t="s">
        <v>142</v>
      </c>
      <c r="B103" s="6">
        <v>2015</v>
      </c>
      <c r="C103" s="6">
        <v>74</v>
      </c>
      <c r="D103" s="6">
        <v>146</v>
      </c>
      <c r="E103" s="6"/>
      <c r="F103" s="13">
        <v>0</v>
      </c>
      <c r="G103" s="6">
        <v>5.2</v>
      </c>
      <c r="H103" s="6"/>
      <c r="I103" s="13">
        <v>419.36772400000001</v>
      </c>
      <c r="J103" s="8">
        <v>6639119</v>
      </c>
      <c r="K103" s="6">
        <v>12.3</v>
      </c>
      <c r="L103" s="6">
        <v>609</v>
      </c>
      <c r="M103" s="6"/>
    </row>
    <row r="104" spans="1:13">
      <c r="A104" t="s">
        <v>143</v>
      </c>
      <c r="B104" s="6">
        <v>2015</v>
      </c>
      <c r="C104" s="6">
        <v>75.5</v>
      </c>
      <c r="D104" s="6">
        <v>123</v>
      </c>
      <c r="E104" s="6"/>
      <c r="F104" s="13">
        <v>0</v>
      </c>
      <c r="G104" s="6">
        <v>55.6</v>
      </c>
      <c r="H104" s="6"/>
      <c r="I104" s="13">
        <v>63.343259000000003</v>
      </c>
      <c r="J104" s="8">
        <v>31376671</v>
      </c>
      <c r="K104" s="6">
        <v>13.4</v>
      </c>
      <c r="L104" s="6">
        <v>615</v>
      </c>
      <c r="M104" s="6"/>
    </row>
    <row r="105" spans="1:13">
      <c r="A105" t="s">
        <v>144</v>
      </c>
      <c r="B105" s="6">
        <v>2015</v>
      </c>
      <c r="C105" s="6">
        <v>68.5</v>
      </c>
      <c r="D105" s="6">
        <v>211</v>
      </c>
      <c r="E105" s="6"/>
      <c r="F105" s="13">
        <v>0</v>
      </c>
      <c r="G105" s="6">
        <v>25.4</v>
      </c>
      <c r="H105" s="6"/>
      <c r="I105" s="13">
        <v>2878.3383699999999</v>
      </c>
      <c r="J105" s="8">
        <v>11716359</v>
      </c>
      <c r="K105" s="6">
        <v>11.7</v>
      </c>
      <c r="L105" s="6">
        <v>621</v>
      </c>
      <c r="M105" s="6"/>
    </row>
    <row r="106" spans="1:13">
      <c r="A106" t="s">
        <v>145</v>
      </c>
      <c r="B106" s="6">
        <v>2015</v>
      </c>
      <c r="C106" s="6">
        <v>77.5</v>
      </c>
      <c r="D106" s="6">
        <v>117</v>
      </c>
      <c r="E106" s="6"/>
      <c r="F106" s="13">
        <v>0</v>
      </c>
      <c r="G106" s="6">
        <v>61.7</v>
      </c>
      <c r="H106" s="6"/>
      <c r="I106" s="13">
        <v>12565.9876</v>
      </c>
      <c r="J106" s="8">
        <v>37986412</v>
      </c>
      <c r="K106" s="6">
        <v>16.399999999999999</v>
      </c>
      <c r="L106" s="6">
        <v>627</v>
      </c>
      <c r="M106" s="6"/>
    </row>
    <row r="107" spans="1:13">
      <c r="A107" t="s">
        <v>146</v>
      </c>
      <c r="B107" s="6">
        <v>2015</v>
      </c>
      <c r="C107" s="6">
        <v>81.099999999999994</v>
      </c>
      <c r="D107" s="6">
        <v>76</v>
      </c>
      <c r="E107" s="6"/>
      <c r="F107" s="13">
        <v>0</v>
      </c>
      <c r="G107" s="6">
        <v>61.6</v>
      </c>
      <c r="H107" s="6"/>
      <c r="I107" s="13">
        <v>1922.681</v>
      </c>
      <c r="J107" s="8">
        <v>135876</v>
      </c>
      <c r="K107" s="6">
        <v>16.600000000000001</v>
      </c>
      <c r="L107" s="6">
        <v>633</v>
      </c>
      <c r="M107" s="6"/>
    </row>
    <row r="108" spans="1:13">
      <c r="A108" t="s">
        <v>150</v>
      </c>
      <c r="B108" s="6">
        <v>2015</v>
      </c>
      <c r="C108" s="6">
        <v>75</v>
      </c>
      <c r="D108" s="6">
        <v>133</v>
      </c>
      <c r="E108" s="6"/>
      <c r="F108" s="13">
        <v>0</v>
      </c>
      <c r="G108" s="6">
        <v>6.7</v>
      </c>
      <c r="H108" s="6"/>
      <c r="I108" s="13">
        <v>8958.7885929999993</v>
      </c>
      <c r="J108" s="8">
        <v>19815481</v>
      </c>
      <c r="K108" s="6">
        <v>14.7</v>
      </c>
      <c r="L108" s="6">
        <v>639</v>
      </c>
      <c r="M108" s="6"/>
    </row>
    <row r="109" spans="1:13">
      <c r="A109" t="s">
        <v>151</v>
      </c>
      <c r="B109" s="6">
        <v>2015</v>
      </c>
      <c r="C109" s="6">
        <v>75</v>
      </c>
      <c r="D109" s="6">
        <v>222</v>
      </c>
      <c r="E109" s="6"/>
      <c r="F109" s="13">
        <v>0</v>
      </c>
      <c r="G109" s="6">
        <v>6.5</v>
      </c>
      <c r="H109" s="6"/>
      <c r="I109" s="13">
        <v>9329.2983509999995</v>
      </c>
      <c r="J109" s="8">
        <v>1449687</v>
      </c>
      <c r="K109" s="6">
        <v>15</v>
      </c>
      <c r="L109" s="6">
        <v>645</v>
      </c>
      <c r="M109" s="6"/>
    </row>
    <row r="110" spans="1:13">
      <c r="A110" t="s">
        <v>152</v>
      </c>
      <c r="B110" s="6">
        <v>2015</v>
      </c>
      <c r="C110" s="6">
        <v>66.099999999999994</v>
      </c>
      <c r="D110" s="6">
        <v>227</v>
      </c>
      <c r="E110" s="6"/>
      <c r="F110" s="13">
        <v>0</v>
      </c>
      <c r="G110" s="6">
        <v>21.4</v>
      </c>
      <c r="H110" s="6"/>
      <c r="I110" s="13">
        <v>71.348397000000006</v>
      </c>
      <c r="J110" s="8">
        <v>11629553</v>
      </c>
      <c r="K110" s="6">
        <v>10.8</v>
      </c>
      <c r="L110" s="6">
        <v>651</v>
      </c>
      <c r="M110" s="6"/>
    </row>
    <row r="111" spans="1:13">
      <c r="A111" t="s">
        <v>156</v>
      </c>
      <c r="B111" s="6">
        <v>2015</v>
      </c>
      <c r="C111" s="6">
        <v>74</v>
      </c>
      <c r="D111" s="6">
        <v>125</v>
      </c>
      <c r="E111" s="6"/>
      <c r="F111" s="13">
        <v>0</v>
      </c>
      <c r="G111" s="6">
        <v>74.7</v>
      </c>
      <c r="H111" s="6"/>
      <c r="I111" s="13">
        <v>4149.3634439999996</v>
      </c>
      <c r="J111" s="8">
        <v>193759</v>
      </c>
      <c r="K111" s="6">
        <v>12.9</v>
      </c>
      <c r="L111" s="6">
        <v>657</v>
      </c>
      <c r="M111" s="6"/>
    </row>
    <row r="112" spans="1:13">
      <c r="A112" t="s">
        <v>158</v>
      </c>
      <c r="B112" s="6">
        <v>2015</v>
      </c>
      <c r="C112" s="6">
        <v>67.5</v>
      </c>
      <c r="D112" s="6">
        <v>19</v>
      </c>
      <c r="E112" s="6"/>
      <c r="F112" s="13">
        <v>0</v>
      </c>
      <c r="G112" s="6">
        <v>3.9</v>
      </c>
      <c r="H112" s="6"/>
      <c r="I112" s="13">
        <v>1624.6396299999999</v>
      </c>
      <c r="J112" s="8">
        <v>195553</v>
      </c>
      <c r="K112" s="6">
        <v>11.2</v>
      </c>
      <c r="L112" s="6">
        <v>663</v>
      </c>
      <c r="M112" s="6"/>
    </row>
    <row r="113" spans="1:13">
      <c r="A113" t="s">
        <v>160</v>
      </c>
      <c r="B113" s="6">
        <v>2015</v>
      </c>
      <c r="C113" s="6">
        <v>66.7</v>
      </c>
      <c r="D113" s="6">
        <v>188</v>
      </c>
      <c r="E113" s="6"/>
      <c r="F113" s="13">
        <v>0</v>
      </c>
      <c r="G113" s="6">
        <v>24.3</v>
      </c>
      <c r="H113" s="6"/>
      <c r="I113" s="13">
        <v>98.725614500000006</v>
      </c>
      <c r="J113" s="8">
        <v>14976994</v>
      </c>
      <c r="K113" s="6">
        <v>9.5</v>
      </c>
      <c r="L113" s="6">
        <v>669</v>
      </c>
      <c r="M113" s="6"/>
    </row>
    <row r="114" spans="1:13">
      <c r="A114" t="s">
        <v>161</v>
      </c>
      <c r="B114" s="6">
        <v>2015</v>
      </c>
      <c r="C114" s="6">
        <v>75.599999999999994</v>
      </c>
      <c r="D114" s="6">
        <v>121</v>
      </c>
      <c r="E114" s="6"/>
      <c r="F114" s="13">
        <v>0</v>
      </c>
      <c r="G114" s="6">
        <v>6</v>
      </c>
      <c r="H114" s="6"/>
      <c r="I114" s="13">
        <v>5237.2553340000004</v>
      </c>
      <c r="J114" s="8">
        <v>795383</v>
      </c>
      <c r="K114" s="6">
        <v>14.4</v>
      </c>
      <c r="L114" s="6">
        <v>675</v>
      </c>
      <c r="M114" s="6"/>
    </row>
    <row r="115" spans="1:13">
      <c r="A115" t="s">
        <v>162</v>
      </c>
      <c r="B115" s="6">
        <v>2015</v>
      </c>
      <c r="C115" s="6">
        <v>73.2</v>
      </c>
      <c r="D115" s="6">
        <v>168</v>
      </c>
      <c r="E115" s="6"/>
      <c r="F115" s="13">
        <v>0</v>
      </c>
      <c r="G115" s="6">
        <v>37.4</v>
      </c>
      <c r="H115" s="6"/>
      <c r="I115" s="13">
        <v>1539.4639999999999</v>
      </c>
      <c r="J115" s="8">
        <v>93419</v>
      </c>
      <c r="K115" s="6">
        <v>14.1</v>
      </c>
      <c r="L115" s="6">
        <v>681</v>
      </c>
      <c r="M115" s="6"/>
    </row>
    <row r="116" spans="1:13">
      <c r="A116" t="s">
        <v>163</v>
      </c>
      <c r="B116" s="6">
        <v>2015</v>
      </c>
      <c r="C116" s="6">
        <v>51</v>
      </c>
      <c r="D116" s="6">
        <v>413</v>
      </c>
      <c r="E116" s="6"/>
      <c r="F116" s="13">
        <v>0</v>
      </c>
      <c r="G116" s="6">
        <v>24.4</v>
      </c>
      <c r="H116" s="6"/>
      <c r="I116" s="13">
        <v>587.53823299999999</v>
      </c>
      <c r="J116" s="8">
        <v>723725</v>
      </c>
      <c r="K116" s="6">
        <v>9.5</v>
      </c>
      <c r="L116" s="6">
        <v>687</v>
      </c>
      <c r="M116" s="6"/>
    </row>
    <row r="117" spans="1:13">
      <c r="A117" t="s">
        <v>166</v>
      </c>
      <c r="B117" s="6">
        <v>2015</v>
      </c>
      <c r="C117" s="6">
        <v>88</v>
      </c>
      <c r="D117" s="6">
        <v>74</v>
      </c>
      <c r="E117" s="6"/>
      <c r="F117" s="13">
        <v>0</v>
      </c>
      <c r="G117" s="6">
        <v>6.1</v>
      </c>
      <c r="H117" s="6"/>
      <c r="I117" s="13">
        <v>2729.8638299999998</v>
      </c>
      <c r="J117" s="8">
        <v>263531</v>
      </c>
      <c r="K117" s="6">
        <v>17.3</v>
      </c>
      <c r="L117" s="6">
        <v>693</v>
      </c>
      <c r="M117" s="6"/>
    </row>
    <row r="118" spans="1:13">
      <c r="A118" t="s">
        <v>167</v>
      </c>
      <c r="B118" s="6">
        <v>2015</v>
      </c>
      <c r="C118" s="6">
        <v>69.2</v>
      </c>
      <c r="D118" s="6">
        <v>177</v>
      </c>
      <c r="E118" s="6"/>
      <c r="F118" s="13">
        <v>0</v>
      </c>
      <c r="G118" s="6">
        <v>5.5</v>
      </c>
      <c r="H118" s="6"/>
      <c r="I118" s="13">
        <v>1922.4138800000001</v>
      </c>
      <c r="J118" s="8">
        <v>587482</v>
      </c>
      <c r="K118" s="6">
        <v>9.6</v>
      </c>
      <c r="L118" s="6">
        <v>699</v>
      </c>
      <c r="M118" s="6"/>
    </row>
    <row r="119" spans="1:13">
      <c r="A119" t="s">
        <v>169</v>
      </c>
      <c r="B119" s="6">
        <v>2015</v>
      </c>
      <c r="C119" s="6">
        <v>62.9</v>
      </c>
      <c r="D119" s="6">
        <v>328</v>
      </c>
      <c r="E119" s="6"/>
      <c r="F119" s="13">
        <v>0</v>
      </c>
      <c r="G119" s="6">
        <v>51.1</v>
      </c>
      <c r="H119" s="6"/>
      <c r="I119" s="13">
        <v>5769.7725799999998</v>
      </c>
      <c r="J119" s="8">
        <v>5511976.6799999997</v>
      </c>
      <c r="K119" s="6">
        <v>13</v>
      </c>
      <c r="L119" s="6">
        <v>705</v>
      </c>
      <c r="M119" s="6"/>
    </row>
    <row r="120" spans="1:13">
      <c r="A120" t="s">
        <v>170</v>
      </c>
      <c r="B120" s="6">
        <v>2010</v>
      </c>
      <c r="C120" s="6">
        <v>55</v>
      </c>
      <c r="D120" s="6">
        <v>359</v>
      </c>
      <c r="E120" s="6"/>
      <c r="F120" s="13">
        <v>0</v>
      </c>
      <c r="G120" s="6"/>
      <c r="H120" s="6"/>
      <c r="I120" s="13">
        <v>1562.2393460000001</v>
      </c>
      <c r="J120" s="8">
        <v>167192</v>
      </c>
      <c r="K120" s="6">
        <v>0</v>
      </c>
      <c r="L120" s="6">
        <v>706</v>
      </c>
      <c r="M120" s="6"/>
    </row>
    <row r="121" spans="1:13">
      <c r="A121" t="s">
        <v>170</v>
      </c>
      <c r="B121" s="6">
        <v>2011</v>
      </c>
      <c r="C121" s="6">
        <v>55.4</v>
      </c>
      <c r="D121" s="6">
        <v>355</v>
      </c>
      <c r="E121" s="6"/>
      <c r="F121" s="13">
        <v>0</v>
      </c>
      <c r="G121" s="6"/>
      <c r="H121" s="6"/>
      <c r="I121" s="13">
        <v>176.97130000000001</v>
      </c>
      <c r="J121" s="8">
        <v>1448857</v>
      </c>
      <c r="K121" s="6">
        <v>4.9000000000000004</v>
      </c>
      <c r="L121" s="6">
        <v>707</v>
      </c>
      <c r="M121" s="6"/>
    </row>
    <row r="122" spans="1:13">
      <c r="A122" t="s">
        <v>170</v>
      </c>
      <c r="B122" s="6">
        <v>2015</v>
      </c>
      <c r="C122" s="6">
        <v>57.3</v>
      </c>
      <c r="D122" s="6">
        <v>332</v>
      </c>
      <c r="E122" s="6"/>
      <c r="F122" s="13">
        <v>0</v>
      </c>
      <c r="G122" s="6"/>
      <c r="H122" s="6"/>
      <c r="I122" s="13">
        <v>758.72578199999998</v>
      </c>
      <c r="J122" s="8">
        <v>11882136</v>
      </c>
      <c r="K122" s="6">
        <v>4.9000000000000004</v>
      </c>
      <c r="L122" s="6">
        <v>711</v>
      </c>
      <c r="M122" s="6"/>
    </row>
    <row r="123" spans="1:13">
      <c r="A123" t="s">
        <v>171</v>
      </c>
      <c r="B123" s="6">
        <v>2015</v>
      </c>
      <c r="C123" s="6">
        <v>82.8</v>
      </c>
      <c r="D123" s="6">
        <v>56</v>
      </c>
      <c r="E123" s="6"/>
      <c r="F123" s="13">
        <v>0</v>
      </c>
      <c r="G123" s="6">
        <v>66.599999999999994</v>
      </c>
      <c r="H123" s="6"/>
      <c r="I123" s="13">
        <v>25683.845649999999</v>
      </c>
      <c r="J123" s="8">
        <v>46447697</v>
      </c>
      <c r="K123" s="6">
        <v>17.7</v>
      </c>
      <c r="L123" s="6">
        <v>717</v>
      </c>
      <c r="M123" s="6"/>
    </row>
    <row r="124" spans="1:13">
      <c r="A124" t="s">
        <v>172</v>
      </c>
      <c r="B124" s="6">
        <v>2015</v>
      </c>
      <c r="C124" s="6">
        <v>74.900000000000006</v>
      </c>
      <c r="D124" s="6">
        <v>138</v>
      </c>
      <c r="E124" s="6"/>
      <c r="F124" s="13">
        <v>0</v>
      </c>
      <c r="G124" s="6">
        <v>23.4</v>
      </c>
      <c r="H124" s="6"/>
      <c r="I124" s="13">
        <v>3844.8912300000002</v>
      </c>
      <c r="J124" s="8">
        <v>2966</v>
      </c>
      <c r="K124" s="6">
        <v>14</v>
      </c>
      <c r="L124" s="6">
        <v>723</v>
      </c>
      <c r="M124" s="6"/>
    </row>
    <row r="125" spans="1:13">
      <c r="A125" t="s">
        <v>173</v>
      </c>
      <c r="B125" s="6">
        <v>2015</v>
      </c>
      <c r="C125" s="6">
        <v>64.099999999999994</v>
      </c>
      <c r="D125" s="6">
        <v>225</v>
      </c>
      <c r="E125" s="6"/>
      <c r="F125" s="13">
        <v>0</v>
      </c>
      <c r="G125" s="6"/>
      <c r="H125" s="6"/>
      <c r="I125" s="13">
        <v>2513.8846610000001</v>
      </c>
      <c r="J125" s="8">
        <v>3864783</v>
      </c>
      <c r="K125" s="6">
        <v>7.2</v>
      </c>
      <c r="L125" s="6">
        <v>729</v>
      </c>
      <c r="M125" s="6"/>
    </row>
    <row r="126" spans="1:13">
      <c r="A126" t="s">
        <v>174</v>
      </c>
      <c r="B126" s="6">
        <v>2015</v>
      </c>
      <c r="C126" s="6">
        <v>71.599999999999994</v>
      </c>
      <c r="D126" s="6">
        <v>176</v>
      </c>
      <c r="E126" s="6"/>
      <c r="F126" s="13">
        <v>0</v>
      </c>
      <c r="G126" s="6">
        <v>58.3</v>
      </c>
      <c r="H126" s="6"/>
      <c r="I126" s="13">
        <v>8818.9825660000006</v>
      </c>
      <c r="J126" s="8">
        <v>55328</v>
      </c>
      <c r="K126" s="6">
        <v>12.7</v>
      </c>
      <c r="L126" s="6">
        <v>735</v>
      </c>
      <c r="M126" s="6"/>
    </row>
    <row r="127" spans="1:13">
      <c r="A127" t="s">
        <v>175</v>
      </c>
      <c r="B127" s="6">
        <v>2015</v>
      </c>
      <c r="C127" s="6">
        <v>58.9</v>
      </c>
      <c r="D127" s="6">
        <v>373</v>
      </c>
      <c r="E127" s="6"/>
      <c r="F127" s="13">
        <v>0</v>
      </c>
      <c r="G127" s="6">
        <v>32.299999999999997</v>
      </c>
      <c r="H127" s="6"/>
      <c r="I127" s="13">
        <v>3136.9251100000001</v>
      </c>
      <c r="J127" s="8">
        <v>131911</v>
      </c>
      <c r="K127" s="6">
        <v>11.4</v>
      </c>
      <c r="L127" s="6">
        <v>741</v>
      </c>
      <c r="M127" s="6"/>
    </row>
    <row r="128" spans="1:13">
      <c r="A128" t="s">
        <v>176</v>
      </c>
      <c r="B128" s="6">
        <v>2015</v>
      </c>
      <c r="C128" s="6">
        <v>82.4</v>
      </c>
      <c r="D128" s="6">
        <v>53</v>
      </c>
      <c r="E128" s="6"/>
      <c r="F128" s="13">
        <v>0</v>
      </c>
      <c r="G128" s="6">
        <v>59.5</v>
      </c>
      <c r="H128" s="6"/>
      <c r="I128" s="13">
        <v>5585.2584699999998</v>
      </c>
      <c r="J128" s="8">
        <v>9799186</v>
      </c>
      <c r="K128" s="6">
        <v>15.9</v>
      </c>
      <c r="L128" s="6">
        <v>747</v>
      </c>
      <c r="M128" s="6"/>
    </row>
    <row r="129" spans="1:13">
      <c r="A129" t="s">
        <v>177</v>
      </c>
      <c r="B129" s="6">
        <v>2015</v>
      </c>
      <c r="C129" s="6">
        <v>83.4</v>
      </c>
      <c r="D129" s="6">
        <v>49</v>
      </c>
      <c r="E129" s="6"/>
      <c r="F129" s="13">
        <v>0</v>
      </c>
      <c r="G129" s="6">
        <v>57.4</v>
      </c>
      <c r="H129" s="6"/>
      <c r="I129" s="13">
        <v>8989.8423999999995</v>
      </c>
      <c r="J129" s="8">
        <v>8282396</v>
      </c>
      <c r="K129" s="6">
        <v>16</v>
      </c>
      <c r="L129" s="6">
        <v>753</v>
      </c>
      <c r="M129" s="6"/>
    </row>
    <row r="130" spans="1:13">
      <c r="A130" t="s">
        <v>178</v>
      </c>
      <c r="B130" s="6">
        <v>2015</v>
      </c>
      <c r="C130" s="6">
        <v>64.5</v>
      </c>
      <c r="D130" s="6">
        <v>293</v>
      </c>
      <c r="E130" s="6"/>
      <c r="F130" s="13">
        <v>0</v>
      </c>
      <c r="G130" s="6">
        <v>57.1</v>
      </c>
      <c r="H130" s="6"/>
      <c r="I130" s="13"/>
      <c r="J130" s="8">
        <v>18734987</v>
      </c>
      <c r="K130" s="6">
        <v>9</v>
      </c>
      <c r="L130" s="6">
        <v>759</v>
      </c>
      <c r="M130" s="6"/>
    </row>
    <row r="131" spans="1:13">
      <c r="A131" t="s">
        <v>179</v>
      </c>
      <c r="B131" s="6">
        <v>2015</v>
      </c>
      <c r="C131" s="6">
        <v>69.7</v>
      </c>
      <c r="D131" s="6">
        <v>161</v>
      </c>
      <c r="E131" s="6"/>
      <c r="F131" s="13">
        <v>0</v>
      </c>
      <c r="G131" s="6">
        <v>4.7</v>
      </c>
      <c r="H131" s="6"/>
      <c r="I131" s="13">
        <v>918.67715429999998</v>
      </c>
      <c r="J131" s="8">
        <v>8548651</v>
      </c>
      <c r="K131" s="6">
        <v>11.3</v>
      </c>
      <c r="L131" s="6">
        <v>765</v>
      </c>
      <c r="M131" s="6"/>
    </row>
    <row r="132" spans="1:13">
      <c r="A132" t="s">
        <v>180</v>
      </c>
      <c r="B132" s="6">
        <v>2015</v>
      </c>
      <c r="C132" s="6">
        <v>74.900000000000006</v>
      </c>
      <c r="D132" s="6">
        <v>148</v>
      </c>
      <c r="E132" s="6"/>
      <c r="F132" s="13">
        <v>0</v>
      </c>
      <c r="G132" s="6">
        <v>33.6</v>
      </c>
      <c r="H132" s="6"/>
      <c r="I132" s="13">
        <v>5814.8631340000002</v>
      </c>
      <c r="J132" s="8">
        <v>686576</v>
      </c>
      <c r="K132" s="6">
        <v>13.6</v>
      </c>
      <c r="L132" s="6">
        <v>771</v>
      </c>
      <c r="M132" s="6"/>
    </row>
    <row r="133" spans="1:13">
      <c r="A133" t="s">
        <v>182</v>
      </c>
      <c r="B133" s="6">
        <v>2015</v>
      </c>
      <c r="C133" s="6">
        <v>68.3</v>
      </c>
      <c r="D133" s="6">
        <v>152</v>
      </c>
      <c r="E133" s="6"/>
      <c r="F133" s="13">
        <v>0</v>
      </c>
      <c r="G133" s="6">
        <v>17.399999999999999</v>
      </c>
      <c r="H133" s="6"/>
      <c r="I133" s="13">
        <v>1161.76935</v>
      </c>
      <c r="J133" s="8">
        <v>124977</v>
      </c>
      <c r="K133" s="6">
        <v>12.5</v>
      </c>
      <c r="L133" s="6">
        <v>777</v>
      </c>
      <c r="M133" s="6"/>
    </row>
    <row r="134" spans="1:13">
      <c r="A134" t="s">
        <v>183</v>
      </c>
      <c r="B134" s="6">
        <v>2015</v>
      </c>
      <c r="C134" s="6">
        <v>59.9</v>
      </c>
      <c r="D134" s="6">
        <v>287</v>
      </c>
      <c r="E134" s="6"/>
      <c r="F134" s="13">
        <v>0</v>
      </c>
      <c r="G134" s="6">
        <v>24.3</v>
      </c>
      <c r="H134" s="6"/>
      <c r="I134" s="13">
        <v>551.13834599999996</v>
      </c>
      <c r="J134" s="8">
        <v>741682</v>
      </c>
      <c r="K134" s="6">
        <v>12</v>
      </c>
      <c r="L134" s="6">
        <v>783</v>
      </c>
      <c r="M134" s="6"/>
    </row>
    <row r="135" spans="1:13">
      <c r="A135" t="s">
        <v>184</v>
      </c>
      <c r="B135" s="6">
        <v>2015</v>
      </c>
      <c r="C135" s="6">
        <v>73.5</v>
      </c>
      <c r="D135" s="6">
        <v>133</v>
      </c>
      <c r="E135" s="6"/>
      <c r="F135" s="13">
        <v>0</v>
      </c>
      <c r="G135" s="6">
        <v>75.2</v>
      </c>
      <c r="H135" s="6"/>
      <c r="I135" s="13">
        <v>493.77538700000002</v>
      </c>
      <c r="J135" s="8">
        <v>16364</v>
      </c>
      <c r="K135" s="6">
        <v>14.3</v>
      </c>
      <c r="L135" s="6">
        <v>789</v>
      </c>
      <c r="M135" s="6"/>
    </row>
    <row r="136" spans="1:13">
      <c r="A136" t="s">
        <v>185</v>
      </c>
      <c r="B136" s="6">
        <v>2015</v>
      </c>
      <c r="C136" s="6">
        <v>71.2</v>
      </c>
      <c r="D136" s="6">
        <v>17</v>
      </c>
      <c r="E136" s="6"/>
      <c r="F136" s="13">
        <v>0</v>
      </c>
      <c r="G136" s="6">
        <v>47.1</v>
      </c>
      <c r="H136" s="6"/>
      <c r="I136" s="13">
        <v>17321.833729999998</v>
      </c>
      <c r="J136" s="8">
        <v>13692</v>
      </c>
      <c r="K136" s="6">
        <v>12.7</v>
      </c>
      <c r="L136" s="6">
        <v>795</v>
      </c>
      <c r="M136" s="6"/>
    </row>
    <row r="137" spans="1:13">
      <c r="A137" t="s">
        <v>186</v>
      </c>
      <c r="B137" s="6">
        <v>2015</v>
      </c>
      <c r="C137" s="6">
        <v>75.3</v>
      </c>
      <c r="D137" s="6">
        <v>1</v>
      </c>
      <c r="E137" s="6"/>
      <c r="F137" s="13">
        <v>0</v>
      </c>
      <c r="G137" s="6">
        <v>61.2</v>
      </c>
      <c r="H137" s="6"/>
      <c r="I137" s="13">
        <v>3828.9158900000002</v>
      </c>
      <c r="J137" s="8">
        <v>11273661</v>
      </c>
      <c r="K137" s="6">
        <v>14.6</v>
      </c>
      <c r="L137" s="6">
        <v>801</v>
      </c>
      <c r="M137" s="6"/>
    </row>
    <row r="138" spans="1:13">
      <c r="A138" t="s">
        <v>187</v>
      </c>
      <c r="B138" s="6">
        <v>2015</v>
      </c>
      <c r="C138" s="6">
        <v>75.8</v>
      </c>
      <c r="D138" s="6">
        <v>16</v>
      </c>
      <c r="E138" s="6"/>
      <c r="F138" s="13">
        <v>0</v>
      </c>
      <c r="G138" s="6">
        <v>66.099999999999994</v>
      </c>
      <c r="H138" s="6"/>
      <c r="I138" s="13">
        <v>1979.5256899999999</v>
      </c>
      <c r="J138" s="8">
        <v>78271472</v>
      </c>
      <c r="K138" s="6">
        <v>14.5</v>
      </c>
      <c r="L138" s="6">
        <v>807</v>
      </c>
      <c r="M138" s="6"/>
    </row>
    <row r="139" spans="1:13">
      <c r="A139" t="s">
        <v>188</v>
      </c>
      <c r="B139" s="6">
        <v>2015</v>
      </c>
      <c r="C139" s="6">
        <v>66.3</v>
      </c>
      <c r="D139" s="6">
        <v>215</v>
      </c>
      <c r="E139" s="6"/>
      <c r="F139" s="13">
        <v>0</v>
      </c>
      <c r="G139" s="6">
        <v>48.6</v>
      </c>
      <c r="H139" s="6"/>
      <c r="I139" s="13">
        <v>6432.6687679999995</v>
      </c>
      <c r="J139" s="8">
        <v>5565284</v>
      </c>
      <c r="K139" s="6">
        <v>10.8</v>
      </c>
      <c r="L139" s="6">
        <v>813</v>
      </c>
      <c r="M139" s="6"/>
    </row>
    <row r="140" spans="1:13">
      <c r="A140" t="s">
        <v>190</v>
      </c>
      <c r="B140" s="6">
        <v>2015</v>
      </c>
      <c r="C140" s="6">
        <v>62.3</v>
      </c>
      <c r="D140" s="6">
        <v>291</v>
      </c>
      <c r="E140" s="6"/>
      <c r="F140" s="13">
        <v>0</v>
      </c>
      <c r="G140" s="6">
        <v>18.5</v>
      </c>
      <c r="H140" s="6"/>
      <c r="I140" s="13">
        <v>693.89638290000005</v>
      </c>
      <c r="J140" s="8">
        <v>414487</v>
      </c>
      <c r="K140" s="6">
        <v>10</v>
      </c>
      <c r="L140" s="6">
        <v>819</v>
      </c>
      <c r="M140" s="6"/>
    </row>
    <row r="141" spans="1:13">
      <c r="A141" t="s">
        <v>191</v>
      </c>
      <c r="B141" s="6">
        <v>2015</v>
      </c>
      <c r="C141" s="6">
        <v>71.3</v>
      </c>
      <c r="D141" s="6">
        <v>195</v>
      </c>
      <c r="E141" s="6"/>
      <c r="F141" s="13">
        <v>0</v>
      </c>
      <c r="G141" s="6">
        <v>61.3</v>
      </c>
      <c r="H141" s="6"/>
      <c r="I141" s="13">
        <v>2124.6626660000002</v>
      </c>
      <c r="J141" s="8">
        <v>4515429</v>
      </c>
      <c r="K141" s="6">
        <v>15.3</v>
      </c>
      <c r="L141" s="6">
        <v>825</v>
      </c>
      <c r="M141" s="6"/>
    </row>
    <row r="142" spans="1:13">
      <c r="A142" t="s">
        <v>196</v>
      </c>
      <c r="B142" s="6">
        <v>2015</v>
      </c>
      <c r="C142" s="6">
        <v>77</v>
      </c>
      <c r="D142" s="6">
        <v>116</v>
      </c>
      <c r="E142" s="6"/>
      <c r="F142" s="13">
        <v>0</v>
      </c>
      <c r="G142" s="6">
        <v>64</v>
      </c>
      <c r="H142" s="6"/>
      <c r="I142" s="13">
        <v>15524.84247</v>
      </c>
      <c r="J142" s="8">
        <v>3431552</v>
      </c>
      <c r="K142" s="6">
        <v>15.5</v>
      </c>
      <c r="L142" s="6">
        <v>831</v>
      </c>
      <c r="M142" s="6"/>
    </row>
    <row r="143" spans="1:13">
      <c r="A143" t="s">
        <v>197</v>
      </c>
      <c r="B143" s="6">
        <v>2015</v>
      </c>
      <c r="C143" s="6">
        <v>69.400000000000006</v>
      </c>
      <c r="D143" s="6">
        <v>184</v>
      </c>
      <c r="E143" s="6"/>
      <c r="F143" s="13">
        <v>0</v>
      </c>
      <c r="G143" s="6">
        <v>44.7</v>
      </c>
      <c r="H143" s="6"/>
      <c r="I143" s="13">
        <v>2137.5768520000001</v>
      </c>
      <c r="J143" s="8">
        <v>312989</v>
      </c>
      <c r="K143" s="6">
        <v>12.1</v>
      </c>
      <c r="L143" s="6">
        <v>837</v>
      </c>
      <c r="M143" s="6"/>
    </row>
    <row r="144" spans="1:13">
      <c r="A144" t="s">
        <v>198</v>
      </c>
      <c r="B144" s="6">
        <v>2015</v>
      </c>
      <c r="C144" s="6">
        <v>72</v>
      </c>
      <c r="D144" s="6">
        <v>13</v>
      </c>
      <c r="E144" s="6"/>
      <c r="F144" s="13">
        <v>0</v>
      </c>
      <c r="G144" s="6">
        <v>53.3</v>
      </c>
      <c r="H144" s="6"/>
      <c r="I144" s="13">
        <v>285.83413999999999</v>
      </c>
      <c r="J144" s="8">
        <v>26463</v>
      </c>
      <c r="K144" s="6">
        <v>10.8</v>
      </c>
      <c r="L144" s="6">
        <v>843</v>
      </c>
      <c r="M144" s="6"/>
    </row>
    <row r="145" spans="1:14">
      <c r="A145" t="s">
        <v>202</v>
      </c>
      <c r="B145" s="6">
        <v>2015</v>
      </c>
      <c r="C145" s="6">
        <v>61.8</v>
      </c>
      <c r="D145" s="6">
        <v>33</v>
      </c>
      <c r="E145" s="6"/>
      <c r="F145" s="13">
        <v>0</v>
      </c>
      <c r="G145" s="6">
        <v>23.4</v>
      </c>
      <c r="H145" s="6"/>
      <c r="I145" s="13">
        <v>1313.8896460000001</v>
      </c>
      <c r="J145" s="8">
        <v>161587</v>
      </c>
      <c r="K145" s="6">
        <v>12.5</v>
      </c>
      <c r="L145" s="6">
        <v>849</v>
      </c>
      <c r="M145" s="6"/>
    </row>
    <row r="146" spans="1:14">
      <c r="A146" t="s">
        <v>203</v>
      </c>
      <c r="B146" s="6">
        <v>2015</v>
      </c>
      <c r="C146" s="6">
        <v>67</v>
      </c>
      <c r="D146" s="6">
        <v>336</v>
      </c>
      <c r="E146" s="6"/>
      <c r="F146" s="13">
        <v>0</v>
      </c>
      <c r="G146" s="6">
        <v>31.8</v>
      </c>
      <c r="H146" s="6"/>
      <c r="I146" s="13">
        <v>118.69383000000001</v>
      </c>
      <c r="J146" s="8">
        <v>15777451</v>
      </c>
      <c r="K146" s="6">
        <v>10.3</v>
      </c>
      <c r="L146" s="6">
        <v>855</v>
      </c>
      <c r="M146" s="6"/>
    </row>
    <row r="148" spans="1:14">
      <c r="A148" t="s">
        <v>75</v>
      </c>
      <c r="B148" s="6">
        <v>2012</v>
      </c>
      <c r="C148" s="6">
        <v>86</v>
      </c>
      <c r="D148" s="6">
        <v>71</v>
      </c>
      <c r="E148" s="6">
        <v>11.18</v>
      </c>
      <c r="F148" s="13">
        <v>839.91332</v>
      </c>
      <c r="G148" s="6">
        <v>6.9</v>
      </c>
      <c r="H148" s="6">
        <v>1.99</v>
      </c>
      <c r="I148" s="13">
        <v>4465.2489100000003</v>
      </c>
      <c r="J148" s="8">
        <v>8425823</v>
      </c>
      <c r="K148" s="6">
        <v>16.899999999999999</v>
      </c>
      <c r="L148" s="6">
        <v>287</v>
      </c>
      <c r="M148" s="6"/>
      <c r="N148" t="s">
        <v>331</v>
      </c>
    </row>
    <row r="149" spans="1:14">
      <c r="A149" t="s">
        <v>108</v>
      </c>
      <c r="B149" s="6">
        <v>2012</v>
      </c>
      <c r="C149" s="6">
        <v>73</v>
      </c>
      <c r="D149" s="6">
        <v>176</v>
      </c>
      <c r="E149" s="6">
        <v>15.14</v>
      </c>
      <c r="F149" s="13">
        <v>1807.071336</v>
      </c>
      <c r="G149" s="6">
        <v>6.9</v>
      </c>
      <c r="H149" s="6">
        <v>6.67</v>
      </c>
      <c r="I149" s="13">
        <v>14341.835999999999</v>
      </c>
      <c r="J149" s="8">
        <v>2987773</v>
      </c>
      <c r="K149" s="6">
        <v>16.5</v>
      </c>
      <c r="L149" s="6">
        <v>449</v>
      </c>
      <c r="M149" s="6"/>
    </row>
    <row r="150" spans="1:14">
      <c r="A150" t="s">
        <v>109</v>
      </c>
      <c r="B150" s="6">
        <v>2014</v>
      </c>
      <c r="C150" s="6">
        <v>81.7</v>
      </c>
      <c r="D150" s="6">
        <v>65</v>
      </c>
      <c r="E150" s="6">
        <v>11.12</v>
      </c>
      <c r="F150" s="13">
        <v>16255.161980000001</v>
      </c>
      <c r="G150" s="6">
        <v>6.9</v>
      </c>
      <c r="H150" s="6">
        <v>6.94</v>
      </c>
      <c r="I150" s="13">
        <v>119172.7418</v>
      </c>
      <c r="J150" s="8">
        <v>556319</v>
      </c>
      <c r="K150" s="6">
        <v>13.9</v>
      </c>
      <c r="L150" s="6">
        <v>457</v>
      </c>
      <c r="M150" s="6"/>
    </row>
    <row r="151" spans="1:14">
      <c r="A151" t="s">
        <v>146</v>
      </c>
      <c r="B151" s="6">
        <v>2014</v>
      </c>
      <c r="C151" s="6">
        <v>89</v>
      </c>
      <c r="D151" s="6">
        <v>78</v>
      </c>
      <c r="E151" s="6">
        <v>9.8800000000000008</v>
      </c>
      <c r="F151" s="13">
        <v>271.25455310000001</v>
      </c>
      <c r="G151" s="6">
        <v>6.9</v>
      </c>
      <c r="H151" s="6">
        <v>9.5</v>
      </c>
      <c r="I151" s="13">
        <v>2277.53613</v>
      </c>
      <c r="J151" s="8">
        <v>14162</v>
      </c>
      <c r="K151" s="6">
        <v>16.8</v>
      </c>
      <c r="L151" s="6">
        <v>632</v>
      </c>
      <c r="M151" s="6"/>
    </row>
    <row r="152" spans="1:14">
      <c r="A152" t="s">
        <v>119</v>
      </c>
      <c r="B152" s="6">
        <v>2011</v>
      </c>
      <c r="C152" s="6">
        <v>76.099999999999994</v>
      </c>
      <c r="D152" s="6">
        <v>124</v>
      </c>
      <c r="E152" s="6">
        <v>5.3</v>
      </c>
      <c r="F152" s="13">
        <v>1117.196097</v>
      </c>
      <c r="G152" s="6">
        <v>6.8</v>
      </c>
      <c r="H152" s="6">
        <v>6.4</v>
      </c>
      <c r="I152" s="13">
        <v>9834.4726890000002</v>
      </c>
      <c r="J152" s="8">
        <v>119917</v>
      </c>
      <c r="K152" s="6">
        <v>12.6</v>
      </c>
      <c r="L152" s="6">
        <v>508</v>
      </c>
      <c r="M152" s="6"/>
    </row>
    <row r="153" spans="1:14">
      <c r="A153" t="s">
        <v>136</v>
      </c>
      <c r="B153" s="6">
        <v>2014</v>
      </c>
      <c r="C153" s="6">
        <v>81.599999999999994</v>
      </c>
      <c r="D153" s="6">
        <v>61</v>
      </c>
      <c r="E153" s="6">
        <v>6.06</v>
      </c>
      <c r="F153" s="13">
        <v>177.6382878</v>
      </c>
      <c r="G153" s="6">
        <v>6.8</v>
      </c>
      <c r="H153" s="6">
        <v>9.7200000000000006</v>
      </c>
      <c r="I153" s="13">
        <v>975.49856</v>
      </c>
      <c r="J153" s="8">
        <v>5137232</v>
      </c>
      <c r="K153" s="6">
        <v>17.7</v>
      </c>
      <c r="L153" s="6">
        <v>583</v>
      </c>
      <c r="M153" s="6"/>
    </row>
    <row r="154" spans="1:14">
      <c r="A154" t="s">
        <v>103</v>
      </c>
      <c r="B154" s="6">
        <v>2014</v>
      </c>
      <c r="C154" s="6">
        <v>74.400000000000006</v>
      </c>
      <c r="D154" s="6">
        <v>156</v>
      </c>
      <c r="E154" s="6">
        <v>0.01</v>
      </c>
      <c r="F154" s="13">
        <v>1542.6359789999999</v>
      </c>
      <c r="G154" s="6">
        <v>6.7</v>
      </c>
      <c r="H154" s="6">
        <v>5.88</v>
      </c>
      <c r="I154" s="13">
        <v>15725.1374</v>
      </c>
      <c r="J154" s="8">
        <v>1993782</v>
      </c>
      <c r="K154" s="6">
        <v>16</v>
      </c>
      <c r="L154" s="6">
        <v>427</v>
      </c>
      <c r="M154" s="6"/>
    </row>
    <row r="155" spans="1:14">
      <c r="A155" t="s">
        <v>123</v>
      </c>
      <c r="B155" s="6">
        <v>2013</v>
      </c>
      <c r="C155" s="6">
        <v>75.8</v>
      </c>
      <c r="D155" s="6">
        <v>19</v>
      </c>
      <c r="E155" s="6">
        <v>0.01</v>
      </c>
      <c r="F155" s="13">
        <v>707.14469099999997</v>
      </c>
      <c r="G155" s="6">
        <v>6.7</v>
      </c>
      <c r="H155" s="6">
        <v>6.43</v>
      </c>
      <c r="I155" s="13">
        <v>7186.429787</v>
      </c>
      <c r="J155" s="8">
        <v>62127</v>
      </c>
      <c r="K155" s="6">
        <v>15.1</v>
      </c>
      <c r="L155" s="6">
        <v>522</v>
      </c>
      <c r="M155" s="6"/>
    </row>
    <row r="156" spans="1:14">
      <c r="A156" t="s">
        <v>191</v>
      </c>
      <c r="B156" s="6">
        <v>2014</v>
      </c>
      <c r="C156" s="6">
        <v>78</v>
      </c>
      <c r="D156" s="6">
        <v>23</v>
      </c>
      <c r="E156" s="6">
        <v>8.06</v>
      </c>
      <c r="F156" s="13">
        <v>5.6638493280000004</v>
      </c>
      <c r="G156" s="6">
        <v>6.7</v>
      </c>
      <c r="H156" s="6">
        <v>7.1</v>
      </c>
      <c r="I156" s="13">
        <v>314.65829600000001</v>
      </c>
      <c r="J156" s="8">
        <v>45271947</v>
      </c>
      <c r="K156" s="6">
        <v>15.2</v>
      </c>
      <c r="L156" s="6">
        <v>824</v>
      </c>
      <c r="M156" s="6"/>
    </row>
    <row r="157" spans="1:14">
      <c r="A157" t="s">
        <v>45</v>
      </c>
      <c r="B157" s="6">
        <v>2010</v>
      </c>
      <c r="C157" s="6">
        <v>79.099999999999994</v>
      </c>
      <c r="D157" s="6">
        <v>89</v>
      </c>
      <c r="E157" s="6">
        <v>7.93</v>
      </c>
      <c r="F157" s="13">
        <v>177.49251430000001</v>
      </c>
      <c r="G157" s="6">
        <v>6.6</v>
      </c>
      <c r="H157" s="6">
        <v>6.97</v>
      </c>
      <c r="I157" s="13">
        <v>1286.1776400000001</v>
      </c>
      <c r="J157" s="8">
        <v>16993354</v>
      </c>
      <c r="K157" s="6">
        <v>15.2</v>
      </c>
      <c r="L157" s="6">
        <v>163</v>
      </c>
      <c r="M157" s="6"/>
    </row>
    <row r="158" spans="1:14">
      <c r="A158" t="s">
        <v>52</v>
      </c>
      <c r="B158" s="6">
        <v>2010</v>
      </c>
      <c r="C158" s="6">
        <v>76.599999999999994</v>
      </c>
      <c r="D158" s="6">
        <v>16</v>
      </c>
      <c r="E158" s="6">
        <v>12.1</v>
      </c>
      <c r="F158" s="13">
        <v>206.88681819999999</v>
      </c>
      <c r="G158" s="6">
        <v>6.6</v>
      </c>
      <c r="H158" s="6">
        <v>8.25</v>
      </c>
      <c r="I158" s="13">
        <v>1355.74586</v>
      </c>
      <c r="J158" s="8">
        <v>4417781</v>
      </c>
      <c r="K158" s="6">
        <v>14.2</v>
      </c>
      <c r="L158" s="6">
        <v>193</v>
      </c>
      <c r="M158" s="6"/>
    </row>
    <row r="159" spans="1:14">
      <c r="A159" t="s">
        <v>70</v>
      </c>
      <c r="B159" s="6">
        <v>2011</v>
      </c>
      <c r="C159" s="6">
        <v>83</v>
      </c>
      <c r="D159" s="6">
        <v>86</v>
      </c>
      <c r="E159" s="6">
        <v>9.81</v>
      </c>
      <c r="F159" s="13">
        <v>71.016208379999995</v>
      </c>
      <c r="G159" s="6">
        <v>6.6</v>
      </c>
      <c r="H159" s="6">
        <v>9.1</v>
      </c>
      <c r="I159" s="13">
        <v>579.72415000000001</v>
      </c>
      <c r="J159" s="8">
        <v>5388272</v>
      </c>
      <c r="K159" s="6">
        <v>16.899999999999999</v>
      </c>
      <c r="L159" s="6">
        <v>262</v>
      </c>
      <c r="M159" s="6"/>
    </row>
    <row r="160" spans="1:14">
      <c r="A160" t="s">
        <v>71</v>
      </c>
      <c r="B160" s="6">
        <v>2011</v>
      </c>
      <c r="C160" s="6">
        <v>81.7</v>
      </c>
      <c r="D160" s="6">
        <v>83</v>
      </c>
      <c r="E160" s="6">
        <v>11.8</v>
      </c>
      <c r="F160" s="13">
        <v>683.91905680000002</v>
      </c>
      <c r="G160" s="6">
        <v>6.6</v>
      </c>
      <c r="H160" s="6">
        <v>11.33</v>
      </c>
      <c r="I160" s="13">
        <v>4381.2879999999996</v>
      </c>
      <c r="J160" s="8">
        <v>65342776</v>
      </c>
      <c r="K160" s="6">
        <v>16.100000000000001</v>
      </c>
      <c r="L160" s="6">
        <v>268</v>
      </c>
      <c r="M160" s="6"/>
    </row>
    <row r="161" spans="1:13">
      <c r="A161" t="s">
        <v>86</v>
      </c>
      <c r="B161" s="6">
        <v>2014</v>
      </c>
      <c r="C161" s="6">
        <v>82.5</v>
      </c>
      <c r="D161" s="6">
        <v>49</v>
      </c>
      <c r="E161" s="6">
        <v>7.45</v>
      </c>
      <c r="F161" s="13">
        <v>8254.0207630000004</v>
      </c>
      <c r="G161" s="6">
        <v>6.6</v>
      </c>
      <c r="H161" s="6">
        <v>8.86</v>
      </c>
      <c r="I161" s="13">
        <v>52473.113559999998</v>
      </c>
      <c r="J161" s="8">
        <v>327386</v>
      </c>
      <c r="K161" s="6">
        <v>19</v>
      </c>
      <c r="L161" s="6">
        <v>349</v>
      </c>
      <c r="M161" s="6"/>
    </row>
    <row r="162" spans="1:13">
      <c r="A162" t="s">
        <v>25</v>
      </c>
      <c r="B162" s="6">
        <v>2012</v>
      </c>
      <c r="C162" s="6">
        <v>71.900000000000006</v>
      </c>
      <c r="D162" s="6">
        <v>194</v>
      </c>
      <c r="E162" s="6">
        <v>16.350000000000001</v>
      </c>
      <c r="F162" s="13">
        <v>91.709621170000005</v>
      </c>
      <c r="G162" s="6">
        <v>6.5</v>
      </c>
      <c r="H162" s="6">
        <v>5.0999999999999996</v>
      </c>
      <c r="I162" s="13">
        <v>694.24391500000002</v>
      </c>
      <c r="J162" s="8">
        <v>9464495</v>
      </c>
      <c r="K162" s="6">
        <v>15.6</v>
      </c>
      <c r="L162" s="6">
        <v>63</v>
      </c>
      <c r="M162" s="6"/>
    </row>
    <row r="163" spans="1:13">
      <c r="A163" t="s">
        <v>91</v>
      </c>
      <c r="B163" s="6">
        <v>2012</v>
      </c>
      <c r="C163" s="6">
        <v>85</v>
      </c>
      <c r="D163" s="6">
        <v>69</v>
      </c>
      <c r="E163" s="6">
        <v>11.49</v>
      </c>
      <c r="F163" s="13">
        <v>6616.6951250000002</v>
      </c>
      <c r="G163" s="6">
        <v>6.5</v>
      </c>
      <c r="H163" s="6">
        <v>8.32</v>
      </c>
      <c r="I163" s="13">
        <v>49231.362540000002</v>
      </c>
      <c r="J163" s="8">
        <v>4586897</v>
      </c>
      <c r="K163" s="6">
        <v>18.5</v>
      </c>
      <c r="L163" s="6">
        <v>371</v>
      </c>
      <c r="M163" s="6"/>
    </row>
    <row r="164" spans="1:13">
      <c r="A164" t="s">
        <v>108</v>
      </c>
      <c r="B164" s="6">
        <v>2011</v>
      </c>
      <c r="C164" s="6">
        <v>72.8</v>
      </c>
      <c r="D164" s="6">
        <v>18</v>
      </c>
      <c r="E164" s="6">
        <v>12.66</v>
      </c>
      <c r="F164" s="13">
        <v>1758.8227569999999</v>
      </c>
      <c r="G164" s="6">
        <v>6.5</v>
      </c>
      <c r="H164" s="6">
        <v>6.86</v>
      </c>
      <c r="I164" s="13">
        <v>14357.736790000001</v>
      </c>
      <c r="J164" s="8">
        <v>328115</v>
      </c>
      <c r="K164" s="6">
        <v>16.7</v>
      </c>
      <c r="L164" s="6">
        <v>448</v>
      </c>
      <c r="M164" s="6"/>
    </row>
    <row r="165" spans="1:13">
      <c r="A165" t="s">
        <v>109</v>
      </c>
      <c r="B165" s="6">
        <v>2013</v>
      </c>
      <c r="C165" s="6">
        <v>81.400000000000006</v>
      </c>
      <c r="D165" s="6">
        <v>68</v>
      </c>
      <c r="E165" s="6">
        <v>11.02</v>
      </c>
      <c r="F165" s="13">
        <v>15515.752339999999</v>
      </c>
      <c r="G165" s="6">
        <v>6.5</v>
      </c>
      <c r="H165" s="6">
        <v>7.1</v>
      </c>
      <c r="I165" s="13">
        <v>113751.85</v>
      </c>
      <c r="J165" s="8">
        <v>54336</v>
      </c>
      <c r="K165" s="6">
        <v>13.9</v>
      </c>
      <c r="L165" s="6">
        <v>456</v>
      </c>
      <c r="M165" s="6"/>
    </row>
    <row r="166" spans="1:13">
      <c r="A166" t="s">
        <v>130</v>
      </c>
      <c r="B166" s="6">
        <v>2012</v>
      </c>
      <c r="C166" s="6">
        <v>81.099999999999994</v>
      </c>
      <c r="D166" s="6">
        <v>62</v>
      </c>
      <c r="E166" s="6">
        <v>9.0500000000000007</v>
      </c>
      <c r="F166" s="13">
        <v>1162.6567680000001</v>
      </c>
      <c r="G166" s="6">
        <v>6.5</v>
      </c>
      <c r="H166" s="6">
        <v>11.1</v>
      </c>
      <c r="I166" s="13">
        <v>49474.756099999999</v>
      </c>
      <c r="J166" s="8">
        <v>16754962</v>
      </c>
      <c r="K166" s="6">
        <v>18.100000000000001</v>
      </c>
      <c r="L166" s="6">
        <v>557</v>
      </c>
      <c r="M166" s="6"/>
    </row>
    <row r="167" spans="1:13">
      <c r="A167" t="s">
        <v>16</v>
      </c>
      <c r="B167" s="6">
        <v>2011</v>
      </c>
      <c r="C167" s="6">
        <v>75.7</v>
      </c>
      <c r="D167" s="6">
        <v>12</v>
      </c>
      <c r="E167" s="6">
        <v>8.11</v>
      </c>
      <c r="F167" s="13">
        <v>1504.3294619999999</v>
      </c>
      <c r="G167" s="6">
        <v>6.4</v>
      </c>
      <c r="H167" s="6">
        <v>5.89</v>
      </c>
      <c r="I167" s="13">
        <v>12726.9836</v>
      </c>
      <c r="J167" s="8">
        <v>41656879</v>
      </c>
      <c r="K167" s="6">
        <v>17.100000000000001</v>
      </c>
      <c r="L167" s="6">
        <v>26</v>
      </c>
      <c r="M167" s="6"/>
    </row>
    <row r="168" spans="1:13">
      <c r="A168" t="s">
        <v>75</v>
      </c>
      <c r="B168" s="6">
        <v>2011</v>
      </c>
      <c r="C168" s="6">
        <v>85</v>
      </c>
      <c r="D168" s="6">
        <v>74</v>
      </c>
      <c r="E168" s="6">
        <v>11.2</v>
      </c>
      <c r="F168" s="13">
        <v>869.79073500000004</v>
      </c>
      <c r="G168" s="6">
        <v>6.4</v>
      </c>
      <c r="H168" s="6">
        <v>1.93</v>
      </c>
      <c r="I168" s="13">
        <v>4681.3279599999996</v>
      </c>
      <c r="J168" s="8">
        <v>8274983</v>
      </c>
      <c r="K168" s="6">
        <v>16.8</v>
      </c>
      <c r="L168" s="6">
        <v>286</v>
      </c>
      <c r="M168" s="6"/>
    </row>
    <row r="169" spans="1:13">
      <c r="A169" t="s">
        <v>145</v>
      </c>
      <c r="B169" s="6">
        <v>2013</v>
      </c>
      <c r="C169" s="6">
        <v>77.099999999999994</v>
      </c>
      <c r="D169" s="6">
        <v>12</v>
      </c>
      <c r="E169" s="6">
        <v>11.63</v>
      </c>
      <c r="F169" s="13">
        <v>23.435334869999998</v>
      </c>
      <c r="G169" s="6">
        <v>6.4</v>
      </c>
      <c r="H169" s="6">
        <v>6.4</v>
      </c>
      <c r="I169" s="13">
        <v>1378.5491099999999</v>
      </c>
      <c r="J169" s="8">
        <v>384196</v>
      </c>
      <c r="K169" s="6">
        <v>15.4</v>
      </c>
      <c r="L169" s="6">
        <v>625</v>
      </c>
      <c r="M169" s="6"/>
    </row>
    <row r="170" spans="1:13">
      <c r="A170" t="s">
        <v>136</v>
      </c>
      <c r="B170" s="6">
        <v>2013</v>
      </c>
      <c r="C170" s="6">
        <v>81.5</v>
      </c>
      <c r="D170" s="6">
        <v>62</v>
      </c>
      <c r="E170" s="6">
        <v>6.21</v>
      </c>
      <c r="F170" s="13">
        <v>234.782883</v>
      </c>
      <c r="G170" s="6">
        <v>6.3</v>
      </c>
      <c r="H170" s="6">
        <v>9.39</v>
      </c>
      <c r="I170" s="13">
        <v>1291.4349999999999</v>
      </c>
      <c r="J170" s="8">
        <v>579623</v>
      </c>
      <c r="K170" s="6">
        <v>17.5</v>
      </c>
      <c r="L170" s="6">
        <v>582</v>
      </c>
      <c r="M170" s="6"/>
    </row>
    <row r="171" spans="1:13">
      <c r="A171" t="s">
        <v>69</v>
      </c>
      <c r="B171" s="6">
        <v>2012</v>
      </c>
      <c r="C171" s="6">
        <v>69.400000000000006</v>
      </c>
      <c r="D171" s="6">
        <v>195</v>
      </c>
      <c r="E171" s="6">
        <v>0.01</v>
      </c>
      <c r="F171" s="13">
        <v>431.48548740000001</v>
      </c>
      <c r="G171" s="6">
        <v>6.2</v>
      </c>
      <c r="H171" s="6">
        <v>4.16</v>
      </c>
      <c r="I171" s="13">
        <v>4546.7385400000003</v>
      </c>
      <c r="J171" s="8">
        <v>873596</v>
      </c>
      <c r="K171" s="6">
        <v>14.9</v>
      </c>
      <c r="L171" s="6">
        <v>257</v>
      </c>
      <c r="M171" s="6"/>
    </row>
    <row r="172" spans="1:13">
      <c r="A172" t="s">
        <v>70</v>
      </c>
      <c r="B172" s="6">
        <v>2010</v>
      </c>
      <c r="C172" s="6">
        <v>79.900000000000006</v>
      </c>
      <c r="D172" s="6">
        <v>89</v>
      </c>
      <c r="E172" s="6">
        <v>9.7200000000000006</v>
      </c>
      <c r="F172" s="13">
        <v>591.66914050000003</v>
      </c>
      <c r="G172" s="6">
        <v>6.2</v>
      </c>
      <c r="H172" s="6">
        <v>9.5</v>
      </c>
      <c r="I172" s="13">
        <v>4622.4151599999996</v>
      </c>
      <c r="J172" s="8">
        <v>5363352</v>
      </c>
      <c r="K172" s="6">
        <v>16.8</v>
      </c>
      <c r="L172" s="6">
        <v>261</v>
      </c>
      <c r="M172" s="6"/>
    </row>
    <row r="173" spans="1:13">
      <c r="A173" t="s">
        <v>86</v>
      </c>
      <c r="B173" s="6">
        <v>2013</v>
      </c>
      <c r="C173" s="6">
        <v>82.4</v>
      </c>
      <c r="D173" s="6">
        <v>5</v>
      </c>
      <c r="E173" s="6">
        <v>7.31</v>
      </c>
      <c r="F173" s="13">
        <v>764.5440691</v>
      </c>
      <c r="G173" s="6">
        <v>6.2</v>
      </c>
      <c r="H173" s="6">
        <v>8.75</v>
      </c>
      <c r="I173" s="13">
        <v>4781.3887999999997</v>
      </c>
      <c r="J173" s="8">
        <v>323764</v>
      </c>
      <c r="K173" s="6">
        <v>19</v>
      </c>
      <c r="L173" s="6">
        <v>348</v>
      </c>
      <c r="M173" s="6"/>
    </row>
    <row r="174" spans="1:13">
      <c r="A174" t="s">
        <v>103</v>
      </c>
      <c r="B174" s="6">
        <v>2013</v>
      </c>
      <c r="C174" s="6">
        <v>74.099999999999994</v>
      </c>
      <c r="D174" s="6">
        <v>161</v>
      </c>
      <c r="E174" s="6">
        <v>10.37</v>
      </c>
      <c r="F174" s="13">
        <v>150.31168840000001</v>
      </c>
      <c r="G174" s="6">
        <v>6.2</v>
      </c>
      <c r="H174" s="6">
        <v>5.67</v>
      </c>
      <c r="I174" s="13">
        <v>1532.2292399999999</v>
      </c>
      <c r="J174" s="8">
        <v>212647</v>
      </c>
      <c r="K174" s="6">
        <v>15.4</v>
      </c>
      <c r="L174" s="6">
        <v>426</v>
      </c>
      <c r="M174" s="6"/>
    </row>
    <row r="175" spans="1:13">
      <c r="A175" t="s">
        <v>123</v>
      </c>
      <c r="B175" s="6">
        <v>2012</v>
      </c>
      <c r="C175" s="6">
        <v>75.599999999999994</v>
      </c>
      <c r="D175" s="6">
        <v>11</v>
      </c>
      <c r="E175" s="6">
        <v>0.01</v>
      </c>
      <c r="F175" s="13">
        <v>648.13317810000001</v>
      </c>
      <c r="G175" s="6">
        <v>6.2</v>
      </c>
      <c r="H175" s="6">
        <v>7.25</v>
      </c>
      <c r="I175" s="13">
        <v>6586.71929</v>
      </c>
      <c r="J175" s="8">
        <v>6261</v>
      </c>
      <c r="K175" s="6">
        <v>15.1</v>
      </c>
      <c r="L175" s="6">
        <v>521</v>
      </c>
      <c r="M175" s="6"/>
    </row>
    <row r="176" spans="1:13">
      <c r="A176" t="s">
        <v>146</v>
      </c>
      <c r="B176" s="6">
        <v>2013</v>
      </c>
      <c r="C176" s="6">
        <v>86</v>
      </c>
      <c r="D176" s="6">
        <v>79</v>
      </c>
      <c r="E176" s="6">
        <v>10</v>
      </c>
      <c r="F176" s="13">
        <v>2698.0181699999998</v>
      </c>
      <c r="G176" s="6">
        <v>6.2</v>
      </c>
      <c r="H176" s="6">
        <v>9.5500000000000007</v>
      </c>
      <c r="I176" s="13">
        <v>21618.735339999999</v>
      </c>
      <c r="J176" s="8">
        <v>1457295</v>
      </c>
      <c r="K176" s="6">
        <v>16.3</v>
      </c>
      <c r="L176" s="6">
        <v>631</v>
      </c>
      <c r="M176" s="6"/>
    </row>
    <row r="177" spans="1:13">
      <c r="A177" t="s">
        <v>186</v>
      </c>
      <c r="B177" s="6">
        <v>2014</v>
      </c>
      <c r="C177" s="6">
        <v>75.099999999999994</v>
      </c>
      <c r="D177" s="6">
        <v>12</v>
      </c>
      <c r="E177" s="6">
        <v>1.39</v>
      </c>
      <c r="F177" s="13">
        <v>604.87013160000004</v>
      </c>
      <c r="G177" s="6">
        <v>6.2</v>
      </c>
      <c r="H177" s="6">
        <v>7</v>
      </c>
      <c r="I177" s="13">
        <v>4271.6817199999996</v>
      </c>
      <c r="J177" s="8">
        <v>1114398</v>
      </c>
      <c r="K177" s="6">
        <v>14.7</v>
      </c>
      <c r="L177" s="6">
        <v>800</v>
      </c>
      <c r="M177" s="6"/>
    </row>
    <row r="178" spans="1:13">
      <c r="A178" t="s">
        <v>71</v>
      </c>
      <c r="B178" s="6">
        <v>2010</v>
      </c>
      <c r="C178" s="6">
        <v>81.3</v>
      </c>
      <c r="D178" s="6">
        <v>86</v>
      </c>
      <c r="E178" s="6">
        <v>11.7</v>
      </c>
      <c r="F178" s="13">
        <v>72.800121099999998</v>
      </c>
      <c r="G178" s="6">
        <v>6.1</v>
      </c>
      <c r="H178" s="6">
        <v>11.2</v>
      </c>
      <c r="I178" s="13">
        <v>473.34278999999998</v>
      </c>
      <c r="J178" s="8">
        <v>6527512</v>
      </c>
      <c r="K178" s="6">
        <v>16</v>
      </c>
      <c r="L178" s="6">
        <v>267</v>
      </c>
      <c r="M178" s="6"/>
    </row>
    <row r="179" spans="1:13">
      <c r="A179" t="s">
        <v>109</v>
      </c>
      <c r="B179" s="6">
        <v>2012</v>
      </c>
      <c r="C179" s="6">
        <v>81.099999999999994</v>
      </c>
      <c r="D179" s="6">
        <v>7</v>
      </c>
      <c r="E179" s="6">
        <v>11.34</v>
      </c>
      <c r="F179" s="13">
        <v>2284.5821500000002</v>
      </c>
      <c r="G179" s="6">
        <v>6.1</v>
      </c>
      <c r="H179" s="6">
        <v>7.18</v>
      </c>
      <c r="I179" s="13">
        <v>16749.135999999999</v>
      </c>
      <c r="J179" s="8">
        <v>53946</v>
      </c>
      <c r="K179" s="6">
        <v>13.9</v>
      </c>
      <c r="L179" s="6">
        <v>455</v>
      </c>
      <c r="M179" s="6"/>
    </row>
    <row r="180" spans="1:13">
      <c r="A180" t="s">
        <v>119</v>
      </c>
      <c r="B180" s="6">
        <v>2010</v>
      </c>
      <c r="C180" s="6">
        <v>75.599999999999994</v>
      </c>
      <c r="D180" s="6">
        <v>127</v>
      </c>
      <c r="E180" s="6">
        <v>5.21</v>
      </c>
      <c r="F180" s="13">
        <v>1033.0397370000001</v>
      </c>
      <c r="G180" s="6">
        <v>6.1</v>
      </c>
      <c r="H180" s="6">
        <v>6.39</v>
      </c>
      <c r="I180" s="13">
        <v>8959.5814160000009</v>
      </c>
      <c r="J180" s="8">
        <v>117318941</v>
      </c>
      <c r="K180" s="6">
        <v>12.5</v>
      </c>
      <c r="L180" s="6">
        <v>507</v>
      </c>
      <c r="M180" s="6"/>
    </row>
    <row r="181" spans="1:13">
      <c r="A181" t="s">
        <v>191</v>
      </c>
      <c r="B181" s="6">
        <v>2013</v>
      </c>
      <c r="C181" s="6">
        <v>71</v>
      </c>
      <c r="D181" s="6">
        <v>198</v>
      </c>
      <c r="E181" s="6">
        <v>8.44</v>
      </c>
      <c r="F181" s="13">
        <v>52.42529588</v>
      </c>
      <c r="G181" s="6">
        <v>6.1</v>
      </c>
      <c r="H181" s="6">
        <v>7.67</v>
      </c>
      <c r="I181" s="13">
        <v>429.71553999999998</v>
      </c>
      <c r="J181" s="8">
        <v>454896</v>
      </c>
      <c r="K181" s="6">
        <v>15.2</v>
      </c>
      <c r="L181" s="6">
        <v>823</v>
      </c>
      <c r="M181" s="6"/>
    </row>
    <row r="182" spans="1:13">
      <c r="A182" t="s">
        <v>108</v>
      </c>
      <c r="B182" s="6">
        <v>2010</v>
      </c>
      <c r="C182" s="6">
        <v>72.400000000000006</v>
      </c>
      <c r="D182" s="6">
        <v>188</v>
      </c>
      <c r="E182" s="6">
        <v>12.9</v>
      </c>
      <c r="F182" s="13">
        <v>1423.8023860000001</v>
      </c>
      <c r="G182" s="6">
        <v>6</v>
      </c>
      <c r="H182" s="6">
        <v>7.9</v>
      </c>
      <c r="I182" s="13">
        <v>11984.868570000001</v>
      </c>
      <c r="J182" s="8">
        <v>397282</v>
      </c>
      <c r="K182" s="6">
        <v>16.8</v>
      </c>
      <c r="L182" s="6">
        <v>447</v>
      </c>
      <c r="M182" s="6"/>
    </row>
    <row r="183" spans="1:13">
      <c r="A183" t="s">
        <v>132</v>
      </c>
      <c r="B183" s="6">
        <v>2011</v>
      </c>
      <c r="C183" s="6">
        <v>74.5</v>
      </c>
      <c r="D183" s="6">
        <v>147</v>
      </c>
      <c r="E183" s="6">
        <v>3.39</v>
      </c>
      <c r="F183" s="13">
        <v>321.61325929999998</v>
      </c>
      <c r="G183" s="6">
        <v>5.9</v>
      </c>
      <c r="H183" s="6">
        <v>6.39</v>
      </c>
      <c r="I183" s="13">
        <v>1682.957924</v>
      </c>
      <c r="J183" s="8">
        <v>58782</v>
      </c>
      <c r="K183" s="6">
        <v>11.5</v>
      </c>
      <c r="L183" s="6">
        <v>562</v>
      </c>
      <c r="M183" s="6"/>
    </row>
    <row r="184" spans="1:13">
      <c r="A184" t="s">
        <v>198</v>
      </c>
      <c r="B184" s="6">
        <v>2012</v>
      </c>
      <c r="C184" s="6">
        <v>71.400000000000006</v>
      </c>
      <c r="D184" s="6">
        <v>138</v>
      </c>
      <c r="E184" s="6">
        <v>0.01</v>
      </c>
      <c r="F184" s="13">
        <v>427.98852219999998</v>
      </c>
      <c r="G184" s="6">
        <v>5.8</v>
      </c>
      <c r="H184" s="6">
        <v>3.7</v>
      </c>
      <c r="I184" s="13">
        <v>3158.5868799999998</v>
      </c>
      <c r="J184" s="8">
        <v>247485</v>
      </c>
      <c r="K184" s="6">
        <v>10.8</v>
      </c>
      <c r="L184" s="6">
        <v>840</v>
      </c>
      <c r="M184" s="6"/>
    </row>
    <row r="185" spans="1:13">
      <c r="A185" t="s">
        <v>62</v>
      </c>
      <c r="B185" s="6">
        <v>2010</v>
      </c>
      <c r="C185" s="6">
        <v>75</v>
      </c>
      <c r="D185" s="6">
        <v>134</v>
      </c>
      <c r="E185" s="6">
        <v>3.95</v>
      </c>
      <c r="F185" s="13">
        <v>367.92856519999998</v>
      </c>
      <c r="G185" s="6">
        <v>5.7</v>
      </c>
      <c r="H185" s="6">
        <v>5.9</v>
      </c>
      <c r="I185" s="13">
        <v>4657.3236100000004</v>
      </c>
      <c r="J185" s="8">
        <v>1493469</v>
      </c>
      <c r="K185" s="6">
        <v>13.1</v>
      </c>
      <c r="L185" s="6">
        <v>223</v>
      </c>
      <c r="M185" s="6"/>
    </row>
    <row r="186" spans="1:13">
      <c r="A186" t="s">
        <v>20</v>
      </c>
      <c r="B186" s="6">
        <v>2013</v>
      </c>
      <c r="C186" s="6">
        <v>72.2</v>
      </c>
      <c r="D186" s="6">
        <v>121</v>
      </c>
      <c r="E186" s="6">
        <v>2.14</v>
      </c>
      <c r="F186" s="13">
        <v>275.65149339999999</v>
      </c>
      <c r="G186" s="6">
        <v>5.6</v>
      </c>
      <c r="H186" s="6">
        <v>5.54</v>
      </c>
      <c r="I186" s="13">
        <v>7875.7569530000001</v>
      </c>
      <c r="J186" s="8">
        <v>941681</v>
      </c>
      <c r="K186" s="6">
        <v>11.9</v>
      </c>
      <c r="L186" s="6">
        <v>52</v>
      </c>
      <c r="M186" s="6"/>
    </row>
    <row r="187" spans="1:13">
      <c r="A187" t="s">
        <v>97</v>
      </c>
      <c r="B187" s="6">
        <v>2012</v>
      </c>
      <c r="C187" s="6">
        <v>69.099999999999994</v>
      </c>
      <c r="D187" s="6">
        <v>214</v>
      </c>
      <c r="E187" s="6">
        <v>6.82</v>
      </c>
      <c r="F187" s="13">
        <v>235.35660659999999</v>
      </c>
      <c r="G187" s="6">
        <v>5.6</v>
      </c>
      <c r="H187" s="6">
        <v>4.32</v>
      </c>
      <c r="I187" s="13">
        <v>12387.18982</v>
      </c>
      <c r="J187" s="8">
        <v>16791425</v>
      </c>
      <c r="K187" s="6">
        <v>14.7</v>
      </c>
      <c r="L187" s="6">
        <v>407</v>
      </c>
      <c r="M187" s="6"/>
    </row>
    <row r="188" spans="1:13">
      <c r="A188" t="s">
        <v>94</v>
      </c>
      <c r="B188" s="6">
        <v>2010</v>
      </c>
      <c r="C188" s="6">
        <v>75</v>
      </c>
      <c r="D188" s="6">
        <v>138</v>
      </c>
      <c r="E188" s="6">
        <v>3.55</v>
      </c>
      <c r="F188" s="13">
        <v>396.62709749999999</v>
      </c>
      <c r="G188" s="6">
        <v>5.5</v>
      </c>
      <c r="H188" s="6">
        <v>5.3</v>
      </c>
      <c r="I188" s="13">
        <v>4682.7284239999999</v>
      </c>
      <c r="J188" s="8">
        <v>281721</v>
      </c>
      <c r="K188" s="6">
        <v>12.7</v>
      </c>
      <c r="L188" s="6">
        <v>387</v>
      </c>
      <c r="M188" s="6"/>
    </row>
    <row r="189" spans="1:13">
      <c r="A189" t="s">
        <v>122</v>
      </c>
      <c r="B189" s="6">
        <v>2013</v>
      </c>
      <c r="C189" s="6">
        <v>68.099999999999994</v>
      </c>
      <c r="D189" s="6">
        <v>227</v>
      </c>
      <c r="E189" s="6">
        <v>0.01</v>
      </c>
      <c r="F189" s="13">
        <v>241.1958645</v>
      </c>
      <c r="G189" s="6">
        <v>5.4</v>
      </c>
      <c r="H189" s="6">
        <v>4.21</v>
      </c>
      <c r="I189" s="13">
        <v>4385.379355</v>
      </c>
      <c r="J189" s="8">
        <v>286917</v>
      </c>
      <c r="K189" s="6">
        <v>14.7</v>
      </c>
      <c r="L189" s="6">
        <v>516</v>
      </c>
      <c r="M189" s="6"/>
    </row>
    <row r="190" spans="1:13">
      <c r="A190" t="s">
        <v>169</v>
      </c>
      <c r="B190" s="6">
        <v>2014</v>
      </c>
      <c r="C190" s="6">
        <v>62</v>
      </c>
      <c r="D190" s="6">
        <v>347</v>
      </c>
      <c r="E190" s="6">
        <v>7.38</v>
      </c>
      <c r="F190" s="13">
        <v>922.05073130000005</v>
      </c>
      <c r="G190" s="6">
        <v>5.3</v>
      </c>
      <c r="H190" s="6">
        <v>8.8000000000000007</v>
      </c>
      <c r="I190" s="13">
        <v>6479.6256590000003</v>
      </c>
      <c r="J190" s="8">
        <v>54146734.740000002</v>
      </c>
      <c r="K190" s="6">
        <v>13</v>
      </c>
      <c r="L190" s="6">
        <v>704</v>
      </c>
      <c r="M190" s="6"/>
    </row>
    <row r="191" spans="1:13">
      <c r="A191" t="s">
        <v>84</v>
      </c>
      <c r="B191" s="6">
        <v>2014</v>
      </c>
      <c r="C191" s="6">
        <v>74.5</v>
      </c>
      <c r="D191" s="6">
        <v>149</v>
      </c>
      <c r="E191" s="6">
        <v>2.87</v>
      </c>
      <c r="F191" s="13">
        <v>345.37763439999998</v>
      </c>
      <c r="G191" s="6">
        <v>5.2</v>
      </c>
      <c r="H191" s="6">
        <v>8.7200000000000006</v>
      </c>
      <c r="I191" s="13">
        <v>2242.7119120000002</v>
      </c>
      <c r="J191" s="8">
        <v>889216</v>
      </c>
      <c r="K191" s="6">
        <v>11.4</v>
      </c>
      <c r="L191" s="6">
        <v>337</v>
      </c>
      <c r="M191" s="6"/>
    </row>
    <row r="192" spans="1:13">
      <c r="A192" t="s">
        <v>132</v>
      </c>
      <c r="B192" s="6">
        <v>2010</v>
      </c>
      <c r="C192" s="6">
        <v>73.2</v>
      </c>
      <c r="D192" s="6">
        <v>154</v>
      </c>
      <c r="E192" s="6">
        <v>3.38</v>
      </c>
      <c r="F192" s="13">
        <v>302.70454109999997</v>
      </c>
      <c r="G192" s="6">
        <v>5.2</v>
      </c>
      <c r="H192" s="6">
        <v>6.58</v>
      </c>
      <c r="I192" s="13">
        <v>1526.497938</v>
      </c>
      <c r="J192" s="8">
        <v>5737723</v>
      </c>
      <c r="K192" s="6">
        <v>11.4</v>
      </c>
      <c r="L192" s="6">
        <v>561</v>
      </c>
      <c r="M192" s="6"/>
    </row>
    <row r="193" spans="1:13">
      <c r="A193" t="s">
        <v>27</v>
      </c>
      <c r="B193" s="6">
        <v>2014</v>
      </c>
      <c r="C193" s="6">
        <v>70</v>
      </c>
      <c r="D193" s="6">
        <v>177</v>
      </c>
      <c r="E193" s="6">
        <v>6.58</v>
      </c>
      <c r="F193" s="13">
        <v>670.0920883</v>
      </c>
      <c r="G193" s="6">
        <v>5.0999999999999996</v>
      </c>
      <c r="H193" s="6">
        <v>5.79</v>
      </c>
      <c r="I193" s="13">
        <v>4852.2236659999999</v>
      </c>
      <c r="J193" s="8">
        <v>351694</v>
      </c>
      <c r="K193" s="6">
        <v>12.8</v>
      </c>
      <c r="L193" s="6">
        <v>77</v>
      </c>
      <c r="M193" s="6"/>
    </row>
    <row r="194" spans="1:13">
      <c r="A194" t="s">
        <v>197</v>
      </c>
      <c r="B194" s="6">
        <v>2010</v>
      </c>
      <c r="C194" s="6">
        <v>68.3</v>
      </c>
      <c r="D194" s="6">
        <v>183</v>
      </c>
      <c r="E194" s="6">
        <v>2.73</v>
      </c>
      <c r="F194" s="13">
        <v>119.45711540000001</v>
      </c>
      <c r="G194" s="6">
        <v>4.7</v>
      </c>
      <c r="H194" s="6">
        <v>5.34</v>
      </c>
      <c r="I194" s="13">
        <v>1377.8214</v>
      </c>
      <c r="J194" s="8">
        <v>285624</v>
      </c>
      <c r="K194" s="6">
        <v>11.9</v>
      </c>
      <c r="L194" s="6">
        <v>832</v>
      </c>
      <c r="M194" s="6"/>
    </row>
    <row r="195" spans="1:13">
      <c r="A195" t="s">
        <v>46</v>
      </c>
      <c r="B195" s="6">
        <v>2013</v>
      </c>
      <c r="C195" s="6">
        <v>75.599999999999994</v>
      </c>
      <c r="D195" s="6">
        <v>88</v>
      </c>
      <c r="E195" s="6">
        <v>5.79</v>
      </c>
      <c r="F195" s="13">
        <v>9.9555320320000007</v>
      </c>
      <c r="G195" s="6">
        <v>3.9</v>
      </c>
      <c r="H195" s="6">
        <v>5.39</v>
      </c>
      <c r="I195" s="13">
        <v>777.77593999999999</v>
      </c>
      <c r="J195" s="8">
        <v>135738</v>
      </c>
      <c r="K195" s="6">
        <v>12.7</v>
      </c>
      <c r="L195" s="6">
        <v>172</v>
      </c>
      <c r="M195" s="6"/>
    </row>
    <row r="196" spans="1:13">
      <c r="A196" t="s">
        <v>105</v>
      </c>
      <c r="B196" s="6">
        <v>2012</v>
      </c>
      <c r="C196" s="6">
        <v>52.2</v>
      </c>
      <c r="D196" s="6">
        <v>513</v>
      </c>
      <c r="E196" s="6">
        <v>0.01</v>
      </c>
      <c r="F196" s="13">
        <v>168.13489920000001</v>
      </c>
      <c r="G196" s="6">
        <v>3.8</v>
      </c>
      <c r="H196" s="6">
        <v>11.14</v>
      </c>
      <c r="I196" s="13">
        <v>1281.5160000000001</v>
      </c>
      <c r="J196" s="8">
        <v>289928</v>
      </c>
      <c r="K196" s="6">
        <v>11</v>
      </c>
      <c r="L196" s="6">
        <v>437</v>
      </c>
      <c r="M196" s="6"/>
    </row>
    <row r="197" spans="1:13">
      <c r="A197" t="s">
        <v>203</v>
      </c>
      <c r="B197" s="6">
        <v>2013</v>
      </c>
      <c r="C197" s="6">
        <v>58</v>
      </c>
      <c r="D197" s="6">
        <v>399</v>
      </c>
      <c r="E197" s="6">
        <v>6.39</v>
      </c>
      <c r="F197" s="13">
        <v>10.666707280000001</v>
      </c>
      <c r="G197" s="6">
        <v>3.8</v>
      </c>
      <c r="H197" s="6">
        <v>6.88</v>
      </c>
      <c r="I197" s="13">
        <v>111.227396</v>
      </c>
      <c r="J197" s="8">
        <v>155456</v>
      </c>
      <c r="K197" s="6">
        <v>10.4</v>
      </c>
      <c r="L197" s="6">
        <v>853</v>
      </c>
      <c r="M197" s="6"/>
    </row>
    <row r="198" spans="1:13">
      <c r="A198" t="s">
        <v>118</v>
      </c>
      <c r="B198" s="6">
        <v>2010</v>
      </c>
      <c r="C198" s="6">
        <v>73.3</v>
      </c>
      <c r="D198" s="6">
        <v>163</v>
      </c>
      <c r="E198" s="6">
        <v>2.95</v>
      </c>
      <c r="F198" s="13">
        <v>0.108055973</v>
      </c>
      <c r="G198" s="6">
        <v>3.7</v>
      </c>
      <c r="H198" s="6">
        <v>5.29</v>
      </c>
      <c r="I198" s="13">
        <v>8.3764319999999994</v>
      </c>
      <c r="J198" s="8">
        <v>1254</v>
      </c>
      <c r="K198" s="6">
        <v>14</v>
      </c>
      <c r="L198" s="6">
        <v>501</v>
      </c>
      <c r="M198" s="6"/>
    </row>
    <row r="199" spans="1:13">
      <c r="A199" t="s">
        <v>175</v>
      </c>
      <c r="B199" s="6">
        <v>2012</v>
      </c>
      <c r="C199" s="6">
        <v>56.5</v>
      </c>
      <c r="D199" s="6">
        <v>412</v>
      </c>
      <c r="E199" s="6">
        <v>0.01</v>
      </c>
      <c r="F199" s="13">
        <v>720.23339290000001</v>
      </c>
      <c r="G199" s="6">
        <v>3.7</v>
      </c>
      <c r="H199" s="6">
        <v>8.76</v>
      </c>
      <c r="I199" s="13">
        <v>3851.5154699999998</v>
      </c>
      <c r="J199" s="8">
        <v>1248158</v>
      </c>
      <c r="K199" s="6">
        <v>11.3</v>
      </c>
      <c r="L199" s="6">
        <v>738</v>
      </c>
      <c r="M199" s="6"/>
    </row>
    <row r="200" spans="1:13">
      <c r="A200" t="s">
        <v>39</v>
      </c>
      <c r="B200" s="6">
        <v>2014</v>
      </c>
      <c r="C200" s="6">
        <v>73</v>
      </c>
      <c r="D200" s="6">
        <v>117</v>
      </c>
      <c r="E200" s="6">
        <v>0.01</v>
      </c>
      <c r="F200" s="13">
        <v>414.02424180000003</v>
      </c>
      <c r="G200" s="6">
        <v>3.5</v>
      </c>
      <c r="H200" s="6">
        <v>4.76</v>
      </c>
      <c r="I200" s="13">
        <v>3529.61843</v>
      </c>
      <c r="J200" s="8">
        <v>526437</v>
      </c>
      <c r="K200" s="6">
        <v>13.5</v>
      </c>
      <c r="L200" s="6">
        <v>131</v>
      </c>
      <c r="M200" s="6"/>
    </row>
    <row r="201" spans="1:13">
      <c r="A201" t="s">
        <v>203</v>
      </c>
      <c r="B201" s="6">
        <v>2012</v>
      </c>
      <c r="C201" s="6">
        <v>56.6</v>
      </c>
      <c r="D201" s="6">
        <v>429</v>
      </c>
      <c r="E201" s="6">
        <v>6.09</v>
      </c>
      <c r="F201" s="13">
        <v>92.602336359999995</v>
      </c>
      <c r="G201" s="6">
        <v>3.3</v>
      </c>
      <c r="H201" s="6">
        <v>6.69</v>
      </c>
      <c r="I201" s="13">
        <v>955.64846599999998</v>
      </c>
      <c r="J201" s="8">
        <v>1471826</v>
      </c>
      <c r="K201" s="6">
        <v>9.8000000000000007</v>
      </c>
      <c r="L201" s="6">
        <v>852</v>
      </c>
      <c r="M201" s="6"/>
    </row>
    <row r="202" spans="1:13">
      <c r="A202" t="s">
        <v>105</v>
      </c>
      <c r="B202" s="6">
        <v>2011</v>
      </c>
      <c r="C202" s="6">
        <v>52.3</v>
      </c>
      <c r="D202" s="6">
        <v>52</v>
      </c>
      <c r="E202" s="6">
        <v>2.39</v>
      </c>
      <c r="F202" s="13">
        <v>195.82525100000001</v>
      </c>
      <c r="G202" s="6">
        <v>3.2</v>
      </c>
      <c r="H202" s="6">
        <v>11.79</v>
      </c>
      <c r="I202" s="13">
        <v>1352.3843300000001</v>
      </c>
      <c r="J202" s="8">
        <v>264166</v>
      </c>
      <c r="K202" s="6">
        <v>11</v>
      </c>
      <c r="L202" s="6">
        <v>436</v>
      </c>
      <c r="M202" s="6"/>
    </row>
    <row r="203" spans="1:13">
      <c r="A203" t="s">
        <v>175</v>
      </c>
      <c r="B203" s="6">
        <v>2011</v>
      </c>
      <c r="C203" s="6">
        <v>55</v>
      </c>
      <c r="D203" s="6">
        <v>438</v>
      </c>
      <c r="E203" s="6">
        <v>5.2</v>
      </c>
      <c r="F203" s="13">
        <v>735.7090978</v>
      </c>
      <c r="G203" s="6">
        <v>3.2</v>
      </c>
      <c r="H203" s="6">
        <v>8.61</v>
      </c>
      <c r="I203" s="13">
        <v>3934.2732500000002</v>
      </c>
      <c r="J203" s="8">
        <v>1225258</v>
      </c>
      <c r="K203" s="6">
        <v>11.2</v>
      </c>
      <c r="L203" s="6">
        <v>737</v>
      </c>
      <c r="M203" s="6"/>
    </row>
    <row r="204" spans="1:13">
      <c r="A204" t="s">
        <v>117</v>
      </c>
      <c r="B204" s="6">
        <v>2014</v>
      </c>
      <c r="C204" s="6">
        <v>63</v>
      </c>
      <c r="D204" s="6">
        <v>26</v>
      </c>
      <c r="E204" s="6">
        <v>0.01</v>
      </c>
      <c r="F204" s="13">
        <v>80.926798020000007</v>
      </c>
      <c r="G204" s="6">
        <v>3.1</v>
      </c>
      <c r="H204" s="6">
        <v>3.77</v>
      </c>
      <c r="I204" s="13">
        <v>1326.6688200000001</v>
      </c>
      <c r="J204" s="8">
        <v>46392</v>
      </c>
      <c r="K204" s="6">
        <v>8.5</v>
      </c>
      <c r="L204" s="6">
        <v>499</v>
      </c>
      <c r="M204" s="6"/>
    </row>
    <row r="205" spans="1:13">
      <c r="A205" t="s">
        <v>158</v>
      </c>
      <c r="B205" s="6">
        <v>2014</v>
      </c>
      <c r="C205" s="6">
        <v>67.3</v>
      </c>
      <c r="D205" s="6">
        <v>191</v>
      </c>
      <c r="E205" s="6">
        <v>0.01</v>
      </c>
      <c r="F205" s="13">
        <v>225.73077509999999</v>
      </c>
      <c r="G205" s="6">
        <v>3.1</v>
      </c>
      <c r="H205" s="6">
        <v>8.35</v>
      </c>
      <c r="I205" s="13">
        <v>1821.8787339999999</v>
      </c>
      <c r="J205" s="8">
        <v>191266</v>
      </c>
      <c r="K205" s="6">
        <v>11.1</v>
      </c>
      <c r="L205" s="6">
        <v>662</v>
      </c>
      <c r="M205" s="6"/>
    </row>
    <row r="206" spans="1:13">
      <c r="A206" t="s">
        <v>180</v>
      </c>
      <c r="B206" s="6">
        <v>2012</v>
      </c>
      <c r="C206" s="6">
        <v>74.3</v>
      </c>
      <c r="D206" s="6">
        <v>154</v>
      </c>
      <c r="E206" s="6">
        <v>6.56</v>
      </c>
      <c r="F206" s="13">
        <v>801.05046549999997</v>
      </c>
      <c r="G206" s="6">
        <v>3.1</v>
      </c>
      <c r="H206" s="6">
        <v>4.17</v>
      </c>
      <c r="I206" s="13">
        <v>5859.9156220000004</v>
      </c>
      <c r="J206" s="8">
        <v>67843979</v>
      </c>
      <c r="K206" s="6">
        <v>13.7</v>
      </c>
      <c r="L206" s="6">
        <v>768</v>
      </c>
      <c r="M206" s="6"/>
    </row>
    <row r="207" spans="1:13">
      <c r="A207" t="s">
        <v>46</v>
      </c>
      <c r="B207" s="6">
        <v>2012</v>
      </c>
      <c r="C207" s="6">
        <v>75.400000000000006</v>
      </c>
      <c r="D207" s="6">
        <v>89</v>
      </c>
      <c r="E207" s="6">
        <v>5.74</v>
      </c>
      <c r="F207" s="13">
        <v>94.434456600000004</v>
      </c>
      <c r="G207" s="6">
        <v>3</v>
      </c>
      <c r="H207" s="6">
        <v>5.26</v>
      </c>
      <c r="I207" s="13">
        <v>6337.8829930000002</v>
      </c>
      <c r="J207" s="8">
        <v>135695</v>
      </c>
      <c r="K207" s="6">
        <v>12.4</v>
      </c>
      <c r="L207" s="6">
        <v>171</v>
      </c>
      <c r="M207" s="6"/>
    </row>
    <row r="208" spans="1:13">
      <c r="A208" t="s">
        <v>125</v>
      </c>
      <c r="B208" s="6">
        <v>2011</v>
      </c>
      <c r="C208" s="6">
        <v>54.3</v>
      </c>
      <c r="D208" s="6">
        <v>47</v>
      </c>
      <c r="E208" s="6">
        <v>0.94</v>
      </c>
      <c r="F208" s="13">
        <v>40.806179759999999</v>
      </c>
      <c r="G208" s="6">
        <v>2.9</v>
      </c>
      <c r="H208" s="6">
        <v>6.23</v>
      </c>
      <c r="I208" s="13">
        <v>526.53135169999996</v>
      </c>
      <c r="J208" s="8">
        <v>249395</v>
      </c>
      <c r="K208" s="6">
        <v>9.5</v>
      </c>
      <c r="L208" s="6">
        <v>532</v>
      </c>
      <c r="M208" s="6"/>
    </row>
    <row r="209" spans="1:13">
      <c r="A209" t="s">
        <v>80</v>
      </c>
      <c r="B209" s="6">
        <v>2010</v>
      </c>
      <c r="C209" s="6">
        <v>57.8</v>
      </c>
      <c r="D209" s="6">
        <v>291</v>
      </c>
      <c r="E209" s="6">
        <v>0.2</v>
      </c>
      <c r="F209" s="13">
        <v>29.747340489999999</v>
      </c>
      <c r="G209" s="6">
        <v>2.8</v>
      </c>
      <c r="H209" s="6">
        <v>4.55</v>
      </c>
      <c r="I209" s="13">
        <v>438.75133460000001</v>
      </c>
      <c r="J209" s="8">
        <v>179417</v>
      </c>
      <c r="K209" s="6">
        <v>8.3000000000000007</v>
      </c>
      <c r="L209" s="6">
        <v>309</v>
      </c>
      <c r="M209" s="6"/>
    </row>
    <row r="210" spans="1:13">
      <c r="A210" t="s">
        <v>152</v>
      </c>
      <c r="B210" s="6">
        <v>2014</v>
      </c>
      <c r="C210" s="6">
        <v>65.7</v>
      </c>
      <c r="D210" s="6">
        <v>23</v>
      </c>
      <c r="E210" s="6">
        <v>0.01</v>
      </c>
      <c r="F210" s="13">
        <v>7.549797238</v>
      </c>
      <c r="G210" s="6">
        <v>2.8</v>
      </c>
      <c r="H210" s="6">
        <v>7.53</v>
      </c>
      <c r="I210" s="13">
        <v>76.569951700000004</v>
      </c>
      <c r="J210" s="8">
        <v>11345357</v>
      </c>
      <c r="K210" s="6">
        <v>10.8</v>
      </c>
      <c r="L210" s="6">
        <v>650</v>
      </c>
      <c r="M210" s="6"/>
    </row>
    <row r="211" spans="1:13">
      <c r="A211" t="s">
        <v>43</v>
      </c>
      <c r="B211" s="6">
        <v>2011</v>
      </c>
      <c r="C211" s="6">
        <v>49.8</v>
      </c>
      <c r="D211" s="6">
        <v>443</v>
      </c>
      <c r="E211" s="6">
        <v>1.66</v>
      </c>
      <c r="F211" s="13">
        <v>58.529474630000003</v>
      </c>
      <c r="G211" s="6">
        <v>2.7</v>
      </c>
      <c r="H211" s="6">
        <v>3.73</v>
      </c>
      <c r="I211" s="13">
        <v>494.33677899999998</v>
      </c>
      <c r="J211" s="8">
        <v>4476153</v>
      </c>
      <c r="K211" s="6">
        <v>6.8</v>
      </c>
      <c r="L211" s="6">
        <v>152</v>
      </c>
      <c r="M211" s="6"/>
    </row>
    <row r="212" spans="1:13">
      <c r="A212" t="s">
        <v>98</v>
      </c>
      <c r="B212" s="6">
        <v>2013</v>
      </c>
      <c r="C212" s="6">
        <v>62.6</v>
      </c>
      <c r="D212" s="6">
        <v>258</v>
      </c>
      <c r="E212" s="6">
        <v>1.84</v>
      </c>
      <c r="F212" s="13">
        <v>165.93049769999999</v>
      </c>
      <c r="G212" s="6">
        <v>2.7</v>
      </c>
      <c r="H212" s="6">
        <v>5.57</v>
      </c>
      <c r="I212" s="13">
        <v>1229.1147980000001</v>
      </c>
      <c r="J212" s="8">
        <v>44826849</v>
      </c>
      <c r="K212" s="6">
        <v>11.1</v>
      </c>
      <c r="L212" s="6">
        <v>414</v>
      </c>
      <c r="M212" s="6"/>
    </row>
    <row r="213" spans="1:13">
      <c r="A213" t="s">
        <v>114</v>
      </c>
      <c r="B213" s="6">
        <v>2010</v>
      </c>
      <c r="C213" s="6">
        <v>56.5</v>
      </c>
      <c r="D213" s="6">
        <v>273</v>
      </c>
      <c r="E213" s="6">
        <v>0.6</v>
      </c>
      <c r="F213" s="13">
        <v>9.5855843939999996</v>
      </c>
      <c r="G213" s="6">
        <v>2.7</v>
      </c>
      <c r="H213" s="6">
        <v>6.35</v>
      </c>
      <c r="I213" s="13">
        <v>78.377632000000006</v>
      </c>
      <c r="J213" s="8">
        <v>157585</v>
      </c>
      <c r="K213" s="6">
        <v>7.3</v>
      </c>
      <c r="L213" s="6">
        <v>483</v>
      </c>
      <c r="M213" s="6"/>
    </row>
    <row r="214" spans="1:13">
      <c r="A214" t="s">
        <v>202</v>
      </c>
      <c r="B214" s="6">
        <v>2010</v>
      </c>
      <c r="C214" s="6">
        <v>58</v>
      </c>
      <c r="D214" s="6">
        <v>363</v>
      </c>
      <c r="E214" s="6">
        <v>2.4700000000000002</v>
      </c>
      <c r="F214" s="13">
        <v>184.3649102</v>
      </c>
      <c r="G214" s="6">
        <v>2.7</v>
      </c>
      <c r="H214" s="6">
        <v>4.41</v>
      </c>
      <c r="I214" s="13">
        <v>1463.213573</v>
      </c>
      <c r="J214" s="8">
        <v>138533</v>
      </c>
      <c r="K214" s="6">
        <v>11.8</v>
      </c>
      <c r="L214" s="6">
        <v>844</v>
      </c>
      <c r="M214" s="6"/>
    </row>
    <row r="215" spans="1:13">
      <c r="A215" t="s">
        <v>125</v>
      </c>
      <c r="B215" s="6">
        <v>2010</v>
      </c>
      <c r="C215" s="6">
        <v>54</v>
      </c>
      <c r="D215" s="6">
        <v>47</v>
      </c>
      <c r="E215" s="6">
        <v>0.96</v>
      </c>
      <c r="F215" s="13">
        <v>5.7433936640000001</v>
      </c>
      <c r="G215" s="6">
        <v>2.5</v>
      </c>
      <c r="H215" s="6">
        <v>5.38</v>
      </c>
      <c r="I215" s="13">
        <v>419.22581489999999</v>
      </c>
      <c r="J215" s="8">
        <v>2422145</v>
      </c>
      <c r="K215" s="6">
        <v>9.3000000000000007</v>
      </c>
      <c r="L215" s="6">
        <v>531</v>
      </c>
      <c r="M215" s="6"/>
    </row>
    <row r="216" spans="1:13">
      <c r="A216" t="s">
        <v>126</v>
      </c>
      <c r="B216" s="6">
        <v>2011</v>
      </c>
      <c r="C216" s="6">
        <v>65.599999999999994</v>
      </c>
      <c r="D216" s="6">
        <v>27</v>
      </c>
      <c r="E216" s="6">
        <v>0.33</v>
      </c>
      <c r="F216" s="13">
        <v>21.23698847</v>
      </c>
      <c r="G216" s="6">
        <v>2.5</v>
      </c>
      <c r="H216" s="6">
        <v>1.87</v>
      </c>
      <c r="I216" s="13">
        <v>1186.423937</v>
      </c>
      <c r="J216" s="8">
        <v>555331</v>
      </c>
      <c r="K216" s="6">
        <v>9.1</v>
      </c>
      <c r="L216" s="6">
        <v>538</v>
      </c>
      <c r="M216" s="6"/>
    </row>
    <row r="217" spans="1:13">
      <c r="A217" t="s">
        <v>172</v>
      </c>
      <c r="B217" s="6">
        <v>2011</v>
      </c>
      <c r="C217" s="6">
        <v>74.5</v>
      </c>
      <c r="D217" s="6">
        <v>141</v>
      </c>
      <c r="E217" s="6">
        <v>3.03</v>
      </c>
      <c r="F217" s="13">
        <v>20.833023669999999</v>
      </c>
      <c r="G217" s="6">
        <v>2.5</v>
      </c>
      <c r="H217" s="6">
        <v>3.28</v>
      </c>
      <c r="I217" s="13">
        <v>322.992615</v>
      </c>
      <c r="J217" s="8">
        <v>2271</v>
      </c>
      <c r="K217" s="6">
        <v>13.6</v>
      </c>
      <c r="L217" s="6">
        <v>719</v>
      </c>
      <c r="M217" s="6"/>
    </row>
    <row r="218" spans="1:13">
      <c r="A218" t="s">
        <v>14</v>
      </c>
      <c r="B218" s="6">
        <v>2010</v>
      </c>
      <c r="C218" s="6">
        <v>49.6</v>
      </c>
      <c r="D218" s="6">
        <v>365</v>
      </c>
      <c r="E218" s="6">
        <v>7.8</v>
      </c>
      <c r="F218" s="13">
        <v>191.65374069999999</v>
      </c>
      <c r="G218" s="6">
        <v>2.4</v>
      </c>
      <c r="H218" s="6">
        <v>3.39</v>
      </c>
      <c r="I218" s="13">
        <v>3529.5348199999999</v>
      </c>
      <c r="J218" s="8">
        <v>23369131</v>
      </c>
      <c r="K218" s="6">
        <v>9</v>
      </c>
      <c r="L218" s="6">
        <v>19</v>
      </c>
      <c r="M218" s="6"/>
    </row>
    <row r="219" spans="1:13">
      <c r="A219" t="s">
        <v>29</v>
      </c>
      <c r="B219" s="6">
        <v>2010</v>
      </c>
      <c r="C219" s="6">
        <v>67.900000000000006</v>
      </c>
      <c r="D219" s="6">
        <v>228</v>
      </c>
      <c r="E219" s="6">
        <v>0.28000000000000003</v>
      </c>
      <c r="F219" s="13">
        <v>244.03919490000001</v>
      </c>
      <c r="G219" s="6">
        <v>2.2999999999999998</v>
      </c>
      <c r="H219" s="6">
        <v>5.17</v>
      </c>
      <c r="I219" s="13">
        <v>2178.9213829999999</v>
      </c>
      <c r="J219" s="8">
        <v>727641</v>
      </c>
      <c r="K219" s="6">
        <v>11.4</v>
      </c>
      <c r="L219" s="6">
        <v>85</v>
      </c>
      <c r="M219" s="6"/>
    </row>
    <row r="220" spans="1:13">
      <c r="A220" t="s">
        <v>43</v>
      </c>
      <c r="B220" s="6">
        <v>2010</v>
      </c>
      <c r="C220" s="6">
        <v>49.2</v>
      </c>
      <c r="D220" s="6">
        <v>446</v>
      </c>
      <c r="E220" s="6">
        <v>1.67</v>
      </c>
      <c r="F220" s="13">
        <v>43.483591969999999</v>
      </c>
      <c r="G220" s="6">
        <v>2.2000000000000002</v>
      </c>
      <c r="H220" s="6">
        <v>3.9</v>
      </c>
      <c r="I220" s="13">
        <v>446.44344940000002</v>
      </c>
      <c r="J220" s="8">
        <v>4448525</v>
      </c>
      <c r="K220" s="6">
        <v>6.6</v>
      </c>
      <c r="L220" s="6">
        <v>151</v>
      </c>
      <c r="M220" s="6"/>
    </row>
    <row r="221" spans="1:13">
      <c r="A221" t="s">
        <v>98</v>
      </c>
      <c r="B221" s="6">
        <v>2012</v>
      </c>
      <c r="C221" s="6">
        <v>62.1</v>
      </c>
      <c r="D221" s="6">
        <v>263</v>
      </c>
      <c r="E221" s="6">
        <v>1.81</v>
      </c>
      <c r="F221" s="13">
        <v>154.22696970000001</v>
      </c>
      <c r="G221" s="6">
        <v>2.1</v>
      </c>
      <c r="H221" s="6">
        <v>5.49</v>
      </c>
      <c r="I221" s="13">
        <v>1155.2582</v>
      </c>
      <c r="J221" s="8">
        <v>43646629</v>
      </c>
      <c r="K221" s="6">
        <v>11.1</v>
      </c>
      <c r="L221" s="6">
        <v>413</v>
      </c>
      <c r="M221" s="6"/>
    </row>
    <row r="222" spans="1:13">
      <c r="A222" t="s">
        <v>152</v>
      </c>
      <c r="B222" s="6">
        <v>2013</v>
      </c>
      <c r="C222" s="6">
        <v>65.2</v>
      </c>
      <c r="D222" s="6">
        <v>233</v>
      </c>
      <c r="E222" s="6">
        <v>0.01</v>
      </c>
      <c r="F222" s="13">
        <v>11.710906550000001</v>
      </c>
      <c r="G222" s="6">
        <v>2.1</v>
      </c>
      <c r="H222" s="6">
        <v>7.69</v>
      </c>
      <c r="I222" s="13">
        <v>688.87685569999996</v>
      </c>
      <c r="J222" s="8">
        <v>1165151</v>
      </c>
      <c r="K222" s="6">
        <v>10.8</v>
      </c>
      <c r="L222" s="6">
        <v>649</v>
      </c>
      <c r="M222" s="6"/>
    </row>
    <row r="223" spans="1:13">
      <c r="A223" t="s">
        <v>110</v>
      </c>
      <c r="B223" s="6">
        <v>2014</v>
      </c>
      <c r="C223" s="6">
        <v>65.099999999999994</v>
      </c>
      <c r="D223" s="6">
        <v>225</v>
      </c>
      <c r="E223" s="6">
        <v>0.01</v>
      </c>
      <c r="F223" s="13">
        <v>5.3390656730000003</v>
      </c>
      <c r="G223" s="6">
        <v>2</v>
      </c>
      <c r="H223" s="6">
        <v>3.4</v>
      </c>
      <c r="I223" s="13">
        <v>452.46319260000001</v>
      </c>
      <c r="J223" s="8">
        <v>2358981</v>
      </c>
      <c r="K223" s="6">
        <v>10.3</v>
      </c>
      <c r="L223" s="6">
        <v>463</v>
      </c>
      <c r="M223" s="6"/>
    </row>
    <row r="224" spans="1:13">
      <c r="A224" t="s">
        <v>170</v>
      </c>
      <c r="B224" s="6">
        <v>2012</v>
      </c>
      <c r="C224" s="6">
        <v>56</v>
      </c>
      <c r="D224" s="6">
        <v>347</v>
      </c>
      <c r="E224" s="6"/>
      <c r="F224" s="13">
        <v>38.338232400000003</v>
      </c>
      <c r="G224" s="6"/>
      <c r="H224" s="6">
        <v>2.77</v>
      </c>
      <c r="I224" s="13">
        <v>958.45581000000004</v>
      </c>
      <c r="J224" s="8">
        <v>1818258</v>
      </c>
      <c r="K224" s="6">
        <v>4.9000000000000004</v>
      </c>
      <c r="L224" s="6">
        <v>708</v>
      </c>
      <c r="M224" s="6"/>
    </row>
    <row r="225" spans="1:14">
      <c r="A225" t="s">
        <v>170</v>
      </c>
      <c r="B225" s="6">
        <v>2013</v>
      </c>
      <c r="C225" s="6">
        <v>56.4</v>
      </c>
      <c r="D225" s="6">
        <v>345</v>
      </c>
      <c r="E225" s="6"/>
      <c r="F225" s="13">
        <v>47.44453</v>
      </c>
      <c r="G225" s="6"/>
      <c r="H225" s="6">
        <v>2.62</v>
      </c>
      <c r="I225" s="13">
        <v>1186.1132500000001</v>
      </c>
      <c r="J225" s="8">
        <v>1117749</v>
      </c>
      <c r="K225" s="6">
        <v>4.9000000000000004</v>
      </c>
      <c r="L225" s="6">
        <v>709</v>
      </c>
      <c r="M225" s="6"/>
    </row>
    <row r="226" spans="1:14">
      <c r="A226" t="s">
        <v>170</v>
      </c>
      <c r="B226" s="6">
        <v>2014</v>
      </c>
      <c r="C226" s="6">
        <v>56.6</v>
      </c>
      <c r="D226" s="6">
        <v>343</v>
      </c>
      <c r="E226" s="6"/>
      <c r="F226" s="13">
        <v>46.074468600000003</v>
      </c>
      <c r="G226" s="6"/>
      <c r="H226" s="6">
        <v>2.74</v>
      </c>
      <c r="I226" s="13">
        <v>1151.861715</v>
      </c>
      <c r="J226" s="8">
        <v>1153971</v>
      </c>
      <c r="K226" s="6">
        <v>4.9000000000000004</v>
      </c>
      <c r="L226" s="6">
        <v>710</v>
      </c>
      <c r="M226" s="6"/>
    </row>
    <row r="227" spans="1:14">
      <c r="A227" t="s">
        <v>173</v>
      </c>
      <c r="B227" s="6">
        <v>2010</v>
      </c>
      <c r="C227" s="6">
        <v>62.5</v>
      </c>
      <c r="D227" s="6">
        <v>243</v>
      </c>
      <c r="E227" s="6">
        <v>1.77</v>
      </c>
      <c r="F227" s="13">
        <v>172.00978839999999</v>
      </c>
      <c r="G227" s="6"/>
      <c r="H227" s="6">
        <v>7.97</v>
      </c>
      <c r="I227" s="13">
        <v>1476.4788699999999</v>
      </c>
      <c r="J227" s="8">
        <v>34385963</v>
      </c>
      <c r="K227" s="6">
        <v>7</v>
      </c>
      <c r="L227" s="6">
        <v>724</v>
      </c>
      <c r="M227" s="6"/>
    </row>
    <row r="228" spans="1:14">
      <c r="A228" t="s">
        <v>173</v>
      </c>
      <c r="B228" s="6">
        <v>2011</v>
      </c>
      <c r="C228" s="6">
        <v>62.7</v>
      </c>
      <c r="D228" s="6">
        <v>241</v>
      </c>
      <c r="E228" s="6">
        <v>2.12</v>
      </c>
      <c r="F228" s="13">
        <v>196.6892153</v>
      </c>
      <c r="G228" s="6"/>
      <c r="H228" s="6">
        <v>8.3000000000000007</v>
      </c>
      <c r="I228" s="13">
        <v>1666.857757</v>
      </c>
      <c r="J228" s="8">
        <v>35167314</v>
      </c>
      <c r="K228" s="6">
        <v>7</v>
      </c>
      <c r="L228" s="6">
        <v>725</v>
      </c>
      <c r="M228" s="6"/>
    </row>
    <row r="229" spans="1:14">
      <c r="A229" t="s">
        <v>173</v>
      </c>
      <c r="B229" s="6">
        <v>2012</v>
      </c>
      <c r="C229" s="6">
        <v>63.2</v>
      </c>
      <c r="D229" s="6">
        <v>235</v>
      </c>
      <c r="E229" s="6">
        <v>0.01</v>
      </c>
      <c r="F229" s="13">
        <v>220.52219199999999</v>
      </c>
      <c r="G229" s="6"/>
      <c r="H229" s="6">
        <v>8.1999999999999993</v>
      </c>
      <c r="I229" s="13">
        <v>1892.894352</v>
      </c>
      <c r="J229" s="8">
        <v>3599192</v>
      </c>
      <c r="K229" s="6">
        <v>6.8</v>
      </c>
      <c r="L229" s="6">
        <v>726</v>
      </c>
      <c r="M229" s="6"/>
    </row>
    <row r="230" spans="1:14">
      <c r="A230" t="s">
        <v>173</v>
      </c>
      <c r="B230" s="6">
        <v>2013</v>
      </c>
      <c r="C230" s="6">
        <v>63.5</v>
      </c>
      <c r="D230" s="6">
        <v>232</v>
      </c>
      <c r="E230" s="6">
        <v>0.01</v>
      </c>
      <c r="F230" s="13">
        <v>227.83532080000001</v>
      </c>
      <c r="G230" s="6"/>
      <c r="H230" s="6">
        <v>8.42</v>
      </c>
      <c r="I230" s="13">
        <v>1955.6679899999999</v>
      </c>
      <c r="J230" s="8">
        <v>36849918</v>
      </c>
      <c r="K230" s="6">
        <v>7</v>
      </c>
      <c r="L230" s="6">
        <v>727</v>
      </c>
      <c r="M230" s="6"/>
    </row>
    <row r="231" spans="1:14">
      <c r="A231" t="s">
        <v>173</v>
      </c>
      <c r="B231" s="6">
        <v>2014</v>
      </c>
      <c r="C231" s="6">
        <v>63.8</v>
      </c>
      <c r="D231" s="6">
        <v>229</v>
      </c>
      <c r="E231" s="6">
        <v>0.01</v>
      </c>
      <c r="F231" s="13">
        <v>253.60865079999999</v>
      </c>
      <c r="G231" s="6"/>
      <c r="H231" s="6">
        <v>8.43</v>
      </c>
      <c r="I231" s="13">
        <v>2176.8982900000001</v>
      </c>
      <c r="J231" s="8">
        <v>37737913</v>
      </c>
      <c r="K231" s="6">
        <v>7.2</v>
      </c>
      <c r="L231" s="6">
        <v>728</v>
      </c>
      <c r="M231" s="6"/>
    </row>
    <row r="233" spans="1:14">
      <c r="A233" t="s">
        <v>197</v>
      </c>
      <c r="B233" s="6">
        <v>2011</v>
      </c>
      <c r="C233" s="6">
        <v>68.5</v>
      </c>
      <c r="D233" s="6">
        <v>183</v>
      </c>
      <c r="E233" s="6">
        <v>2.83</v>
      </c>
      <c r="F233" s="13">
        <v>140.69052840000001</v>
      </c>
      <c r="G233" s="6">
        <v>41.4</v>
      </c>
      <c r="H233" s="6">
        <v>5.65</v>
      </c>
      <c r="I233" s="13">
        <v>1564.9669449999999</v>
      </c>
      <c r="J233" s="8">
        <v>293394</v>
      </c>
      <c r="K233" s="6">
        <v>12</v>
      </c>
      <c r="L233" s="6">
        <v>833</v>
      </c>
      <c r="M233" s="6"/>
      <c r="N233" t="s">
        <v>345</v>
      </c>
    </row>
    <row r="234" spans="1:14">
      <c r="A234" t="s">
        <v>185</v>
      </c>
      <c r="B234" s="6">
        <v>2010</v>
      </c>
      <c r="C234" s="6">
        <v>74</v>
      </c>
      <c r="D234" s="6">
        <v>179</v>
      </c>
      <c r="E234" s="6">
        <v>6.5</v>
      </c>
      <c r="F234" s="13">
        <v>1389.7726829999999</v>
      </c>
      <c r="G234" s="6">
        <v>42</v>
      </c>
      <c r="H234" s="6">
        <v>5.29</v>
      </c>
      <c r="I234" s="13">
        <v>16683.945779999998</v>
      </c>
      <c r="J234" s="8">
        <v>13281</v>
      </c>
      <c r="K234" s="6">
        <v>12.5</v>
      </c>
      <c r="L234" s="6">
        <v>790</v>
      </c>
      <c r="M234" s="6"/>
    </row>
    <row r="235" spans="1:14">
      <c r="A235" t="s">
        <v>197</v>
      </c>
      <c r="B235" s="6">
        <v>2012</v>
      </c>
      <c r="C235" s="6">
        <v>68.8</v>
      </c>
      <c r="D235" s="6">
        <v>184</v>
      </c>
      <c r="E235" s="6">
        <v>0.01</v>
      </c>
      <c r="F235" s="13">
        <v>16.714062949999999</v>
      </c>
      <c r="G235" s="6">
        <v>42.2</v>
      </c>
      <c r="H235" s="6">
        <v>6.49</v>
      </c>
      <c r="I235" s="13">
        <v>174.468298</v>
      </c>
      <c r="J235" s="8">
        <v>297745</v>
      </c>
      <c r="K235" s="6">
        <v>12</v>
      </c>
      <c r="L235" s="6">
        <v>834</v>
      </c>
      <c r="M235" s="6"/>
    </row>
    <row r="236" spans="1:14">
      <c r="A236" t="s">
        <v>82</v>
      </c>
      <c r="B236" s="6">
        <v>2010</v>
      </c>
      <c r="C236" s="6">
        <v>65.900000000000006</v>
      </c>
      <c r="D236" s="6">
        <v>221</v>
      </c>
      <c r="E236" s="6">
        <v>7.52</v>
      </c>
      <c r="F236" s="13">
        <v>48.028594409999997</v>
      </c>
      <c r="G236" s="6">
        <v>42.4</v>
      </c>
      <c r="H236" s="6">
        <v>6.6</v>
      </c>
      <c r="I236" s="13">
        <v>326.28121199999998</v>
      </c>
      <c r="J236" s="8">
        <v>746556</v>
      </c>
      <c r="K236" s="6">
        <v>10.199999999999999</v>
      </c>
      <c r="L236" s="6">
        <v>321</v>
      </c>
      <c r="M236" s="6"/>
    </row>
    <row r="237" spans="1:14">
      <c r="A237" t="s">
        <v>185</v>
      </c>
      <c r="B237" s="6">
        <v>2011</v>
      </c>
      <c r="C237" s="6">
        <v>76</v>
      </c>
      <c r="D237" s="6">
        <v>176</v>
      </c>
      <c r="E237" s="6">
        <v>6.5</v>
      </c>
      <c r="F237" s="13">
        <v>144.9850711</v>
      </c>
      <c r="G237" s="6">
        <v>43</v>
      </c>
      <c r="H237" s="6">
        <v>5.6</v>
      </c>
      <c r="I237" s="13">
        <v>1953.9766999999999</v>
      </c>
      <c r="J237" s="8">
        <v>1334788</v>
      </c>
      <c r="K237" s="6">
        <v>12.6</v>
      </c>
      <c r="L237" s="6">
        <v>791</v>
      </c>
      <c r="M237" s="6"/>
    </row>
    <row r="238" spans="1:14">
      <c r="A238" t="s">
        <v>197</v>
      </c>
      <c r="B238" s="6">
        <v>2013</v>
      </c>
      <c r="C238" s="6">
        <v>69.099999999999994</v>
      </c>
      <c r="D238" s="6">
        <v>185</v>
      </c>
      <c r="E238" s="6">
        <v>0.01</v>
      </c>
      <c r="F238" s="13">
        <v>19.162469600000001</v>
      </c>
      <c r="G238" s="6">
        <v>43</v>
      </c>
      <c r="H238" s="6">
        <v>6.32</v>
      </c>
      <c r="I238" s="13">
        <v>197.551233</v>
      </c>
      <c r="J238" s="8">
        <v>32432</v>
      </c>
      <c r="K238" s="6">
        <v>12</v>
      </c>
      <c r="L238" s="6">
        <v>835</v>
      </c>
      <c r="M238" s="6"/>
    </row>
    <row r="239" spans="1:14">
      <c r="A239" t="s">
        <v>82</v>
      </c>
      <c r="B239" s="6">
        <v>2011</v>
      </c>
      <c r="C239" s="6">
        <v>65.599999999999994</v>
      </c>
      <c r="D239" s="6">
        <v>229</v>
      </c>
      <c r="E239" s="6">
        <v>7.56</v>
      </c>
      <c r="F239" s="13">
        <v>536.2332523</v>
      </c>
      <c r="G239" s="6">
        <v>43.2</v>
      </c>
      <c r="H239" s="6">
        <v>6.8</v>
      </c>
      <c r="I239" s="13">
        <v>3439.5975130000002</v>
      </c>
      <c r="J239" s="8">
        <v>7491</v>
      </c>
      <c r="K239" s="6">
        <v>10.3</v>
      </c>
      <c r="L239" s="6">
        <v>322</v>
      </c>
      <c r="M239" s="6"/>
    </row>
    <row r="240" spans="1:14">
      <c r="A240" t="s">
        <v>197</v>
      </c>
      <c r="B240" s="6">
        <v>2014</v>
      </c>
      <c r="C240" s="6">
        <v>69.2</v>
      </c>
      <c r="D240" s="6">
        <v>184</v>
      </c>
      <c r="E240" s="6">
        <v>0.01</v>
      </c>
      <c r="F240" s="13">
        <v>0.44280240399999998</v>
      </c>
      <c r="G240" s="6">
        <v>43.9</v>
      </c>
      <c r="H240" s="6">
        <v>5.84</v>
      </c>
      <c r="I240" s="13">
        <v>25.448414</v>
      </c>
      <c r="J240" s="8">
        <v>37577</v>
      </c>
      <c r="K240" s="6">
        <v>12.1</v>
      </c>
      <c r="L240" s="6">
        <v>836</v>
      </c>
      <c r="M240" s="6"/>
    </row>
    <row r="241" spans="1:13">
      <c r="A241" t="s">
        <v>185</v>
      </c>
      <c r="B241" s="6">
        <v>2012</v>
      </c>
      <c r="C241" s="6">
        <v>78</v>
      </c>
      <c r="D241" s="6">
        <v>174</v>
      </c>
      <c r="E241" s="6">
        <v>6.7</v>
      </c>
      <c r="F241" s="13">
        <v>1486.236406</v>
      </c>
      <c r="G241" s="6">
        <v>44</v>
      </c>
      <c r="H241" s="6">
        <v>5.78</v>
      </c>
      <c r="I241" s="13">
        <v>19152.530999999999</v>
      </c>
      <c r="J241" s="8">
        <v>1341588</v>
      </c>
      <c r="K241" s="6">
        <v>12.6</v>
      </c>
      <c r="L241" s="6">
        <v>792</v>
      </c>
      <c r="M241" s="6"/>
    </row>
    <row r="242" spans="1:13">
      <c r="A242" t="s">
        <v>82</v>
      </c>
      <c r="B242" s="6">
        <v>2012</v>
      </c>
      <c r="C242" s="6">
        <v>65.8</v>
      </c>
      <c r="D242" s="6">
        <v>22</v>
      </c>
      <c r="E242" s="6">
        <v>7.57</v>
      </c>
      <c r="F242" s="13">
        <v>497.47194639999998</v>
      </c>
      <c r="G242" s="6">
        <v>44.1</v>
      </c>
      <c r="H242" s="6">
        <v>6.57</v>
      </c>
      <c r="I242" s="13">
        <v>3785.935665</v>
      </c>
      <c r="J242" s="8">
        <v>75391</v>
      </c>
      <c r="K242" s="6">
        <v>10.6</v>
      </c>
      <c r="L242" s="6">
        <v>323</v>
      </c>
      <c r="M242" s="6"/>
    </row>
    <row r="243" spans="1:13">
      <c r="A243" t="s">
        <v>83</v>
      </c>
      <c r="B243" s="6">
        <v>2010</v>
      </c>
      <c r="C243" s="6">
        <v>36.299999999999997</v>
      </c>
      <c r="D243" s="6">
        <v>682</v>
      </c>
      <c r="E243" s="6">
        <v>5.76</v>
      </c>
      <c r="F243" s="13">
        <v>36.292917600000003</v>
      </c>
      <c r="G243" s="6">
        <v>44.2</v>
      </c>
      <c r="H243" s="6">
        <v>8.9</v>
      </c>
      <c r="I243" s="13">
        <v>662.27951819999998</v>
      </c>
      <c r="J243" s="8">
        <v>9999617</v>
      </c>
      <c r="K243" s="6">
        <v>8.6</v>
      </c>
      <c r="L243" s="6">
        <v>327</v>
      </c>
      <c r="M243" s="6"/>
    </row>
    <row r="244" spans="1:13">
      <c r="A244" t="s">
        <v>188</v>
      </c>
      <c r="B244" s="6">
        <v>2010</v>
      </c>
      <c r="C244" s="6">
        <v>65.8</v>
      </c>
      <c r="D244" s="6">
        <v>211</v>
      </c>
      <c r="E244" s="6">
        <v>2.48</v>
      </c>
      <c r="F244" s="13">
        <v>385.32516399999997</v>
      </c>
      <c r="G244" s="6">
        <v>44.2</v>
      </c>
      <c r="H244" s="6">
        <v>1.99</v>
      </c>
      <c r="I244" s="13">
        <v>4439.2299999999996</v>
      </c>
      <c r="J244" s="8">
        <v>58721</v>
      </c>
      <c r="K244" s="6">
        <v>10.6</v>
      </c>
      <c r="L244" s="6">
        <v>808</v>
      </c>
      <c r="M244" s="6"/>
    </row>
    <row r="245" spans="1:13">
      <c r="A245" t="s">
        <v>141</v>
      </c>
      <c r="B245" s="6">
        <v>2010</v>
      </c>
      <c r="C245" s="6">
        <v>61.8</v>
      </c>
      <c r="D245" s="6">
        <v>286</v>
      </c>
      <c r="E245" s="6">
        <v>0.79</v>
      </c>
      <c r="F245" s="13">
        <v>18.99961966</v>
      </c>
      <c r="G245" s="6">
        <v>44.9</v>
      </c>
      <c r="H245" s="6">
        <v>4.18</v>
      </c>
      <c r="I245" s="13">
        <v>1366.8791120000001</v>
      </c>
      <c r="J245" s="8">
        <v>718239</v>
      </c>
      <c r="K245" s="6">
        <v>9.6</v>
      </c>
      <c r="L245" s="6">
        <v>598</v>
      </c>
      <c r="M245" s="6"/>
    </row>
    <row r="246" spans="1:13">
      <c r="A246" t="s">
        <v>82</v>
      </c>
      <c r="B246" s="6">
        <v>2013</v>
      </c>
      <c r="C246" s="6">
        <v>65.900000000000006</v>
      </c>
      <c r="D246" s="6">
        <v>218</v>
      </c>
      <c r="E246" s="6">
        <v>7.56</v>
      </c>
      <c r="F246" s="13">
        <v>345.90442580000001</v>
      </c>
      <c r="G246" s="6">
        <v>45</v>
      </c>
      <c r="H246" s="6">
        <v>5.0999999999999996</v>
      </c>
      <c r="I246" s="13">
        <v>3944.1781729999998</v>
      </c>
      <c r="J246" s="8">
        <v>75881</v>
      </c>
      <c r="K246" s="6">
        <v>10.3</v>
      </c>
      <c r="L246" s="6">
        <v>324</v>
      </c>
      <c r="M246" s="6"/>
    </row>
    <row r="247" spans="1:13">
      <c r="A247" t="s">
        <v>185</v>
      </c>
      <c r="B247" s="6">
        <v>2013</v>
      </c>
      <c r="C247" s="6">
        <v>71</v>
      </c>
      <c r="D247" s="6">
        <v>172</v>
      </c>
      <c r="E247" s="6">
        <v>6.71</v>
      </c>
      <c r="F247" s="13">
        <v>167.2657906</v>
      </c>
      <c r="G247" s="6">
        <v>45</v>
      </c>
      <c r="H247" s="6">
        <v>5.98</v>
      </c>
      <c r="I247" s="13">
        <v>1967.8328300000001</v>
      </c>
      <c r="J247" s="8">
        <v>1348248</v>
      </c>
      <c r="K247" s="6">
        <v>12.7</v>
      </c>
      <c r="L247" s="6">
        <v>793</v>
      </c>
      <c r="M247" s="6"/>
    </row>
    <row r="248" spans="1:13">
      <c r="A248" t="s">
        <v>188</v>
      </c>
      <c r="B248" s="6">
        <v>2011</v>
      </c>
      <c r="C248" s="6">
        <v>65.599999999999994</v>
      </c>
      <c r="D248" s="6">
        <v>217</v>
      </c>
      <c r="E248" s="6">
        <v>2.5499999999999998</v>
      </c>
      <c r="F248" s="13">
        <v>490.41813259999998</v>
      </c>
      <c r="G248" s="6">
        <v>45</v>
      </c>
      <c r="H248" s="6">
        <v>1.98</v>
      </c>
      <c r="I248" s="13">
        <v>5649.978486</v>
      </c>
      <c r="J248" s="8">
        <v>517461</v>
      </c>
      <c r="K248" s="6">
        <v>10.6</v>
      </c>
      <c r="L248" s="6">
        <v>809</v>
      </c>
      <c r="M248" s="6"/>
    </row>
    <row r="249" spans="1:13">
      <c r="A249" t="s">
        <v>83</v>
      </c>
      <c r="B249" s="6">
        <v>2011</v>
      </c>
      <c r="C249" s="6">
        <v>62.3</v>
      </c>
      <c r="D249" s="6">
        <v>259</v>
      </c>
      <c r="E249" s="6">
        <v>5.68</v>
      </c>
      <c r="F249" s="13">
        <v>4.1064843169999996</v>
      </c>
      <c r="G249" s="6">
        <v>45.3</v>
      </c>
      <c r="H249" s="6">
        <v>1.41</v>
      </c>
      <c r="I249" s="13">
        <v>74.935845200000003</v>
      </c>
      <c r="J249" s="8">
        <v>114554</v>
      </c>
      <c r="K249" s="6">
        <v>8.6999999999999993</v>
      </c>
      <c r="L249" s="6">
        <v>328</v>
      </c>
      <c r="M249" s="6"/>
    </row>
    <row r="250" spans="1:13">
      <c r="A250" t="s">
        <v>141</v>
      </c>
      <c r="B250" s="6">
        <v>2011</v>
      </c>
      <c r="C250" s="6">
        <v>62</v>
      </c>
      <c r="D250" s="6">
        <v>285</v>
      </c>
      <c r="E250" s="6">
        <v>0.88</v>
      </c>
      <c r="F250" s="13">
        <v>23.407312860000001</v>
      </c>
      <c r="G250" s="6">
        <v>45.7</v>
      </c>
      <c r="H250" s="6">
        <v>4.9400000000000004</v>
      </c>
      <c r="I250" s="13">
        <v>177.867119</v>
      </c>
      <c r="J250" s="8">
        <v>7269348</v>
      </c>
      <c r="K250" s="6">
        <v>9.9</v>
      </c>
      <c r="L250" s="6">
        <v>599</v>
      </c>
      <c r="M250" s="6"/>
    </row>
    <row r="251" spans="1:13">
      <c r="A251" t="s">
        <v>82</v>
      </c>
      <c r="B251" s="6">
        <v>2014</v>
      </c>
      <c r="C251" s="6">
        <v>66</v>
      </c>
      <c r="D251" s="6">
        <v>217</v>
      </c>
      <c r="E251" s="6">
        <v>7.64</v>
      </c>
      <c r="F251" s="13">
        <v>4.1412933450000002</v>
      </c>
      <c r="G251" s="6">
        <v>45.9</v>
      </c>
      <c r="H251" s="6">
        <v>5.25</v>
      </c>
      <c r="I251" s="13">
        <v>43.823210000000003</v>
      </c>
      <c r="J251" s="8">
        <v>763393</v>
      </c>
      <c r="K251" s="6">
        <v>10.3</v>
      </c>
      <c r="L251" s="6">
        <v>325</v>
      </c>
      <c r="M251" s="6"/>
    </row>
    <row r="252" spans="1:13">
      <c r="A252" t="s">
        <v>188</v>
      </c>
      <c r="B252" s="6">
        <v>2012</v>
      </c>
      <c r="C252" s="6">
        <v>65.599999999999994</v>
      </c>
      <c r="D252" s="6">
        <v>22</v>
      </c>
      <c r="E252" s="6">
        <v>2.75</v>
      </c>
      <c r="F252" s="13">
        <v>579.41282439999998</v>
      </c>
      <c r="G252" s="6">
        <v>45.9</v>
      </c>
      <c r="H252" s="6">
        <v>1.96</v>
      </c>
      <c r="I252" s="13">
        <v>6675.2629539999998</v>
      </c>
      <c r="J252" s="8">
        <v>5267839</v>
      </c>
      <c r="K252" s="6">
        <v>10.7</v>
      </c>
      <c r="L252" s="6">
        <v>810</v>
      </c>
      <c r="M252" s="6"/>
    </row>
    <row r="253" spans="1:13">
      <c r="A253" t="s">
        <v>185</v>
      </c>
      <c r="B253" s="6">
        <v>2014</v>
      </c>
      <c r="C253" s="6">
        <v>71.099999999999994</v>
      </c>
      <c r="D253" s="6">
        <v>171</v>
      </c>
      <c r="E253" s="6">
        <v>6.94</v>
      </c>
      <c r="F253" s="13">
        <v>1578.872339</v>
      </c>
      <c r="G253" s="6">
        <v>46</v>
      </c>
      <c r="H253" s="6">
        <v>5.93</v>
      </c>
      <c r="I253" s="13">
        <v>19325.242829999999</v>
      </c>
      <c r="J253" s="8">
        <v>1354493</v>
      </c>
      <c r="K253" s="6">
        <v>12.7</v>
      </c>
      <c r="L253" s="6">
        <v>794</v>
      </c>
      <c r="M253" s="6"/>
    </row>
    <row r="254" spans="1:13">
      <c r="A254" t="s">
        <v>141</v>
      </c>
      <c r="B254" s="6">
        <v>2012</v>
      </c>
      <c r="C254" s="6">
        <v>62.2</v>
      </c>
      <c r="D254" s="6">
        <v>284</v>
      </c>
      <c r="E254" s="6">
        <v>0.01</v>
      </c>
      <c r="F254" s="13">
        <v>31.635765200000002</v>
      </c>
      <c r="G254" s="6">
        <v>46.4</v>
      </c>
      <c r="H254" s="6">
        <v>4.55</v>
      </c>
      <c r="I254" s="13">
        <v>271.31874099999999</v>
      </c>
      <c r="J254" s="8">
        <v>743836</v>
      </c>
      <c r="K254" s="6">
        <v>9.9</v>
      </c>
      <c r="L254" s="6">
        <v>600</v>
      </c>
      <c r="M254" s="6"/>
    </row>
    <row r="255" spans="1:13">
      <c r="A255" t="s">
        <v>142</v>
      </c>
      <c r="B255" s="6">
        <v>2010</v>
      </c>
      <c r="C255" s="6">
        <v>73.2</v>
      </c>
      <c r="D255" s="6">
        <v>152</v>
      </c>
      <c r="E255" s="6">
        <v>5.65</v>
      </c>
      <c r="F255" s="13">
        <v>359.9760397</v>
      </c>
      <c r="G255" s="6">
        <v>46.4</v>
      </c>
      <c r="H255" s="6">
        <v>9.1</v>
      </c>
      <c r="I255" s="13">
        <v>3225.591754</v>
      </c>
      <c r="J255" s="8">
        <v>629877</v>
      </c>
      <c r="K255" s="6">
        <v>12.4</v>
      </c>
      <c r="L255" s="6">
        <v>604</v>
      </c>
      <c r="M255" s="6"/>
    </row>
    <row r="256" spans="1:13">
      <c r="A256" t="s">
        <v>167</v>
      </c>
      <c r="B256" s="6">
        <v>2010</v>
      </c>
      <c r="C256" s="6">
        <v>68.3</v>
      </c>
      <c r="D256" s="6">
        <v>188</v>
      </c>
      <c r="E256" s="6">
        <v>1.1000000000000001</v>
      </c>
      <c r="F256" s="13">
        <v>29.520799400000001</v>
      </c>
      <c r="G256" s="6">
        <v>46.4</v>
      </c>
      <c r="H256" s="6">
        <v>7.47</v>
      </c>
      <c r="I256" s="13">
        <v>1272.4482499999999</v>
      </c>
      <c r="J256" s="8">
        <v>52779</v>
      </c>
      <c r="K256" s="6">
        <v>9.3000000000000007</v>
      </c>
      <c r="L256" s="6">
        <v>694</v>
      </c>
      <c r="M256" s="6"/>
    </row>
    <row r="257" spans="1:13">
      <c r="A257" t="s">
        <v>83</v>
      </c>
      <c r="B257" s="6">
        <v>2012</v>
      </c>
      <c r="C257" s="6">
        <v>62.3</v>
      </c>
      <c r="D257" s="6">
        <v>259</v>
      </c>
      <c r="E257" s="6">
        <v>5.68</v>
      </c>
      <c r="F257" s="13">
        <v>26.37942542</v>
      </c>
      <c r="G257" s="6">
        <v>46.5</v>
      </c>
      <c r="H257" s="6">
        <v>9.8800000000000008</v>
      </c>
      <c r="I257" s="13">
        <v>766.84376229999998</v>
      </c>
      <c r="J257" s="8">
        <v>128921</v>
      </c>
      <c r="K257" s="6">
        <v>8.9</v>
      </c>
      <c r="L257" s="6">
        <v>329</v>
      </c>
      <c r="M257" s="6"/>
    </row>
    <row r="258" spans="1:13">
      <c r="A258" t="s">
        <v>188</v>
      </c>
      <c r="B258" s="6">
        <v>2013</v>
      </c>
      <c r="C258" s="6">
        <v>65.400000000000006</v>
      </c>
      <c r="D258" s="6">
        <v>228</v>
      </c>
      <c r="E258" s="6">
        <v>2.93</v>
      </c>
      <c r="F258" s="13">
        <v>63.748111700000003</v>
      </c>
      <c r="G258" s="6">
        <v>46.7</v>
      </c>
      <c r="H258" s="6">
        <v>2.12</v>
      </c>
      <c r="I258" s="13">
        <v>734.42525000000001</v>
      </c>
      <c r="J258" s="8">
        <v>5366277</v>
      </c>
      <c r="K258" s="6">
        <v>10.7</v>
      </c>
      <c r="L258" s="6">
        <v>811</v>
      </c>
      <c r="M258" s="6"/>
    </row>
    <row r="259" spans="1:13">
      <c r="A259" t="s">
        <v>84</v>
      </c>
      <c r="B259" s="6">
        <v>2010</v>
      </c>
      <c r="C259" s="6">
        <v>73.599999999999994</v>
      </c>
      <c r="D259" s="6">
        <v>156</v>
      </c>
      <c r="E259" s="6">
        <v>3.1</v>
      </c>
      <c r="F259" s="13">
        <v>302.10575069999999</v>
      </c>
      <c r="G259" s="6">
        <v>46.8</v>
      </c>
      <c r="H259" s="6">
        <v>8.4499999999999993</v>
      </c>
      <c r="I259" s="13">
        <v>1932.8582899999999</v>
      </c>
      <c r="J259" s="8">
        <v>8194778</v>
      </c>
      <c r="K259" s="6">
        <v>11.5</v>
      </c>
      <c r="L259" s="6">
        <v>333</v>
      </c>
      <c r="M259" s="6"/>
    </row>
    <row r="260" spans="1:13">
      <c r="A260" t="s">
        <v>122</v>
      </c>
      <c r="B260" s="6">
        <v>2010</v>
      </c>
      <c r="C260" s="6">
        <v>66.3</v>
      </c>
      <c r="D260" s="6">
        <v>25</v>
      </c>
      <c r="E260" s="6">
        <v>5.8</v>
      </c>
      <c r="F260" s="13">
        <v>22.316242720000002</v>
      </c>
      <c r="G260" s="6">
        <v>46.9</v>
      </c>
      <c r="H260" s="6">
        <v>4.7</v>
      </c>
      <c r="I260" s="13">
        <v>265.35365899999999</v>
      </c>
      <c r="J260" s="8">
        <v>271265</v>
      </c>
      <c r="K260" s="6">
        <v>14.3</v>
      </c>
      <c r="L260" s="6">
        <v>513</v>
      </c>
      <c r="M260" s="6"/>
    </row>
    <row r="261" spans="1:13">
      <c r="A261" t="s">
        <v>27</v>
      </c>
      <c r="B261" s="6">
        <v>2010</v>
      </c>
      <c r="C261" s="6">
        <v>69.5</v>
      </c>
      <c r="D261" s="6">
        <v>186</v>
      </c>
      <c r="E261" s="6">
        <v>6.76</v>
      </c>
      <c r="F261" s="13">
        <v>569.95271219999995</v>
      </c>
      <c r="G261" s="6">
        <v>47</v>
      </c>
      <c r="H261" s="6">
        <v>5.85</v>
      </c>
      <c r="I261" s="13">
        <v>4344.1517700000004</v>
      </c>
      <c r="J261" s="8">
        <v>32168</v>
      </c>
      <c r="K261" s="6">
        <v>12.4</v>
      </c>
      <c r="L261" s="6">
        <v>73</v>
      </c>
      <c r="M261" s="6"/>
    </row>
    <row r="262" spans="1:13">
      <c r="A262" t="s">
        <v>142</v>
      </c>
      <c r="B262" s="6">
        <v>2011</v>
      </c>
      <c r="C262" s="6">
        <v>73.400000000000006</v>
      </c>
      <c r="D262" s="6">
        <v>15</v>
      </c>
      <c r="E262" s="6">
        <v>5.79</v>
      </c>
      <c r="F262" s="13">
        <v>472.19328250000001</v>
      </c>
      <c r="G262" s="6">
        <v>47.1</v>
      </c>
      <c r="H262" s="6">
        <v>9.42</v>
      </c>
      <c r="I262" s="13">
        <v>3988.1189399999998</v>
      </c>
      <c r="J262" s="8">
        <v>6293783</v>
      </c>
      <c r="K262" s="6">
        <v>12.3</v>
      </c>
      <c r="L262" s="6">
        <v>605</v>
      </c>
      <c r="M262" s="6"/>
    </row>
    <row r="263" spans="1:13">
      <c r="A263" t="s">
        <v>79</v>
      </c>
      <c r="B263" s="6">
        <v>2010</v>
      </c>
      <c r="C263" s="6">
        <v>77</v>
      </c>
      <c r="D263" s="6">
        <v>196</v>
      </c>
      <c r="E263" s="6">
        <v>2.14</v>
      </c>
      <c r="F263" s="13">
        <v>443.32482540000001</v>
      </c>
      <c r="G263" s="6">
        <v>47.2</v>
      </c>
      <c r="H263" s="6">
        <v>6.64</v>
      </c>
      <c r="I263" s="13">
        <v>2825.5246999999999</v>
      </c>
      <c r="J263" s="8">
        <v>1463417</v>
      </c>
      <c r="K263" s="6">
        <v>10.5</v>
      </c>
      <c r="L263" s="6">
        <v>303</v>
      </c>
      <c r="M263" s="6"/>
    </row>
    <row r="264" spans="1:13">
      <c r="A264" t="s">
        <v>141</v>
      </c>
      <c r="B264" s="6">
        <v>2013</v>
      </c>
      <c r="C264" s="6">
        <v>62.4</v>
      </c>
      <c r="D264" s="6">
        <v>281</v>
      </c>
      <c r="E264" s="6">
        <v>0.01</v>
      </c>
      <c r="F264" s="13">
        <v>25.708816949999999</v>
      </c>
      <c r="G264" s="6">
        <v>47.2</v>
      </c>
      <c r="H264" s="6">
        <v>4.78</v>
      </c>
      <c r="I264" s="13">
        <v>229.95364000000001</v>
      </c>
      <c r="J264" s="8">
        <v>7592865</v>
      </c>
      <c r="K264" s="6">
        <v>10</v>
      </c>
      <c r="L264" s="6">
        <v>601</v>
      </c>
      <c r="M264" s="6"/>
    </row>
    <row r="265" spans="1:13">
      <c r="A265" t="s">
        <v>167</v>
      </c>
      <c r="B265" s="6">
        <v>2011</v>
      </c>
      <c r="C265" s="6">
        <v>68.5</v>
      </c>
      <c r="D265" s="6">
        <v>186</v>
      </c>
      <c r="E265" s="6">
        <v>0.99</v>
      </c>
      <c r="F265" s="13">
        <v>229.6687488</v>
      </c>
      <c r="G265" s="6">
        <v>47.2</v>
      </c>
      <c r="H265" s="6">
        <v>5.8</v>
      </c>
      <c r="I265" s="13">
        <v>1642.837974</v>
      </c>
      <c r="J265" s="8">
        <v>539614</v>
      </c>
      <c r="K265" s="6">
        <v>9.4</v>
      </c>
      <c r="L265" s="6">
        <v>695</v>
      </c>
      <c r="M265" s="6"/>
    </row>
    <row r="266" spans="1:13">
      <c r="A266" t="s">
        <v>169</v>
      </c>
      <c r="B266" s="6">
        <v>2010</v>
      </c>
      <c r="C266" s="6">
        <v>58</v>
      </c>
      <c r="D266" s="6">
        <v>428</v>
      </c>
      <c r="E266" s="6">
        <v>7.28</v>
      </c>
      <c r="F266" s="13">
        <v>1038.885632</v>
      </c>
      <c r="G266" s="6">
        <v>47.2</v>
      </c>
      <c r="H266" s="6">
        <v>8.5</v>
      </c>
      <c r="I266" s="13">
        <v>7362.7613899999997</v>
      </c>
      <c r="J266" s="8">
        <v>5979432.3600000003</v>
      </c>
      <c r="K266" s="6">
        <v>12.8</v>
      </c>
      <c r="L266" s="6">
        <v>700</v>
      </c>
      <c r="M266" s="6"/>
    </row>
    <row r="267" spans="1:13">
      <c r="A267" t="s">
        <v>84</v>
      </c>
      <c r="B267" s="6">
        <v>2011</v>
      </c>
      <c r="C267" s="6">
        <v>73.900000000000006</v>
      </c>
      <c r="D267" s="6">
        <v>153</v>
      </c>
      <c r="E267" s="6">
        <v>3.1</v>
      </c>
      <c r="F267" s="13">
        <v>32.164079940000001</v>
      </c>
      <c r="G267" s="6">
        <v>47.6</v>
      </c>
      <c r="H267" s="6">
        <v>8.57</v>
      </c>
      <c r="I267" s="13">
        <v>212.58479800000001</v>
      </c>
      <c r="J267" s="8">
        <v>83516</v>
      </c>
      <c r="K267" s="6">
        <v>11.7</v>
      </c>
      <c r="L267" s="6">
        <v>334</v>
      </c>
      <c r="M267" s="6"/>
    </row>
    <row r="268" spans="1:13">
      <c r="A268" t="s">
        <v>83</v>
      </c>
      <c r="B268" s="6">
        <v>2013</v>
      </c>
      <c r="C268" s="6">
        <v>62.7</v>
      </c>
      <c r="D268" s="6">
        <v>253</v>
      </c>
      <c r="E268" s="6">
        <v>5.68</v>
      </c>
      <c r="F268" s="13">
        <v>4.9897123219999999</v>
      </c>
      <c r="G268" s="6">
        <v>47.7</v>
      </c>
      <c r="H268" s="6">
        <v>8.1</v>
      </c>
      <c r="I268" s="13">
        <v>81.265673000000007</v>
      </c>
      <c r="J268" s="8">
        <v>1431776</v>
      </c>
      <c r="K268" s="6">
        <v>9.1</v>
      </c>
      <c r="L268" s="6">
        <v>330</v>
      </c>
      <c r="M268" s="6"/>
    </row>
    <row r="269" spans="1:13">
      <c r="A269" t="s">
        <v>188</v>
      </c>
      <c r="B269" s="6">
        <v>2014</v>
      </c>
      <c r="C269" s="6">
        <v>66</v>
      </c>
      <c r="D269" s="6">
        <v>217</v>
      </c>
      <c r="E269" s="6">
        <v>2.9</v>
      </c>
      <c r="F269" s="13">
        <v>691.1333535</v>
      </c>
      <c r="G269" s="6">
        <v>47.7</v>
      </c>
      <c r="H269" s="6">
        <v>2.7</v>
      </c>
      <c r="I269" s="13">
        <v>7962.3658240000004</v>
      </c>
      <c r="J269" s="8">
        <v>5466241</v>
      </c>
      <c r="K269" s="6">
        <v>10.8</v>
      </c>
      <c r="L269" s="6">
        <v>812</v>
      </c>
      <c r="M269" s="6"/>
    </row>
    <row r="270" spans="1:13">
      <c r="A270" t="s">
        <v>27</v>
      </c>
      <c r="B270" s="6">
        <v>2011</v>
      </c>
      <c r="C270" s="6">
        <v>69.400000000000006</v>
      </c>
      <c r="D270" s="6">
        <v>188</v>
      </c>
      <c r="E270" s="6">
        <v>6.64</v>
      </c>
      <c r="F270" s="13">
        <v>605.62868920000005</v>
      </c>
      <c r="G270" s="6">
        <v>47.8</v>
      </c>
      <c r="H270" s="6">
        <v>5.61</v>
      </c>
      <c r="I270" s="13">
        <v>4516.2467500000002</v>
      </c>
      <c r="J270" s="8">
        <v>329192</v>
      </c>
      <c r="K270" s="6">
        <v>12.4</v>
      </c>
      <c r="L270" s="6">
        <v>74</v>
      </c>
      <c r="M270" s="6"/>
    </row>
    <row r="271" spans="1:13">
      <c r="A271" t="s">
        <v>79</v>
      </c>
      <c r="B271" s="6">
        <v>2011</v>
      </c>
      <c r="C271" s="6">
        <v>71.099999999999994</v>
      </c>
      <c r="D271" s="6">
        <v>193</v>
      </c>
      <c r="E271" s="6">
        <v>2.16</v>
      </c>
      <c r="F271" s="13">
        <v>457.7745845</v>
      </c>
      <c r="G271" s="6">
        <v>47.9</v>
      </c>
      <c r="H271" s="6">
        <v>6.28</v>
      </c>
      <c r="I271" s="13">
        <v>3187.845296</v>
      </c>
      <c r="J271" s="8">
        <v>14948919</v>
      </c>
      <c r="K271" s="6">
        <v>10.5</v>
      </c>
      <c r="L271" s="6">
        <v>304</v>
      </c>
      <c r="M271" s="6"/>
    </row>
    <row r="272" spans="1:13">
      <c r="A272" t="s">
        <v>141</v>
      </c>
      <c r="B272" s="6">
        <v>2014</v>
      </c>
      <c r="C272" s="6">
        <v>62.7</v>
      </c>
      <c r="D272" s="6">
        <v>278</v>
      </c>
      <c r="E272" s="6">
        <v>0.01</v>
      </c>
      <c r="F272" s="13">
        <v>208.2311603</v>
      </c>
      <c r="G272" s="6">
        <v>47.9</v>
      </c>
      <c r="H272" s="6">
        <v>4.26</v>
      </c>
      <c r="I272" s="13">
        <v>2182.7165650000002</v>
      </c>
      <c r="J272" s="8">
        <v>7755785</v>
      </c>
      <c r="K272" s="6">
        <v>10</v>
      </c>
      <c r="L272" s="6">
        <v>602</v>
      </c>
      <c r="M272" s="6"/>
    </row>
    <row r="273" spans="1:13">
      <c r="A273" t="s">
        <v>142</v>
      </c>
      <c r="B273" s="6">
        <v>2012</v>
      </c>
      <c r="C273" s="6">
        <v>73.599999999999994</v>
      </c>
      <c r="D273" s="6">
        <v>148</v>
      </c>
      <c r="E273" s="6">
        <v>5.36</v>
      </c>
      <c r="F273" s="13">
        <v>441.84462439999999</v>
      </c>
      <c r="G273" s="6">
        <v>47.9</v>
      </c>
      <c r="H273" s="6">
        <v>1.33</v>
      </c>
      <c r="I273" s="13">
        <v>3855.5377349999999</v>
      </c>
      <c r="J273" s="8">
        <v>6379219</v>
      </c>
      <c r="K273" s="6">
        <v>12.3</v>
      </c>
      <c r="L273" s="6">
        <v>606</v>
      </c>
      <c r="M273" s="6"/>
    </row>
    <row r="274" spans="1:13">
      <c r="A274" t="s">
        <v>169</v>
      </c>
      <c r="B274" s="6">
        <v>2011</v>
      </c>
      <c r="C274" s="6">
        <v>58.9</v>
      </c>
      <c r="D274" s="6">
        <v>413</v>
      </c>
      <c r="E274" s="6">
        <v>7.38</v>
      </c>
      <c r="F274" s="13">
        <v>123.75333500000001</v>
      </c>
      <c r="G274" s="6">
        <v>47.9</v>
      </c>
      <c r="H274" s="6">
        <v>8.61</v>
      </c>
      <c r="I274" s="13">
        <v>849.95422399999995</v>
      </c>
      <c r="J274" s="8">
        <v>51729345.359999999</v>
      </c>
      <c r="K274" s="6">
        <v>12.8</v>
      </c>
      <c r="L274" s="6">
        <v>701</v>
      </c>
      <c r="M274" s="6"/>
    </row>
    <row r="275" spans="1:13">
      <c r="A275" t="s">
        <v>20</v>
      </c>
      <c r="B275" s="6">
        <v>2010</v>
      </c>
      <c r="C275" s="6">
        <v>71.099999999999994</v>
      </c>
      <c r="D275" s="6">
        <v>13</v>
      </c>
      <c r="E275" s="6">
        <v>1.98</v>
      </c>
      <c r="F275" s="13">
        <v>246.56860080000001</v>
      </c>
      <c r="G275" s="6">
        <v>48</v>
      </c>
      <c r="H275" s="6">
        <v>5.33</v>
      </c>
      <c r="I275" s="13">
        <v>5842.8578399999997</v>
      </c>
      <c r="J275" s="8">
        <v>954332</v>
      </c>
      <c r="K275" s="6">
        <v>11.7</v>
      </c>
      <c r="L275" s="6">
        <v>49</v>
      </c>
      <c r="M275" s="6"/>
    </row>
    <row r="276" spans="1:13">
      <c r="A276" t="s">
        <v>122</v>
      </c>
      <c r="B276" s="6">
        <v>2011</v>
      </c>
      <c r="C276" s="6">
        <v>67.3</v>
      </c>
      <c r="D276" s="6">
        <v>235</v>
      </c>
      <c r="E276" s="6">
        <v>0.01</v>
      </c>
      <c r="F276" s="13">
        <v>257.84031540000001</v>
      </c>
      <c r="G276" s="6">
        <v>48</v>
      </c>
      <c r="H276" s="6">
        <v>4.45</v>
      </c>
      <c r="I276" s="13">
        <v>3769.5952550000002</v>
      </c>
      <c r="J276" s="8">
        <v>2761516</v>
      </c>
      <c r="K276" s="6">
        <v>14.6</v>
      </c>
      <c r="L276" s="6">
        <v>514</v>
      </c>
      <c r="M276" s="6"/>
    </row>
    <row r="277" spans="1:13">
      <c r="A277" t="s">
        <v>167</v>
      </c>
      <c r="B277" s="6">
        <v>2012</v>
      </c>
      <c r="C277" s="6">
        <v>68.7</v>
      </c>
      <c r="D277" s="6">
        <v>184</v>
      </c>
      <c r="E277" s="6">
        <v>0.01</v>
      </c>
      <c r="F277" s="13">
        <v>247.94922840000001</v>
      </c>
      <c r="G277" s="6">
        <v>48.1</v>
      </c>
      <c r="H277" s="6">
        <v>5.48</v>
      </c>
      <c r="I277" s="13">
        <v>1858.6898679999999</v>
      </c>
      <c r="J277" s="8">
        <v>551531</v>
      </c>
      <c r="K277" s="6">
        <v>9.4</v>
      </c>
      <c r="L277" s="6">
        <v>696</v>
      </c>
      <c r="M277" s="6"/>
    </row>
    <row r="278" spans="1:13">
      <c r="A278" t="s">
        <v>84</v>
      </c>
      <c r="B278" s="6">
        <v>2012</v>
      </c>
      <c r="C278" s="6">
        <v>74.099999999999994</v>
      </c>
      <c r="D278" s="6">
        <v>151</v>
      </c>
      <c r="E278" s="6">
        <v>3.11</v>
      </c>
      <c r="F278" s="13">
        <v>363.57216440000002</v>
      </c>
      <c r="G278" s="6">
        <v>48.4</v>
      </c>
      <c r="H278" s="6">
        <v>9.7799999999999994</v>
      </c>
      <c r="I278" s="13">
        <v>2178.3832499999999</v>
      </c>
      <c r="J278" s="8">
        <v>855646</v>
      </c>
      <c r="K278" s="6">
        <v>11.6</v>
      </c>
      <c r="L278" s="6">
        <v>335</v>
      </c>
      <c r="M278" s="6"/>
    </row>
    <row r="279" spans="1:13">
      <c r="A279" t="s">
        <v>27</v>
      </c>
      <c r="B279" s="6">
        <v>2012</v>
      </c>
      <c r="C279" s="6">
        <v>69.400000000000006</v>
      </c>
      <c r="D279" s="6">
        <v>189</v>
      </c>
      <c r="E279" s="6">
        <v>6.66</v>
      </c>
      <c r="F279" s="13">
        <v>582.80271849999997</v>
      </c>
      <c r="G279" s="6">
        <v>48.5</v>
      </c>
      <c r="H279" s="6">
        <v>5.45</v>
      </c>
      <c r="I279" s="13">
        <v>4673.6384799999996</v>
      </c>
      <c r="J279" s="8">
        <v>33671</v>
      </c>
      <c r="K279" s="6">
        <v>12.5</v>
      </c>
      <c r="L279" s="6">
        <v>75</v>
      </c>
      <c r="M279" s="6"/>
    </row>
    <row r="280" spans="1:13">
      <c r="A280" t="s">
        <v>79</v>
      </c>
      <c r="B280" s="6">
        <v>2012</v>
      </c>
      <c r="C280" s="6">
        <v>71.3</v>
      </c>
      <c r="D280" s="6">
        <v>189</v>
      </c>
      <c r="E280" s="6">
        <v>2.02</v>
      </c>
      <c r="F280" s="13">
        <v>484.7187892</v>
      </c>
      <c r="G280" s="6">
        <v>48.6</v>
      </c>
      <c r="H280" s="6">
        <v>6.33</v>
      </c>
      <c r="I280" s="13">
        <v>3299.65139</v>
      </c>
      <c r="J280" s="8">
        <v>1527156</v>
      </c>
      <c r="K280" s="6">
        <v>10.6</v>
      </c>
      <c r="L280" s="6">
        <v>305</v>
      </c>
      <c r="M280" s="6"/>
    </row>
    <row r="281" spans="1:13">
      <c r="A281" t="s">
        <v>142</v>
      </c>
      <c r="B281" s="6">
        <v>2013</v>
      </c>
      <c r="C281" s="6">
        <v>73.8</v>
      </c>
      <c r="D281" s="6">
        <v>148</v>
      </c>
      <c r="E281" s="6">
        <v>5.03</v>
      </c>
      <c r="F281" s="13">
        <v>573.43469819999996</v>
      </c>
      <c r="G281" s="6">
        <v>48.6</v>
      </c>
      <c r="H281" s="6">
        <v>1.49</v>
      </c>
      <c r="I281" s="13">
        <v>4479.9585800000004</v>
      </c>
      <c r="J281" s="8">
        <v>646574</v>
      </c>
      <c r="K281" s="6">
        <v>12.3</v>
      </c>
      <c r="L281" s="6">
        <v>607</v>
      </c>
      <c r="M281" s="6"/>
    </row>
    <row r="282" spans="1:13">
      <c r="A282" t="s">
        <v>169</v>
      </c>
      <c r="B282" s="6">
        <v>2012</v>
      </c>
      <c r="C282" s="6">
        <v>59.2</v>
      </c>
      <c r="D282" s="6">
        <v>48</v>
      </c>
      <c r="E282" s="6">
        <v>7.38</v>
      </c>
      <c r="F282" s="13">
        <v>1089.9548380000001</v>
      </c>
      <c r="G282" s="6">
        <v>48.7</v>
      </c>
      <c r="H282" s="6">
        <v>8.7899999999999991</v>
      </c>
      <c r="I282" s="13">
        <v>7548.1636980000003</v>
      </c>
      <c r="J282" s="8">
        <v>5256515.8</v>
      </c>
      <c r="K282" s="6">
        <v>12.8</v>
      </c>
      <c r="L282" s="6">
        <v>702</v>
      </c>
      <c r="M282" s="6"/>
    </row>
    <row r="283" spans="1:13">
      <c r="A283" t="s">
        <v>20</v>
      </c>
      <c r="B283" s="6">
        <v>2011</v>
      </c>
      <c r="C283" s="6">
        <v>71.599999999999994</v>
      </c>
      <c r="D283" s="6">
        <v>125</v>
      </c>
      <c r="E283" s="6">
        <v>1.98</v>
      </c>
      <c r="F283" s="13">
        <v>263.14269899999999</v>
      </c>
      <c r="G283" s="6">
        <v>48.8</v>
      </c>
      <c r="H283" s="6">
        <v>5.0999999999999996</v>
      </c>
      <c r="I283" s="13">
        <v>7189.691229</v>
      </c>
      <c r="J283" s="8">
        <v>917382</v>
      </c>
      <c r="K283" s="6">
        <v>11.7</v>
      </c>
      <c r="L283" s="6">
        <v>50</v>
      </c>
      <c r="M283" s="6"/>
    </row>
    <row r="284" spans="1:13">
      <c r="A284" t="s">
        <v>83</v>
      </c>
      <c r="B284" s="6">
        <v>2014</v>
      </c>
      <c r="C284" s="6">
        <v>63.1</v>
      </c>
      <c r="D284" s="6">
        <v>245</v>
      </c>
      <c r="E284" s="6">
        <v>0.01</v>
      </c>
      <c r="F284" s="13">
        <v>5.1032494379999997</v>
      </c>
      <c r="G284" s="6">
        <v>48.8</v>
      </c>
      <c r="H284" s="6">
        <v>7.56</v>
      </c>
      <c r="I284" s="13">
        <v>83.114811700000004</v>
      </c>
      <c r="J284" s="8">
        <v>1572466</v>
      </c>
      <c r="K284" s="6">
        <v>9.1</v>
      </c>
      <c r="L284" s="6">
        <v>331</v>
      </c>
      <c r="M284" s="6"/>
    </row>
    <row r="285" spans="1:13">
      <c r="A285" t="s">
        <v>167</v>
      </c>
      <c r="B285" s="6">
        <v>2013</v>
      </c>
      <c r="C285" s="6">
        <v>68.8</v>
      </c>
      <c r="D285" s="6">
        <v>182</v>
      </c>
      <c r="E285" s="6">
        <v>0.01</v>
      </c>
      <c r="F285" s="13">
        <v>24.733286079999999</v>
      </c>
      <c r="G285" s="6">
        <v>48.9</v>
      </c>
      <c r="H285" s="6">
        <v>5.42</v>
      </c>
      <c r="I285" s="13">
        <v>188.51589999999999</v>
      </c>
      <c r="J285" s="8">
        <v>563513</v>
      </c>
      <c r="K285" s="6">
        <v>9.5</v>
      </c>
      <c r="L285" s="6">
        <v>697</v>
      </c>
      <c r="M285" s="6"/>
    </row>
    <row r="286" spans="1:13">
      <c r="A286" t="s">
        <v>198</v>
      </c>
      <c r="B286" s="6">
        <v>2010</v>
      </c>
      <c r="C286" s="6">
        <v>71</v>
      </c>
      <c r="D286" s="6">
        <v>145</v>
      </c>
      <c r="E286" s="6">
        <v>0.91</v>
      </c>
      <c r="F286" s="13">
        <v>471.86265250000002</v>
      </c>
      <c r="G286" s="6">
        <v>49.1</v>
      </c>
      <c r="H286" s="6">
        <v>4.71</v>
      </c>
      <c r="I286" s="13">
        <v>2965.8243400000001</v>
      </c>
      <c r="J286" s="8">
        <v>236295</v>
      </c>
      <c r="K286" s="6">
        <v>10.8</v>
      </c>
      <c r="L286" s="6">
        <v>838</v>
      </c>
      <c r="M286" s="6"/>
    </row>
    <row r="287" spans="1:13">
      <c r="A287" t="s">
        <v>97</v>
      </c>
      <c r="B287" s="6">
        <v>2010</v>
      </c>
      <c r="C287" s="6">
        <v>67.8</v>
      </c>
      <c r="D287" s="6">
        <v>236</v>
      </c>
      <c r="E287" s="6">
        <v>6.83</v>
      </c>
      <c r="F287" s="13">
        <v>11.151626800000001</v>
      </c>
      <c r="G287" s="6">
        <v>49.2</v>
      </c>
      <c r="H287" s="6">
        <v>4.42</v>
      </c>
      <c r="I287" s="13">
        <v>97.649972000000005</v>
      </c>
      <c r="J287" s="8">
        <v>16321581</v>
      </c>
      <c r="K287" s="6">
        <v>14.5</v>
      </c>
      <c r="L287" s="6">
        <v>405</v>
      </c>
      <c r="M287" s="6"/>
    </row>
    <row r="288" spans="1:13">
      <c r="A288" t="s">
        <v>122</v>
      </c>
      <c r="B288" s="6">
        <v>2012</v>
      </c>
      <c r="C288" s="6">
        <v>67.8</v>
      </c>
      <c r="D288" s="6">
        <v>231</v>
      </c>
      <c r="E288" s="6">
        <v>0.01</v>
      </c>
      <c r="F288" s="13">
        <v>253.8285861</v>
      </c>
      <c r="G288" s="6">
        <v>49.2</v>
      </c>
      <c r="H288" s="6">
        <v>4.22</v>
      </c>
      <c r="I288" s="13">
        <v>4368.8224799999998</v>
      </c>
      <c r="J288" s="8">
        <v>2814226</v>
      </c>
      <c r="K288" s="6">
        <v>14.7</v>
      </c>
      <c r="L288" s="6">
        <v>515</v>
      </c>
      <c r="M288" s="6"/>
    </row>
    <row r="289" spans="1:13">
      <c r="A289" t="s">
        <v>27</v>
      </c>
      <c r="B289" s="6">
        <v>2013</v>
      </c>
      <c r="C289" s="6">
        <v>69.8</v>
      </c>
      <c r="D289" s="6">
        <v>18</v>
      </c>
      <c r="E289" s="6">
        <v>6.56</v>
      </c>
      <c r="F289" s="13">
        <v>629.20185909999998</v>
      </c>
      <c r="G289" s="6">
        <v>49.3</v>
      </c>
      <c r="H289" s="6">
        <v>5.79</v>
      </c>
      <c r="I289" s="13">
        <v>4688.5384430000004</v>
      </c>
      <c r="J289" s="8">
        <v>344181</v>
      </c>
      <c r="K289" s="6">
        <v>12.9</v>
      </c>
      <c r="L289" s="6">
        <v>76</v>
      </c>
      <c r="M289" s="6"/>
    </row>
    <row r="290" spans="1:13">
      <c r="A290" t="s">
        <v>79</v>
      </c>
      <c r="B290" s="6">
        <v>2013</v>
      </c>
      <c r="C290" s="6">
        <v>71.400000000000006</v>
      </c>
      <c r="D290" s="6">
        <v>189</v>
      </c>
      <c r="E290" s="6">
        <v>1.93</v>
      </c>
      <c r="F290" s="13">
        <v>582.14695830000005</v>
      </c>
      <c r="G290" s="6">
        <v>49.3</v>
      </c>
      <c r="H290" s="6">
        <v>6.3</v>
      </c>
      <c r="I290" s="13">
        <v>3452.8289340000001</v>
      </c>
      <c r="J290" s="8">
        <v>15596214</v>
      </c>
      <c r="K290" s="6">
        <v>10.7</v>
      </c>
      <c r="L290" s="6">
        <v>306</v>
      </c>
      <c r="M290" s="6"/>
    </row>
    <row r="291" spans="1:13">
      <c r="A291" t="s">
        <v>84</v>
      </c>
      <c r="B291" s="6">
        <v>2013</v>
      </c>
      <c r="C291" s="6">
        <v>74.3</v>
      </c>
      <c r="D291" s="6">
        <v>15</v>
      </c>
      <c r="E291" s="6">
        <v>3.11</v>
      </c>
      <c r="F291" s="13">
        <v>311.7553193</v>
      </c>
      <c r="G291" s="6">
        <v>49.3</v>
      </c>
      <c r="H291" s="6">
        <v>9.15</v>
      </c>
      <c r="I291" s="13">
        <v>2136.7739499999998</v>
      </c>
      <c r="J291" s="8">
        <v>8657785</v>
      </c>
      <c r="K291" s="6">
        <v>11.6</v>
      </c>
      <c r="L291" s="6">
        <v>336</v>
      </c>
      <c r="M291" s="6"/>
    </row>
    <row r="292" spans="1:13">
      <c r="A292" t="s">
        <v>142</v>
      </c>
      <c r="B292" s="6">
        <v>2014</v>
      </c>
      <c r="C292" s="6">
        <v>73.900000000000006</v>
      </c>
      <c r="D292" s="6">
        <v>147</v>
      </c>
      <c r="E292" s="6">
        <v>0.01</v>
      </c>
      <c r="F292" s="13">
        <v>561.76847009999994</v>
      </c>
      <c r="G292" s="6">
        <v>49.4</v>
      </c>
      <c r="H292" s="6">
        <v>9.81</v>
      </c>
      <c r="I292" s="13">
        <v>4712.8227360000001</v>
      </c>
      <c r="J292" s="8">
        <v>6552584</v>
      </c>
      <c r="K292" s="6">
        <v>12.3</v>
      </c>
      <c r="L292" s="6">
        <v>608</v>
      </c>
      <c r="M292" s="6"/>
    </row>
    <row r="293" spans="1:13">
      <c r="A293" t="s">
        <v>169</v>
      </c>
      <c r="B293" s="6">
        <v>2013</v>
      </c>
      <c r="C293" s="6">
        <v>69</v>
      </c>
      <c r="D293" s="6">
        <v>371</v>
      </c>
      <c r="E293" s="6">
        <v>7.34</v>
      </c>
      <c r="F293" s="13">
        <v>978.59052870000005</v>
      </c>
      <c r="G293" s="6">
        <v>49.5</v>
      </c>
      <c r="H293" s="6">
        <v>8.7799999999999994</v>
      </c>
      <c r="I293" s="13">
        <v>6876.9538210000001</v>
      </c>
      <c r="J293" s="8">
        <v>53311955.609999999</v>
      </c>
      <c r="K293" s="6">
        <v>12.8</v>
      </c>
      <c r="L293" s="6">
        <v>703</v>
      </c>
      <c r="M293" s="6"/>
    </row>
    <row r="294" spans="1:13">
      <c r="A294" t="s">
        <v>20</v>
      </c>
      <c r="B294" s="6">
        <v>2012</v>
      </c>
      <c r="C294" s="6">
        <v>71.900000000000006</v>
      </c>
      <c r="D294" s="6">
        <v>123</v>
      </c>
      <c r="E294" s="6">
        <v>0.01</v>
      </c>
      <c r="F294" s="13">
        <v>285.61039119999998</v>
      </c>
      <c r="G294" s="6">
        <v>49.7</v>
      </c>
      <c r="H294" s="6">
        <v>5.37</v>
      </c>
      <c r="I294" s="13">
        <v>7496.335728</v>
      </c>
      <c r="J294" s="8">
        <v>9295784</v>
      </c>
      <c r="K294" s="6">
        <v>11.8</v>
      </c>
      <c r="L294" s="6">
        <v>51</v>
      </c>
      <c r="M294" s="6"/>
    </row>
    <row r="295" spans="1:13">
      <c r="A295" t="s">
        <v>167</v>
      </c>
      <c r="B295" s="6">
        <v>2014</v>
      </c>
      <c r="C295" s="6">
        <v>68.8</v>
      </c>
      <c r="D295" s="6">
        <v>183</v>
      </c>
      <c r="E295" s="6">
        <v>0.01</v>
      </c>
      <c r="F295" s="13">
        <v>3.7184387989999999</v>
      </c>
      <c r="G295" s="6">
        <v>49.7</v>
      </c>
      <c r="H295" s="6">
        <v>5.5</v>
      </c>
      <c r="I295" s="13">
        <v>29.652622000000001</v>
      </c>
      <c r="J295" s="8">
        <v>57554</v>
      </c>
      <c r="K295" s="6">
        <v>9.6</v>
      </c>
      <c r="L295" s="6">
        <v>698</v>
      </c>
      <c r="M295" s="6"/>
    </row>
    <row r="296" spans="1:13">
      <c r="A296" t="s">
        <v>79</v>
      </c>
      <c r="B296" s="6">
        <v>2014</v>
      </c>
      <c r="C296" s="6">
        <v>71.7</v>
      </c>
      <c r="D296" s="6">
        <v>187</v>
      </c>
      <c r="E296" s="6">
        <v>1.88</v>
      </c>
      <c r="F296" s="13">
        <v>657.52827969999998</v>
      </c>
      <c r="G296" s="6">
        <v>49.9</v>
      </c>
      <c r="H296" s="6">
        <v>6.2</v>
      </c>
      <c r="I296" s="13">
        <v>3687.7637669999999</v>
      </c>
      <c r="J296" s="8">
        <v>15923559</v>
      </c>
      <c r="K296" s="6">
        <v>10.7</v>
      </c>
      <c r="L296" s="6">
        <v>307</v>
      </c>
      <c r="M296" s="6"/>
    </row>
    <row r="297" spans="1:13">
      <c r="A297" t="s">
        <v>97</v>
      </c>
      <c r="B297" s="6">
        <v>2011</v>
      </c>
      <c r="C297" s="6">
        <v>68.5</v>
      </c>
      <c r="D297" s="6">
        <v>224</v>
      </c>
      <c r="E297" s="6">
        <v>6.63</v>
      </c>
      <c r="F297" s="13">
        <v>179.17013299999999</v>
      </c>
      <c r="G297" s="6">
        <v>49.9</v>
      </c>
      <c r="H297" s="6">
        <v>4.5999999999999996</v>
      </c>
      <c r="I297" s="13">
        <v>11634.424220000001</v>
      </c>
      <c r="J297" s="8">
        <v>165566</v>
      </c>
      <c r="K297" s="6">
        <v>14.4</v>
      </c>
      <c r="L297" s="6">
        <v>406</v>
      </c>
      <c r="M297" s="6"/>
    </row>
    <row r="298" spans="1:13">
      <c r="A298" t="s">
        <v>198</v>
      </c>
      <c r="B298" s="6">
        <v>2011</v>
      </c>
      <c r="C298" s="6">
        <v>71.2</v>
      </c>
      <c r="D298" s="6">
        <v>141</v>
      </c>
      <c r="E298" s="6">
        <v>0.85</v>
      </c>
      <c r="F298" s="13">
        <v>457.97317420000002</v>
      </c>
      <c r="G298" s="6">
        <v>49.9</v>
      </c>
      <c r="H298" s="6">
        <v>3.85</v>
      </c>
      <c r="I298" s="13">
        <v>3275.9168399999999</v>
      </c>
      <c r="J298" s="8">
        <v>241871</v>
      </c>
      <c r="K298" s="6">
        <v>10.8</v>
      </c>
      <c r="L298" s="6">
        <v>839</v>
      </c>
      <c r="M298" s="6"/>
    </row>
    <row r="299" spans="1:13">
      <c r="A299" t="s">
        <v>17</v>
      </c>
      <c r="B299" s="6">
        <v>2010</v>
      </c>
      <c r="C299" s="6">
        <v>73.5</v>
      </c>
      <c r="D299" s="6">
        <v>132</v>
      </c>
      <c r="E299" s="6">
        <v>4.2300000000000004</v>
      </c>
      <c r="F299" s="13">
        <v>224.32120140000001</v>
      </c>
      <c r="G299" s="6">
        <v>51.2</v>
      </c>
      <c r="H299" s="6">
        <v>4.5599999999999996</v>
      </c>
      <c r="I299" s="13">
        <v>3218.3816550000001</v>
      </c>
      <c r="J299" s="8">
        <v>2877311</v>
      </c>
      <c r="K299" s="6">
        <v>12.3</v>
      </c>
      <c r="L299" s="6">
        <v>31</v>
      </c>
      <c r="M299" s="6"/>
    </row>
    <row r="300" spans="1:13">
      <c r="A300" t="s">
        <v>94</v>
      </c>
      <c r="B300" s="6">
        <v>2011</v>
      </c>
      <c r="C300" s="6">
        <v>75.2</v>
      </c>
      <c r="D300" s="6">
        <v>139</v>
      </c>
      <c r="E300" s="6">
        <v>3.58</v>
      </c>
      <c r="F300" s="13">
        <v>33.175296860000003</v>
      </c>
      <c r="G300" s="6">
        <v>51.2</v>
      </c>
      <c r="H300" s="6">
        <v>5.21</v>
      </c>
      <c r="I300" s="13">
        <v>513.549487</v>
      </c>
      <c r="J300" s="8">
        <v>2829493</v>
      </c>
      <c r="K300" s="6">
        <v>12.8</v>
      </c>
      <c r="L300" s="6">
        <v>388</v>
      </c>
      <c r="M300" s="6"/>
    </row>
    <row r="301" spans="1:13">
      <c r="A301" t="s">
        <v>62</v>
      </c>
      <c r="B301" s="6">
        <v>2011</v>
      </c>
      <c r="C301" s="6">
        <v>75.3</v>
      </c>
      <c r="D301" s="6">
        <v>131</v>
      </c>
      <c r="E301" s="6">
        <v>3.99</v>
      </c>
      <c r="F301" s="13">
        <v>344.74121639999998</v>
      </c>
      <c r="G301" s="6">
        <v>51.4</v>
      </c>
      <c r="H301" s="6">
        <v>5.92</v>
      </c>
      <c r="I301" s="13">
        <v>5223.3517629999997</v>
      </c>
      <c r="J301" s="8">
        <v>15177355</v>
      </c>
      <c r="K301" s="6">
        <v>13.2</v>
      </c>
      <c r="L301" s="6">
        <v>224</v>
      </c>
      <c r="M301" s="6"/>
    </row>
    <row r="302" spans="1:13">
      <c r="A302" t="s">
        <v>97</v>
      </c>
      <c r="B302" s="6">
        <v>2013</v>
      </c>
      <c r="C302" s="6">
        <v>69.5</v>
      </c>
      <c r="D302" s="6">
        <v>28</v>
      </c>
      <c r="E302" s="6">
        <v>6.48</v>
      </c>
      <c r="F302" s="13">
        <v>26.407265899999999</v>
      </c>
      <c r="G302" s="6">
        <v>51.4</v>
      </c>
      <c r="H302" s="6">
        <v>4.3</v>
      </c>
      <c r="I302" s="13">
        <v>1389.8561</v>
      </c>
      <c r="J302" s="8">
        <v>1735275</v>
      </c>
      <c r="K302" s="6">
        <v>15</v>
      </c>
      <c r="L302" s="6">
        <v>408</v>
      </c>
      <c r="M302" s="6"/>
    </row>
    <row r="303" spans="1:13">
      <c r="A303" t="s">
        <v>20</v>
      </c>
      <c r="B303" s="6">
        <v>2014</v>
      </c>
      <c r="C303" s="6">
        <v>72.5</v>
      </c>
      <c r="D303" s="6">
        <v>119</v>
      </c>
      <c r="E303" s="6">
        <v>0.01</v>
      </c>
      <c r="F303" s="13">
        <v>306.18243130000002</v>
      </c>
      <c r="G303" s="6">
        <v>51.5</v>
      </c>
      <c r="H303" s="6">
        <v>6.4</v>
      </c>
      <c r="I303" s="13">
        <v>7891.2997759999998</v>
      </c>
      <c r="J303" s="8">
        <v>953579</v>
      </c>
      <c r="K303" s="6">
        <v>12.2</v>
      </c>
      <c r="L303" s="6">
        <v>53</v>
      </c>
      <c r="M303" s="6"/>
    </row>
    <row r="304" spans="1:13">
      <c r="A304" t="s">
        <v>122</v>
      </c>
      <c r="B304" s="6">
        <v>2014</v>
      </c>
      <c r="C304" s="6">
        <v>68.400000000000006</v>
      </c>
      <c r="D304" s="6">
        <v>225</v>
      </c>
      <c r="E304" s="6">
        <v>0.01</v>
      </c>
      <c r="F304" s="13">
        <v>281.00239920000001</v>
      </c>
      <c r="G304" s="6">
        <v>51.5</v>
      </c>
      <c r="H304" s="6">
        <v>4.7300000000000004</v>
      </c>
      <c r="I304" s="13">
        <v>4181.5833210000001</v>
      </c>
      <c r="J304" s="8">
        <v>2923896</v>
      </c>
      <c r="K304" s="6">
        <v>14.8</v>
      </c>
      <c r="L304" s="6">
        <v>517</v>
      </c>
      <c r="M304" s="6"/>
    </row>
    <row r="305" spans="1:13">
      <c r="A305" t="s">
        <v>132</v>
      </c>
      <c r="B305" s="6">
        <v>2012</v>
      </c>
      <c r="C305" s="6">
        <v>73.900000000000006</v>
      </c>
      <c r="D305" s="6">
        <v>157</v>
      </c>
      <c r="E305" s="6">
        <v>3.63</v>
      </c>
      <c r="F305" s="13">
        <v>334.81742459999998</v>
      </c>
      <c r="G305" s="6">
        <v>51.7</v>
      </c>
      <c r="H305" s="6">
        <v>8.4</v>
      </c>
      <c r="I305" s="13">
        <v>1792.3844999999999</v>
      </c>
      <c r="J305" s="8">
        <v>587718</v>
      </c>
      <c r="K305" s="6">
        <v>11.5</v>
      </c>
      <c r="L305" s="6">
        <v>563</v>
      </c>
      <c r="M305" s="6"/>
    </row>
    <row r="306" spans="1:13">
      <c r="A306" t="s">
        <v>198</v>
      </c>
      <c r="B306" s="6">
        <v>2013</v>
      </c>
      <c r="C306" s="6">
        <v>71.599999999999994</v>
      </c>
      <c r="D306" s="6">
        <v>135</v>
      </c>
      <c r="E306" s="6">
        <v>0.01</v>
      </c>
      <c r="F306" s="13">
        <v>447.54564499999998</v>
      </c>
      <c r="G306" s="6">
        <v>51.7</v>
      </c>
      <c r="H306" s="6">
        <v>3.92</v>
      </c>
      <c r="I306" s="13">
        <v>3167.3435599999998</v>
      </c>
      <c r="J306" s="8">
        <v>253142</v>
      </c>
      <c r="K306" s="6">
        <v>10.8</v>
      </c>
      <c r="L306" s="6">
        <v>841</v>
      </c>
      <c r="M306" s="6"/>
    </row>
    <row r="307" spans="1:13">
      <c r="A307" t="s">
        <v>17</v>
      </c>
      <c r="B307" s="6">
        <v>2011</v>
      </c>
      <c r="C307" s="6">
        <v>73.900000000000006</v>
      </c>
      <c r="D307" s="6">
        <v>128</v>
      </c>
      <c r="E307" s="6">
        <v>4.09</v>
      </c>
      <c r="F307" s="13">
        <v>260.9963826</v>
      </c>
      <c r="G307" s="6">
        <v>51.9</v>
      </c>
      <c r="H307" s="6">
        <v>3.71</v>
      </c>
      <c r="I307" s="13">
        <v>3526.9781429999998</v>
      </c>
      <c r="J307" s="8">
        <v>2875581</v>
      </c>
      <c r="K307" s="6">
        <v>12.7</v>
      </c>
      <c r="L307" s="6">
        <v>32</v>
      </c>
      <c r="M307" s="6"/>
    </row>
    <row r="308" spans="1:13">
      <c r="A308" t="s">
        <v>33</v>
      </c>
      <c r="B308" s="6">
        <v>2010</v>
      </c>
      <c r="C308" s="6">
        <v>73.8</v>
      </c>
      <c r="D308" s="6">
        <v>154</v>
      </c>
      <c r="E308" s="6">
        <v>7.52</v>
      </c>
      <c r="F308" s="13">
        <v>1111.191325</v>
      </c>
      <c r="G308" s="6">
        <v>52</v>
      </c>
      <c r="H308" s="6">
        <v>8.27</v>
      </c>
      <c r="I308" s="13">
        <v>11224.1548</v>
      </c>
      <c r="J308" s="8">
        <v>196796269</v>
      </c>
      <c r="K308" s="6">
        <v>13.8</v>
      </c>
      <c r="L308" s="6">
        <v>103</v>
      </c>
      <c r="M308" s="6"/>
    </row>
    <row r="309" spans="1:13">
      <c r="A309" t="s">
        <v>74</v>
      </c>
      <c r="B309" s="6">
        <v>2010</v>
      </c>
      <c r="C309" s="6">
        <v>73.8</v>
      </c>
      <c r="D309" s="6">
        <v>132</v>
      </c>
      <c r="E309" s="6">
        <v>7.24</v>
      </c>
      <c r="F309" s="13">
        <v>194.1732658</v>
      </c>
      <c r="G309" s="6">
        <v>52</v>
      </c>
      <c r="H309" s="6">
        <v>1.5</v>
      </c>
      <c r="I309" s="13">
        <v>2964.4773399999999</v>
      </c>
      <c r="J309" s="8">
        <v>3926</v>
      </c>
      <c r="K309" s="6">
        <v>13.3</v>
      </c>
      <c r="L309" s="6">
        <v>279</v>
      </c>
      <c r="M309" s="6"/>
    </row>
    <row r="310" spans="1:13">
      <c r="A310" t="s">
        <v>94</v>
      </c>
      <c r="B310" s="6">
        <v>2012</v>
      </c>
      <c r="C310" s="6">
        <v>75.3</v>
      </c>
      <c r="D310" s="6">
        <v>138</v>
      </c>
      <c r="E310" s="6">
        <v>3.65</v>
      </c>
      <c r="F310" s="13">
        <v>37.171087819999997</v>
      </c>
      <c r="G310" s="6">
        <v>52</v>
      </c>
      <c r="H310" s="6">
        <v>5.66</v>
      </c>
      <c r="I310" s="13">
        <v>521.33362999999997</v>
      </c>
      <c r="J310" s="8">
        <v>284992</v>
      </c>
      <c r="K310" s="6">
        <v>12.8</v>
      </c>
      <c r="L310" s="6">
        <v>389</v>
      </c>
      <c r="M310" s="6"/>
    </row>
    <row r="311" spans="1:13">
      <c r="A311" t="s">
        <v>62</v>
      </c>
      <c r="B311" s="6">
        <v>2012</v>
      </c>
      <c r="C311" s="6">
        <v>75.5</v>
      </c>
      <c r="D311" s="6">
        <v>127</v>
      </c>
      <c r="E311" s="6">
        <v>3.92</v>
      </c>
      <c r="F311" s="13">
        <v>41.880877120000001</v>
      </c>
      <c r="G311" s="6">
        <v>52.1</v>
      </c>
      <c r="H311" s="6">
        <v>6.48</v>
      </c>
      <c r="I311" s="13">
        <v>572.14313000000004</v>
      </c>
      <c r="J311" s="8">
        <v>15419666</v>
      </c>
      <c r="K311" s="6">
        <v>13.3</v>
      </c>
      <c r="L311" s="6">
        <v>225</v>
      </c>
      <c r="M311" s="6"/>
    </row>
    <row r="312" spans="1:13">
      <c r="A312" t="s">
        <v>143</v>
      </c>
      <c r="B312" s="6">
        <v>2010</v>
      </c>
      <c r="C312" s="6">
        <v>73.7</v>
      </c>
      <c r="D312" s="6">
        <v>14</v>
      </c>
      <c r="E312" s="6">
        <v>4.72</v>
      </c>
      <c r="F312" s="13">
        <v>69.439345079999995</v>
      </c>
      <c r="G312" s="6">
        <v>52.2</v>
      </c>
      <c r="H312" s="6">
        <v>5.3</v>
      </c>
      <c r="I312" s="13">
        <v>522.49319100000002</v>
      </c>
      <c r="J312" s="8">
        <v>29373646</v>
      </c>
      <c r="K312" s="6">
        <v>13.3</v>
      </c>
      <c r="L312" s="6">
        <v>610</v>
      </c>
      <c r="M312" s="6"/>
    </row>
    <row r="313" spans="1:13">
      <c r="A313" t="s">
        <v>97</v>
      </c>
      <c r="B313" s="6">
        <v>2014</v>
      </c>
      <c r="C313" s="6">
        <v>69.900000000000006</v>
      </c>
      <c r="D313" s="6">
        <v>22</v>
      </c>
      <c r="E313" s="6">
        <v>6.29</v>
      </c>
      <c r="F313" s="13">
        <v>24.44473709</v>
      </c>
      <c r="G313" s="6">
        <v>52.3</v>
      </c>
      <c r="H313" s="6">
        <v>4.3600000000000003</v>
      </c>
      <c r="I313" s="13">
        <v>1286.56511</v>
      </c>
      <c r="J313" s="8">
        <v>17289224</v>
      </c>
      <c r="K313" s="6">
        <v>15</v>
      </c>
      <c r="L313" s="6">
        <v>409</v>
      </c>
      <c r="M313" s="6"/>
    </row>
    <row r="314" spans="1:13">
      <c r="A314" t="s">
        <v>178</v>
      </c>
      <c r="B314" s="6">
        <v>2010</v>
      </c>
      <c r="C314" s="6">
        <v>73.7</v>
      </c>
      <c r="D314" s="6">
        <v>127</v>
      </c>
      <c r="E314" s="6">
        <v>0.78</v>
      </c>
      <c r="F314" s="13">
        <v>0</v>
      </c>
      <c r="G314" s="6">
        <v>52.3</v>
      </c>
      <c r="H314" s="6">
        <v>3.28</v>
      </c>
      <c r="I314" s="13"/>
      <c r="J314" s="8">
        <v>2118834</v>
      </c>
      <c r="K314" s="6">
        <v>11.7</v>
      </c>
      <c r="L314" s="6">
        <v>754</v>
      </c>
      <c r="M314" s="6"/>
    </row>
    <row r="315" spans="1:13">
      <c r="A315" t="s">
        <v>132</v>
      </c>
      <c r="B315" s="6">
        <v>2013</v>
      </c>
      <c r="C315" s="6">
        <v>73.900000000000006</v>
      </c>
      <c r="D315" s="6">
        <v>157</v>
      </c>
      <c r="E315" s="6">
        <v>3.58</v>
      </c>
      <c r="F315" s="13">
        <v>366.48418040000001</v>
      </c>
      <c r="G315" s="6">
        <v>52.4</v>
      </c>
      <c r="H315" s="6">
        <v>8.43</v>
      </c>
      <c r="I315" s="13">
        <v>1847.19849</v>
      </c>
      <c r="J315" s="8">
        <v>5945747</v>
      </c>
      <c r="K315" s="6">
        <v>11.5</v>
      </c>
      <c r="L315" s="6">
        <v>564</v>
      </c>
      <c r="M315" s="6"/>
    </row>
    <row r="316" spans="1:13">
      <c r="A316" t="s">
        <v>198</v>
      </c>
      <c r="B316" s="6">
        <v>2014</v>
      </c>
      <c r="C316" s="6">
        <v>71.7</v>
      </c>
      <c r="D316" s="6">
        <v>134</v>
      </c>
      <c r="E316" s="6">
        <v>0.01</v>
      </c>
      <c r="F316" s="13">
        <v>564.81670429999997</v>
      </c>
      <c r="G316" s="6">
        <v>52.5</v>
      </c>
      <c r="H316" s="6">
        <v>5.2</v>
      </c>
      <c r="I316" s="13">
        <v>3148.3651300000001</v>
      </c>
      <c r="J316" s="8">
        <v>25885</v>
      </c>
      <c r="K316" s="6">
        <v>10.8</v>
      </c>
      <c r="L316" s="6">
        <v>842</v>
      </c>
      <c r="M316" s="6"/>
    </row>
    <row r="317" spans="1:13">
      <c r="A317" t="s">
        <v>17</v>
      </c>
      <c r="B317" s="6">
        <v>2012</v>
      </c>
      <c r="C317" s="6">
        <v>74.400000000000006</v>
      </c>
      <c r="D317" s="6">
        <v>121</v>
      </c>
      <c r="E317" s="6">
        <v>3.89</v>
      </c>
      <c r="F317" s="13">
        <v>274.15269860000001</v>
      </c>
      <c r="G317" s="6">
        <v>52.6</v>
      </c>
      <c r="H317" s="6">
        <v>4.4800000000000004</v>
      </c>
      <c r="I317" s="13">
        <v>3684.8481000000002</v>
      </c>
      <c r="J317" s="8">
        <v>2881922</v>
      </c>
      <c r="K317" s="6">
        <v>12.7</v>
      </c>
      <c r="L317" s="6">
        <v>33</v>
      </c>
      <c r="M317" s="6"/>
    </row>
    <row r="318" spans="1:13">
      <c r="A318" t="s">
        <v>94</v>
      </c>
      <c r="B318" s="6">
        <v>2013</v>
      </c>
      <c r="C318" s="6">
        <v>75.599999999999994</v>
      </c>
      <c r="D318" s="6">
        <v>136</v>
      </c>
      <c r="E318" s="6">
        <v>3.79</v>
      </c>
      <c r="F318" s="13">
        <v>5.4572893340000004</v>
      </c>
      <c r="G318" s="6">
        <v>52.7</v>
      </c>
      <c r="H318" s="6">
        <v>5.91</v>
      </c>
      <c r="I318" s="13">
        <v>56.144952000000004</v>
      </c>
      <c r="J318" s="8">
        <v>285187</v>
      </c>
      <c r="K318" s="6">
        <v>12.8</v>
      </c>
      <c r="L318" s="6">
        <v>390</v>
      </c>
      <c r="M318" s="6"/>
    </row>
    <row r="319" spans="1:13">
      <c r="A319" t="s">
        <v>33</v>
      </c>
      <c r="B319" s="6">
        <v>2011</v>
      </c>
      <c r="C319" s="6">
        <v>74.099999999999994</v>
      </c>
      <c r="D319" s="6">
        <v>152</v>
      </c>
      <c r="E319" s="6">
        <v>7.58</v>
      </c>
      <c r="F319" s="13">
        <v>1084.9997659999999</v>
      </c>
      <c r="G319" s="6">
        <v>52.8</v>
      </c>
      <c r="H319" s="6">
        <v>8.9</v>
      </c>
      <c r="I319" s="13">
        <v>13167.472889999999</v>
      </c>
      <c r="J319" s="8">
        <v>198686688</v>
      </c>
      <c r="K319" s="6">
        <v>14</v>
      </c>
      <c r="L319" s="6">
        <v>104</v>
      </c>
      <c r="M319" s="6"/>
    </row>
    <row r="320" spans="1:13">
      <c r="A320" t="s">
        <v>62</v>
      </c>
      <c r="B320" s="6">
        <v>2013</v>
      </c>
      <c r="C320" s="6">
        <v>76</v>
      </c>
      <c r="D320" s="6">
        <v>121</v>
      </c>
      <c r="E320" s="6">
        <v>3.77</v>
      </c>
      <c r="F320" s="13">
        <v>59.128502040000001</v>
      </c>
      <c r="G320" s="6">
        <v>52.8</v>
      </c>
      <c r="H320" s="6">
        <v>7.29</v>
      </c>
      <c r="I320" s="13">
        <v>674.98289999999997</v>
      </c>
      <c r="J320" s="8">
        <v>15661547</v>
      </c>
      <c r="K320" s="6">
        <v>13.4</v>
      </c>
      <c r="L320" s="6">
        <v>226</v>
      </c>
      <c r="M320" s="6"/>
    </row>
    <row r="321" spans="1:13">
      <c r="A321" t="s">
        <v>64</v>
      </c>
      <c r="B321" s="6">
        <v>2010</v>
      </c>
      <c r="C321" s="6">
        <v>72</v>
      </c>
      <c r="D321" s="6">
        <v>191</v>
      </c>
      <c r="E321" s="6">
        <v>2.36</v>
      </c>
      <c r="F321" s="13">
        <v>469.39041930000002</v>
      </c>
      <c r="G321" s="6">
        <v>52.8</v>
      </c>
      <c r="H321" s="6">
        <v>6.91</v>
      </c>
      <c r="I321" s="13">
        <v>3474.392445</v>
      </c>
      <c r="J321" s="8">
        <v>6164626</v>
      </c>
      <c r="K321" s="6">
        <v>12.9</v>
      </c>
      <c r="L321" s="6">
        <v>229</v>
      </c>
      <c r="M321" s="6"/>
    </row>
    <row r="322" spans="1:13">
      <c r="A322" t="s">
        <v>74</v>
      </c>
      <c r="B322" s="6">
        <v>2011</v>
      </c>
      <c r="C322" s="6">
        <v>73.900000000000006</v>
      </c>
      <c r="D322" s="6">
        <v>127</v>
      </c>
      <c r="E322" s="6">
        <v>8.14</v>
      </c>
      <c r="F322" s="13">
        <v>198.94875999999999</v>
      </c>
      <c r="G322" s="6">
        <v>52.8</v>
      </c>
      <c r="H322" s="6">
        <v>9.3800000000000008</v>
      </c>
      <c r="I322" s="13">
        <v>3725.6322100000002</v>
      </c>
      <c r="J322" s="8">
        <v>3875</v>
      </c>
      <c r="K322" s="6">
        <v>13.3</v>
      </c>
      <c r="L322" s="6">
        <v>280</v>
      </c>
      <c r="M322" s="6"/>
    </row>
    <row r="323" spans="1:13">
      <c r="A323" t="s">
        <v>143</v>
      </c>
      <c r="B323" s="6">
        <v>2011</v>
      </c>
      <c r="C323" s="6">
        <v>74.5</v>
      </c>
      <c r="D323" s="6">
        <v>133</v>
      </c>
      <c r="E323" s="6">
        <v>4.83</v>
      </c>
      <c r="F323" s="13">
        <v>759.53806950000001</v>
      </c>
      <c r="G323" s="6">
        <v>52.9</v>
      </c>
      <c r="H323" s="6">
        <v>4.93</v>
      </c>
      <c r="I323" s="13">
        <v>5771.5658780000003</v>
      </c>
      <c r="J323" s="8">
        <v>29759989</v>
      </c>
      <c r="K323" s="6">
        <v>13.4</v>
      </c>
      <c r="L323" s="6">
        <v>611</v>
      </c>
      <c r="M323" s="6"/>
    </row>
    <row r="324" spans="1:13">
      <c r="A324" t="s">
        <v>31</v>
      </c>
      <c r="B324" s="6">
        <v>2010</v>
      </c>
      <c r="C324" s="6">
        <v>76.400000000000006</v>
      </c>
      <c r="D324" s="6">
        <v>94</v>
      </c>
      <c r="E324" s="6">
        <v>4.54</v>
      </c>
      <c r="F324" s="13">
        <v>630.38835640000002</v>
      </c>
      <c r="G324" s="6">
        <v>53.1</v>
      </c>
      <c r="H324" s="6">
        <v>9.58</v>
      </c>
      <c r="I324" s="13">
        <v>4611.4729799999996</v>
      </c>
      <c r="J324" s="8">
        <v>372284</v>
      </c>
      <c r="K324" s="6">
        <v>13.3</v>
      </c>
      <c r="L324" s="6">
        <v>91</v>
      </c>
      <c r="M324" s="6"/>
    </row>
    <row r="325" spans="1:13">
      <c r="A325" t="s">
        <v>132</v>
      </c>
      <c r="B325" s="6">
        <v>2014</v>
      </c>
      <c r="C325" s="6">
        <v>74.5</v>
      </c>
      <c r="D325" s="6">
        <v>148</v>
      </c>
      <c r="E325" s="6">
        <v>3.55</v>
      </c>
      <c r="F325" s="13">
        <v>473.12381240000002</v>
      </c>
      <c r="G325" s="6">
        <v>53.2</v>
      </c>
      <c r="H325" s="6">
        <v>9.4</v>
      </c>
      <c r="I325" s="13">
        <v>1975.46477</v>
      </c>
      <c r="J325" s="8">
        <v>613997</v>
      </c>
      <c r="K325" s="6">
        <v>11.6</v>
      </c>
      <c r="L325" s="6">
        <v>565</v>
      </c>
      <c r="M325" s="6"/>
    </row>
    <row r="326" spans="1:13">
      <c r="A326" t="s">
        <v>178</v>
      </c>
      <c r="B326" s="6">
        <v>2011</v>
      </c>
      <c r="C326" s="6">
        <v>71.7</v>
      </c>
      <c r="D326" s="6">
        <v>163</v>
      </c>
      <c r="E326" s="6">
        <v>0.76</v>
      </c>
      <c r="F326" s="13">
        <v>0</v>
      </c>
      <c r="G326" s="6">
        <v>53.2</v>
      </c>
      <c r="H326" s="6">
        <v>3.23</v>
      </c>
      <c r="I326" s="13"/>
      <c r="J326" s="8">
        <v>2863993</v>
      </c>
      <c r="K326" s="6">
        <v>12</v>
      </c>
      <c r="L326" s="6">
        <v>755</v>
      </c>
      <c r="M326" s="6"/>
    </row>
    <row r="327" spans="1:13">
      <c r="A327" t="s">
        <v>17</v>
      </c>
      <c r="B327" s="6">
        <v>2013</v>
      </c>
      <c r="C327" s="6">
        <v>74.400000000000006</v>
      </c>
      <c r="D327" s="6">
        <v>123</v>
      </c>
      <c r="E327" s="6">
        <v>3.79</v>
      </c>
      <c r="F327" s="13">
        <v>279.42908119999998</v>
      </c>
      <c r="G327" s="6">
        <v>53.3</v>
      </c>
      <c r="H327" s="6">
        <v>4.55</v>
      </c>
      <c r="I327" s="13">
        <v>3843.5912130000002</v>
      </c>
      <c r="J327" s="8">
        <v>289359</v>
      </c>
      <c r="K327" s="6">
        <v>12.7</v>
      </c>
      <c r="L327" s="6">
        <v>34</v>
      </c>
      <c r="M327" s="6"/>
    </row>
    <row r="328" spans="1:13">
      <c r="A328" t="s">
        <v>64</v>
      </c>
      <c r="B328" s="6">
        <v>2011</v>
      </c>
      <c r="C328" s="6">
        <v>72</v>
      </c>
      <c r="D328" s="6">
        <v>197</v>
      </c>
      <c r="E328" s="6">
        <v>2.37</v>
      </c>
      <c r="F328" s="13">
        <v>549.2783081</v>
      </c>
      <c r="G328" s="6">
        <v>53.4</v>
      </c>
      <c r="H328" s="6">
        <v>6.81</v>
      </c>
      <c r="I328" s="13">
        <v>3736.5871299999999</v>
      </c>
      <c r="J328" s="8">
        <v>619256</v>
      </c>
      <c r="K328" s="6">
        <v>13</v>
      </c>
      <c r="L328" s="6">
        <v>230</v>
      </c>
      <c r="M328" s="6"/>
    </row>
    <row r="329" spans="1:13">
      <c r="A329" t="s">
        <v>62</v>
      </c>
      <c r="B329" s="6">
        <v>2014</v>
      </c>
      <c r="C329" s="6">
        <v>76</v>
      </c>
      <c r="D329" s="6">
        <v>121</v>
      </c>
      <c r="E329" s="6">
        <v>3.82</v>
      </c>
      <c r="F329" s="13">
        <v>79.116263410000002</v>
      </c>
      <c r="G329" s="6">
        <v>53.5</v>
      </c>
      <c r="H329" s="6">
        <v>9.16</v>
      </c>
      <c r="I329" s="13">
        <v>6432.2165370000002</v>
      </c>
      <c r="J329" s="8">
        <v>1593112</v>
      </c>
      <c r="K329" s="6">
        <v>14</v>
      </c>
      <c r="L329" s="6">
        <v>227</v>
      </c>
      <c r="M329" s="6"/>
    </row>
    <row r="330" spans="1:13">
      <c r="A330" t="s">
        <v>94</v>
      </c>
      <c r="B330" s="6">
        <v>2014</v>
      </c>
      <c r="C330" s="6">
        <v>75.8</v>
      </c>
      <c r="D330" s="6">
        <v>133</v>
      </c>
      <c r="E330" s="6">
        <v>3.83</v>
      </c>
      <c r="F330" s="13">
        <v>427.30545339999998</v>
      </c>
      <c r="G330" s="6">
        <v>53.5</v>
      </c>
      <c r="H330" s="6">
        <v>5.36</v>
      </c>
      <c r="I330" s="13">
        <v>4855.7437890000001</v>
      </c>
      <c r="J330" s="8">
        <v>286287</v>
      </c>
      <c r="K330" s="6">
        <v>12.8</v>
      </c>
      <c r="L330" s="6">
        <v>391</v>
      </c>
      <c r="M330" s="6"/>
    </row>
    <row r="331" spans="1:13">
      <c r="A331" t="s">
        <v>33</v>
      </c>
      <c r="B331" s="6">
        <v>2012</v>
      </c>
      <c r="C331" s="6">
        <v>74.5</v>
      </c>
      <c r="D331" s="6">
        <v>148</v>
      </c>
      <c r="E331" s="6">
        <v>7.55</v>
      </c>
      <c r="F331" s="13">
        <v>843.19462590000001</v>
      </c>
      <c r="G331" s="6">
        <v>53.6</v>
      </c>
      <c r="H331" s="6">
        <v>8.26</v>
      </c>
      <c r="I331" s="13">
        <v>12291.466850000001</v>
      </c>
      <c r="J331" s="8">
        <v>256983</v>
      </c>
      <c r="K331" s="6">
        <v>14.2</v>
      </c>
      <c r="L331" s="6">
        <v>105</v>
      </c>
      <c r="M331" s="6"/>
    </row>
    <row r="332" spans="1:13">
      <c r="A332" t="s">
        <v>61</v>
      </c>
      <c r="B332" s="6">
        <v>2010</v>
      </c>
      <c r="C332" s="6">
        <v>72.7</v>
      </c>
      <c r="D332" s="6">
        <v>166</v>
      </c>
      <c r="E332" s="6">
        <v>6.02</v>
      </c>
      <c r="F332" s="13">
        <v>664.55852419999997</v>
      </c>
      <c r="G332" s="6">
        <v>53.6</v>
      </c>
      <c r="H332" s="6">
        <v>4.5999999999999996</v>
      </c>
      <c r="I332" s="13">
        <v>5451.6696000000002</v>
      </c>
      <c r="J332" s="8">
        <v>9897985</v>
      </c>
      <c r="K332" s="6">
        <v>12.9</v>
      </c>
      <c r="L332" s="6">
        <v>217</v>
      </c>
      <c r="M332" s="6"/>
    </row>
    <row r="333" spans="1:13">
      <c r="A333" t="s">
        <v>74</v>
      </c>
      <c r="B333" s="6">
        <v>2012</v>
      </c>
      <c r="C333" s="6">
        <v>74.2</v>
      </c>
      <c r="D333" s="6">
        <v>13</v>
      </c>
      <c r="E333" s="6">
        <v>7.71</v>
      </c>
      <c r="F333" s="13">
        <v>158.25760249999999</v>
      </c>
      <c r="G333" s="6">
        <v>53.6</v>
      </c>
      <c r="H333" s="6">
        <v>8.57</v>
      </c>
      <c r="I333" s="13">
        <v>4142.8691749999998</v>
      </c>
      <c r="J333" s="8">
        <v>3825</v>
      </c>
      <c r="K333" s="6">
        <v>13.4</v>
      </c>
      <c r="L333" s="6">
        <v>281</v>
      </c>
      <c r="M333" s="6"/>
    </row>
    <row r="334" spans="1:13">
      <c r="A334" t="s">
        <v>124</v>
      </c>
      <c r="B334" s="6">
        <v>2010</v>
      </c>
      <c r="C334" s="6">
        <v>72.8</v>
      </c>
      <c r="D334" s="6">
        <v>11</v>
      </c>
      <c r="E334" s="6">
        <v>0.56000000000000005</v>
      </c>
      <c r="F334" s="13">
        <v>183.6592186</v>
      </c>
      <c r="G334" s="6">
        <v>53.6</v>
      </c>
      <c r="H334" s="6">
        <v>5.86</v>
      </c>
      <c r="I334" s="13">
        <v>2834.2471999999998</v>
      </c>
      <c r="J334" s="8">
        <v>3249639</v>
      </c>
      <c r="K334" s="6">
        <v>10.7</v>
      </c>
      <c r="L334" s="6">
        <v>525</v>
      </c>
      <c r="M334" s="6"/>
    </row>
    <row r="335" spans="1:13">
      <c r="A335" t="s">
        <v>143</v>
      </c>
      <c r="B335" s="6">
        <v>2012</v>
      </c>
      <c r="C335" s="6">
        <v>74.900000000000006</v>
      </c>
      <c r="D335" s="6">
        <v>129</v>
      </c>
      <c r="E335" s="6">
        <v>5.14</v>
      </c>
      <c r="F335" s="13">
        <v>885.98581850000005</v>
      </c>
      <c r="G335" s="6">
        <v>53.6</v>
      </c>
      <c r="H335" s="6">
        <v>5.18</v>
      </c>
      <c r="I335" s="13">
        <v>6387.7852810000004</v>
      </c>
      <c r="J335" s="8">
        <v>3158966</v>
      </c>
      <c r="K335" s="6">
        <v>13.4</v>
      </c>
      <c r="L335" s="6">
        <v>612</v>
      </c>
      <c r="M335" s="6"/>
    </row>
    <row r="336" spans="1:13">
      <c r="A336" t="s">
        <v>31</v>
      </c>
      <c r="B336" s="6">
        <v>2011</v>
      </c>
      <c r="C336" s="6">
        <v>76.900000000000006</v>
      </c>
      <c r="D336" s="6">
        <v>92</v>
      </c>
      <c r="E336" s="6">
        <v>4.6399999999999997</v>
      </c>
      <c r="F336" s="13">
        <v>7.9591311459999998</v>
      </c>
      <c r="G336" s="6">
        <v>53.7</v>
      </c>
      <c r="H336" s="6">
        <v>9.7100000000000009</v>
      </c>
      <c r="I336" s="13">
        <v>55.156834000000003</v>
      </c>
      <c r="J336" s="8">
        <v>3688865</v>
      </c>
      <c r="K336" s="6">
        <v>13.4</v>
      </c>
      <c r="L336" s="6">
        <v>92</v>
      </c>
      <c r="M336" s="6"/>
    </row>
    <row r="337" spans="1:13">
      <c r="A337" t="s">
        <v>13</v>
      </c>
      <c r="B337" s="6">
        <v>2010</v>
      </c>
      <c r="C337" s="6">
        <v>74.7</v>
      </c>
      <c r="D337" s="6">
        <v>119</v>
      </c>
      <c r="E337" s="6">
        <v>0.45</v>
      </c>
      <c r="F337" s="13">
        <v>430.71758610000001</v>
      </c>
      <c r="G337" s="6">
        <v>53.9</v>
      </c>
      <c r="H337" s="6">
        <v>5.12</v>
      </c>
      <c r="I337" s="13">
        <v>4463.3946749999996</v>
      </c>
      <c r="J337" s="8">
        <v>36117637</v>
      </c>
      <c r="K337" s="6">
        <v>13.6</v>
      </c>
      <c r="L337" s="6">
        <v>13</v>
      </c>
      <c r="M337" s="6"/>
    </row>
    <row r="338" spans="1:13">
      <c r="A338" t="s">
        <v>17</v>
      </c>
      <c r="B338" s="6">
        <v>2014</v>
      </c>
      <c r="C338" s="6">
        <v>74.599999999999994</v>
      </c>
      <c r="D338" s="6">
        <v>12</v>
      </c>
      <c r="E338" s="6">
        <v>3.91</v>
      </c>
      <c r="F338" s="13">
        <v>295.60871429999997</v>
      </c>
      <c r="G338" s="6">
        <v>54.1</v>
      </c>
      <c r="H338" s="6">
        <v>4.4800000000000004</v>
      </c>
      <c r="I338" s="13">
        <v>3994.7123550000001</v>
      </c>
      <c r="J338" s="8">
        <v>29622</v>
      </c>
      <c r="K338" s="6">
        <v>12.7</v>
      </c>
      <c r="L338" s="6">
        <v>35</v>
      </c>
      <c r="M338" s="6"/>
    </row>
    <row r="339" spans="1:13">
      <c r="A339" t="s">
        <v>64</v>
      </c>
      <c r="B339" s="6">
        <v>2012</v>
      </c>
      <c r="C339" s="6">
        <v>73</v>
      </c>
      <c r="D339" s="6">
        <v>181</v>
      </c>
      <c r="E339" s="6">
        <v>2.48</v>
      </c>
      <c r="F339" s="13">
        <v>591.77575690000003</v>
      </c>
      <c r="G339" s="6">
        <v>54.1</v>
      </c>
      <c r="H339" s="6">
        <v>6.7</v>
      </c>
      <c r="I339" s="13">
        <v>3827.786267</v>
      </c>
      <c r="J339" s="8">
        <v>6221246</v>
      </c>
      <c r="K339" s="6">
        <v>13.2</v>
      </c>
      <c r="L339" s="6">
        <v>231</v>
      </c>
      <c r="M339" s="6"/>
    </row>
    <row r="340" spans="1:13">
      <c r="A340" t="s">
        <v>31</v>
      </c>
      <c r="B340" s="6">
        <v>2012</v>
      </c>
      <c r="C340" s="6">
        <v>76.8</v>
      </c>
      <c r="D340" s="6">
        <v>92</v>
      </c>
      <c r="E340" s="6">
        <v>4.6100000000000003</v>
      </c>
      <c r="F340" s="13">
        <v>693.82264610000004</v>
      </c>
      <c r="G340" s="6">
        <v>54.2</v>
      </c>
      <c r="H340" s="6">
        <v>9.94</v>
      </c>
      <c r="I340" s="13">
        <v>4716.6733249999997</v>
      </c>
      <c r="J340" s="8">
        <v>36482</v>
      </c>
      <c r="K340" s="6">
        <v>13.9</v>
      </c>
      <c r="L340" s="6">
        <v>93</v>
      </c>
      <c r="M340" s="6"/>
    </row>
    <row r="341" spans="1:13">
      <c r="A341" t="s">
        <v>47</v>
      </c>
      <c r="B341" s="6">
        <v>2010</v>
      </c>
      <c r="C341" s="6">
        <v>73.599999999999994</v>
      </c>
      <c r="D341" s="6">
        <v>15</v>
      </c>
      <c r="E341" s="6">
        <v>4.28</v>
      </c>
      <c r="F341" s="13">
        <v>113.24363459999999</v>
      </c>
      <c r="G341" s="6">
        <v>54.2</v>
      </c>
      <c r="H341" s="6">
        <v>6.76</v>
      </c>
      <c r="I341" s="13">
        <v>625.65544</v>
      </c>
      <c r="J341" s="8">
        <v>4591897</v>
      </c>
      <c r="K341" s="6">
        <v>12.8</v>
      </c>
      <c r="L341" s="6">
        <v>175</v>
      </c>
      <c r="M341" s="6"/>
    </row>
    <row r="342" spans="1:13">
      <c r="A342" t="s">
        <v>140</v>
      </c>
      <c r="B342" s="6">
        <v>2010</v>
      </c>
      <c r="C342" s="6">
        <v>76.5</v>
      </c>
      <c r="D342" s="6">
        <v>122</v>
      </c>
      <c r="E342" s="6">
        <v>6.94</v>
      </c>
      <c r="F342" s="13">
        <v>1199.319976</v>
      </c>
      <c r="G342" s="6">
        <v>54.2</v>
      </c>
      <c r="H342" s="6">
        <v>8.5</v>
      </c>
      <c r="I342" s="13">
        <v>7937.2599309999996</v>
      </c>
      <c r="J342" s="8">
        <v>3643222</v>
      </c>
      <c r="K342" s="6">
        <v>12.8</v>
      </c>
      <c r="L342" s="6">
        <v>592</v>
      </c>
      <c r="M342" s="6"/>
    </row>
    <row r="343" spans="1:13">
      <c r="A343" t="s">
        <v>143</v>
      </c>
      <c r="B343" s="6">
        <v>2013</v>
      </c>
      <c r="C343" s="6">
        <v>75.3</v>
      </c>
      <c r="D343" s="6">
        <v>125</v>
      </c>
      <c r="E343" s="6">
        <v>5.38</v>
      </c>
      <c r="F343" s="13">
        <v>946.65211650000003</v>
      </c>
      <c r="G343" s="6">
        <v>54.2</v>
      </c>
      <c r="H343" s="6">
        <v>5.23</v>
      </c>
      <c r="I343" s="13">
        <v>6583.1162480000003</v>
      </c>
      <c r="J343" s="8">
        <v>3565716</v>
      </c>
      <c r="K343" s="6">
        <v>13.4</v>
      </c>
      <c r="L343" s="6">
        <v>613</v>
      </c>
      <c r="M343" s="6"/>
    </row>
    <row r="344" spans="1:13">
      <c r="A344" t="s">
        <v>178</v>
      </c>
      <c r="B344" s="6">
        <v>2012</v>
      </c>
      <c r="C344" s="6">
        <v>62.8</v>
      </c>
      <c r="D344" s="6">
        <v>32</v>
      </c>
      <c r="E344" s="6">
        <v>0.01</v>
      </c>
      <c r="F344" s="13">
        <v>0</v>
      </c>
      <c r="G344" s="6">
        <v>54.2</v>
      </c>
      <c r="H344" s="6">
        <v>3.25</v>
      </c>
      <c r="I344" s="13"/>
      <c r="J344" s="8">
        <v>24271</v>
      </c>
      <c r="K344" s="6">
        <v>12.5</v>
      </c>
      <c r="L344" s="6">
        <v>756</v>
      </c>
      <c r="M344" s="6"/>
    </row>
    <row r="345" spans="1:13">
      <c r="A345" t="s">
        <v>12</v>
      </c>
      <c r="B345" s="6">
        <v>2010</v>
      </c>
      <c r="C345" s="6">
        <v>76.2</v>
      </c>
      <c r="D345" s="6">
        <v>91</v>
      </c>
      <c r="E345" s="6">
        <v>5.28</v>
      </c>
      <c r="F345" s="13">
        <v>41.822757189999997</v>
      </c>
      <c r="G345" s="6">
        <v>54.3</v>
      </c>
      <c r="H345" s="6">
        <v>5.34</v>
      </c>
      <c r="I345" s="13">
        <v>494.35883200000001</v>
      </c>
      <c r="J345" s="8">
        <v>291321</v>
      </c>
      <c r="K345" s="6">
        <v>12.5</v>
      </c>
      <c r="L345" s="6">
        <v>7</v>
      </c>
      <c r="M345" s="6"/>
    </row>
    <row r="346" spans="1:13">
      <c r="A346" t="s">
        <v>74</v>
      </c>
      <c r="B346" s="6">
        <v>2013</v>
      </c>
      <c r="C346" s="6">
        <v>74.5</v>
      </c>
      <c r="D346" s="6">
        <v>128</v>
      </c>
      <c r="E346" s="6">
        <v>5.91</v>
      </c>
      <c r="F346" s="13">
        <v>180.37870340000001</v>
      </c>
      <c r="G346" s="6">
        <v>54.4</v>
      </c>
      <c r="H346" s="6">
        <v>7.25</v>
      </c>
      <c r="I346" s="13">
        <v>4274.3768570000002</v>
      </c>
      <c r="J346" s="8">
        <v>3776</v>
      </c>
      <c r="K346" s="6">
        <v>13.5</v>
      </c>
      <c r="L346" s="6">
        <v>282</v>
      </c>
      <c r="M346" s="6"/>
    </row>
    <row r="347" spans="1:13">
      <c r="A347" t="s">
        <v>33</v>
      </c>
      <c r="B347" s="6">
        <v>2013</v>
      </c>
      <c r="C347" s="6">
        <v>74.7</v>
      </c>
      <c r="D347" s="6">
        <v>146</v>
      </c>
      <c r="E347" s="6">
        <v>7.24</v>
      </c>
      <c r="F347" s="13">
        <v>916.27084500000001</v>
      </c>
      <c r="G347" s="6">
        <v>54.5</v>
      </c>
      <c r="H347" s="6">
        <v>8.48</v>
      </c>
      <c r="I347" s="13">
        <v>12216.944600000001</v>
      </c>
      <c r="J347" s="8">
        <v>2248632</v>
      </c>
      <c r="K347" s="6">
        <v>14.2</v>
      </c>
      <c r="L347" s="6">
        <v>106</v>
      </c>
      <c r="M347" s="6"/>
    </row>
    <row r="348" spans="1:13">
      <c r="A348" t="s">
        <v>124</v>
      </c>
      <c r="B348" s="6">
        <v>2011</v>
      </c>
      <c r="C348" s="6">
        <v>73.3</v>
      </c>
      <c r="D348" s="6">
        <v>14</v>
      </c>
      <c r="E348" s="6">
        <v>0.54</v>
      </c>
      <c r="F348" s="13">
        <v>22.094550399999999</v>
      </c>
      <c r="G348" s="6">
        <v>54.6</v>
      </c>
      <c r="H348" s="6">
        <v>5.99</v>
      </c>
      <c r="I348" s="13">
        <v>339.91615999999999</v>
      </c>
      <c r="J348" s="8">
        <v>32858823</v>
      </c>
      <c r="K348" s="6">
        <v>11.2</v>
      </c>
      <c r="L348" s="6">
        <v>526</v>
      </c>
      <c r="M348" s="6"/>
    </row>
    <row r="349" spans="1:13">
      <c r="A349" t="s">
        <v>31</v>
      </c>
      <c r="B349" s="6">
        <v>2013</v>
      </c>
      <c r="C349" s="6">
        <v>77</v>
      </c>
      <c r="D349" s="6">
        <v>9</v>
      </c>
      <c r="E349" s="6">
        <v>4.12</v>
      </c>
      <c r="F349" s="13">
        <v>75.610629110000005</v>
      </c>
      <c r="G349" s="6">
        <v>54.7</v>
      </c>
      <c r="H349" s="6">
        <v>9.4600000000000009</v>
      </c>
      <c r="I349" s="13">
        <v>535.86554999999998</v>
      </c>
      <c r="J349" s="8">
        <v>364999</v>
      </c>
      <c r="K349" s="6">
        <v>14.2</v>
      </c>
      <c r="L349" s="6">
        <v>94</v>
      </c>
      <c r="M349" s="6"/>
    </row>
    <row r="350" spans="1:13">
      <c r="A350" t="s">
        <v>61</v>
      </c>
      <c r="B350" s="6">
        <v>2011</v>
      </c>
      <c r="C350" s="6">
        <v>73.099999999999994</v>
      </c>
      <c r="D350" s="6">
        <v>16</v>
      </c>
      <c r="E350" s="6">
        <v>5.91</v>
      </c>
      <c r="F350" s="13">
        <v>843.78769950000003</v>
      </c>
      <c r="G350" s="6">
        <v>54.7</v>
      </c>
      <c r="H350" s="6">
        <v>4.22</v>
      </c>
      <c r="I350" s="13">
        <v>5759.643</v>
      </c>
      <c r="J350" s="8">
        <v>12795</v>
      </c>
      <c r="K350" s="6">
        <v>13</v>
      </c>
      <c r="L350" s="6">
        <v>218</v>
      </c>
      <c r="M350" s="6"/>
    </row>
    <row r="351" spans="1:13">
      <c r="A351" t="s">
        <v>64</v>
      </c>
      <c r="B351" s="6">
        <v>2013</v>
      </c>
      <c r="C351" s="6">
        <v>73</v>
      </c>
      <c r="D351" s="6">
        <v>184</v>
      </c>
      <c r="E351" s="6">
        <v>2.42</v>
      </c>
      <c r="F351" s="13">
        <v>653.69250160000001</v>
      </c>
      <c r="G351" s="6">
        <v>54.7</v>
      </c>
      <c r="H351" s="6">
        <v>6.95</v>
      </c>
      <c r="I351" s="13">
        <v>3895.664491</v>
      </c>
      <c r="J351" s="8">
        <v>625777</v>
      </c>
      <c r="K351" s="6">
        <v>13.2</v>
      </c>
      <c r="L351" s="6">
        <v>232</v>
      </c>
      <c r="M351" s="6"/>
    </row>
    <row r="352" spans="1:13">
      <c r="A352" t="s">
        <v>174</v>
      </c>
      <c r="B352" s="6">
        <v>2010</v>
      </c>
      <c r="C352" s="6">
        <v>73</v>
      </c>
      <c r="D352" s="6">
        <v>19</v>
      </c>
      <c r="E352" s="6">
        <v>5.26</v>
      </c>
      <c r="F352" s="13">
        <v>99.080953750000006</v>
      </c>
      <c r="G352" s="6">
        <v>54.8</v>
      </c>
      <c r="H352" s="6">
        <v>5.81</v>
      </c>
      <c r="I352" s="13">
        <v>833.31331999999998</v>
      </c>
      <c r="J352" s="8">
        <v>52613</v>
      </c>
      <c r="K352" s="6">
        <v>12.3</v>
      </c>
      <c r="L352" s="6">
        <v>730</v>
      </c>
      <c r="M352" s="6"/>
    </row>
    <row r="353" spans="1:13">
      <c r="A353" t="s">
        <v>140</v>
      </c>
      <c r="B353" s="6">
        <v>2011</v>
      </c>
      <c r="C353" s="6">
        <v>77.3</v>
      </c>
      <c r="D353" s="6">
        <v>121</v>
      </c>
      <c r="E353" s="6">
        <v>6.9</v>
      </c>
      <c r="F353" s="13">
        <v>119.2124275</v>
      </c>
      <c r="G353" s="6">
        <v>54.9</v>
      </c>
      <c r="H353" s="6">
        <v>7.5</v>
      </c>
      <c r="I353" s="13">
        <v>927.72317099999998</v>
      </c>
      <c r="J353" s="8">
        <v>377782</v>
      </c>
      <c r="K353" s="6">
        <v>12.9</v>
      </c>
      <c r="L353" s="6">
        <v>593</v>
      </c>
      <c r="M353" s="6"/>
    </row>
    <row r="354" spans="1:13">
      <c r="A354" t="s">
        <v>143</v>
      </c>
      <c r="B354" s="6">
        <v>2014</v>
      </c>
      <c r="C354" s="6">
        <v>75.3</v>
      </c>
      <c r="D354" s="6">
        <v>125</v>
      </c>
      <c r="E354" s="6">
        <v>0.01</v>
      </c>
      <c r="F354" s="13">
        <v>973.72867499999995</v>
      </c>
      <c r="G354" s="6">
        <v>54.9</v>
      </c>
      <c r="H354" s="6">
        <v>5.47</v>
      </c>
      <c r="I354" s="13">
        <v>6491.5245000000004</v>
      </c>
      <c r="J354" s="8">
        <v>3973354</v>
      </c>
      <c r="K354" s="6">
        <v>13.4</v>
      </c>
      <c r="L354" s="6">
        <v>614</v>
      </c>
      <c r="M354" s="6"/>
    </row>
    <row r="355" spans="1:13">
      <c r="A355" t="s">
        <v>13</v>
      </c>
      <c r="B355" s="6">
        <v>2011</v>
      </c>
      <c r="C355" s="6">
        <v>74.900000000000006</v>
      </c>
      <c r="D355" s="6">
        <v>116</v>
      </c>
      <c r="E355" s="6">
        <v>0.56000000000000005</v>
      </c>
      <c r="F355" s="13">
        <v>509.00204050000002</v>
      </c>
      <c r="G355" s="6">
        <v>55</v>
      </c>
      <c r="H355" s="6">
        <v>5.29</v>
      </c>
      <c r="I355" s="13">
        <v>5432.2523000000001</v>
      </c>
      <c r="J355" s="8">
        <v>36819558</v>
      </c>
      <c r="K355" s="6">
        <v>14</v>
      </c>
      <c r="L355" s="6">
        <v>14</v>
      </c>
      <c r="M355" s="6"/>
    </row>
    <row r="356" spans="1:13">
      <c r="A356" t="s">
        <v>47</v>
      </c>
      <c r="B356" s="6">
        <v>2011</v>
      </c>
      <c r="C356" s="6">
        <v>74.2</v>
      </c>
      <c r="D356" s="6">
        <v>144</v>
      </c>
      <c r="E356" s="6">
        <v>4.37</v>
      </c>
      <c r="F356" s="13">
        <v>184.3073618</v>
      </c>
      <c r="G356" s="6">
        <v>55</v>
      </c>
      <c r="H356" s="6">
        <v>6.64</v>
      </c>
      <c r="I356" s="13">
        <v>7227.7396799999997</v>
      </c>
      <c r="J356" s="8">
        <v>4646646</v>
      </c>
      <c r="K356" s="6">
        <v>13</v>
      </c>
      <c r="L356" s="6">
        <v>176</v>
      </c>
      <c r="M356" s="6"/>
    </row>
    <row r="357" spans="1:13">
      <c r="A357" t="s">
        <v>12</v>
      </c>
      <c r="B357" s="6">
        <v>2011</v>
      </c>
      <c r="C357" s="6">
        <v>76.599999999999994</v>
      </c>
      <c r="D357" s="6">
        <v>88</v>
      </c>
      <c r="E357" s="6">
        <v>5.37</v>
      </c>
      <c r="F357" s="13">
        <v>437.06209999999999</v>
      </c>
      <c r="G357" s="6">
        <v>55.1</v>
      </c>
      <c r="H357" s="6">
        <v>5.71</v>
      </c>
      <c r="I357" s="13">
        <v>4437.17868</v>
      </c>
      <c r="J357" s="8">
        <v>295195</v>
      </c>
      <c r="K357" s="6">
        <v>13.3</v>
      </c>
      <c r="L357" s="6">
        <v>8</v>
      </c>
      <c r="M357" s="6"/>
    </row>
    <row r="358" spans="1:13">
      <c r="A358" t="s">
        <v>19</v>
      </c>
      <c r="B358" s="6">
        <v>2010</v>
      </c>
      <c r="C358" s="6">
        <v>84</v>
      </c>
      <c r="D358" s="6">
        <v>75</v>
      </c>
      <c r="E358" s="6">
        <v>12.1</v>
      </c>
      <c r="F358" s="13">
        <v>7423.2287740000002</v>
      </c>
      <c r="G358" s="6">
        <v>55.2</v>
      </c>
      <c r="H358" s="6">
        <v>11.17</v>
      </c>
      <c r="I358" s="13">
        <v>46657.629000000001</v>
      </c>
      <c r="J358" s="8">
        <v>836344</v>
      </c>
      <c r="K358" s="6">
        <v>15.4</v>
      </c>
      <c r="L358" s="6">
        <v>43</v>
      </c>
      <c r="M358" s="6"/>
    </row>
    <row r="359" spans="1:13">
      <c r="A359" t="s">
        <v>178</v>
      </c>
      <c r="B359" s="6">
        <v>2013</v>
      </c>
      <c r="C359" s="6">
        <v>63.6</v>
      </c>
      <c r="D359" s="6">
        <v>37</v>
      </c>
      <c r="E359" s="6">
        <v>0.01</v>
      </c>
      <c r="F359" s="13">
        <v>0</v>
      </c>
      <c r="G359" s="6">
        <v>55.2</v>
      </c>
      <c r="H359" s="6">
        <v>3.25</v>
      </c>
      <c r="I359" s="13"/>
      <c r="J359" s="8">
        <v>1989141</v>
      </c>
      <c r="K359" s="6">
        <v>13</v>
      </c>
      <c r="L359" s="6">
        <v>757</v>
      </c>
      <c r="M359" s="6"/>
    </row>
    <row r="360" spans="1:13">
      <c r="A360" t="s">
        <v>31</v>
      </c>
      <c r="B360" s="6">
        <v>2014</v>
      </c>
      <c r="C360" s="6">
        <v>77.2</v>
      </c>
      <c r="D360" s="6">
        <v>89</v>
      </c>
      <c r="E360" s="6">
        <v>4.03</v>
      </c>
      <c r="F360" s="13">
        <v>732.8662491</v>
      </c>
      <c r="G360" s="6">
        <v>55.3</v>
      </c>
      <c r="H360" s="6">
        <v>9.57</v>
      </c>
      <c r="I360" s="13">
        <v>5193.9493199999997</v>
      </c>
      <c r="J360" s="8">
        <v>35662</v>
      </c>
      <c r="K360" s="6">
        <v>14.2</v>
      </c>
      <c r="L360" s="6">
        <v>95</v>
      </c>
      <c r="M360" s="6"/>
    </row>
    <row r="361" spans="1:13">
      <c r="A361" t="s">
        <v>33</v>
      </c>
      <c r="B361" s="6">
        <v>2014</v>
      </c>
      <c r="C361" s="6">
        <v>74.8</v>
      </c>
      <c r="D361" s="6">
        <v>144</v>
      </c>
      <c r="E361" s="6">
        <v>7.32</v>
      </c>
      <c r="F361" s="13">
        <v>83.164653619999996</v>
      </c>
      <c r="G361" s="6">
        <v>55.3</v>
      </c>
      <c r="H361" s="6">
        <v>8.32</v>
      </c>
      <c r="I361" s="13">
        <v>1226.6173100000001</v>
      </c>
      <c r="J361" s="8">
        <v>24213133</v>
      </c>
      <c r="K361" s="6">
        <v>15.2</v>
      </c>
      <c r="L361" s="6">
        <v>107</v>
      </c>
      <c r="M361" s="6"/>
    </row>
    <row r="362" spans="1:13">
      <c r="A362" t="s">
        <v>74</v>
      </c>
      <c r="B362" s="6">
        <v>2014</v>
      </c>
      <c r="C362" s="6">
        <v>74.5</v>
      </c>
      <c r="D362" s="6">
        <v>125</v>
      </c>
      <c r="E362" s="6">
        <v>6.13</v>
      </c>
      <c r="F362" s="13">
        <v>221.48287500000001</v>
      </c>
      <c r="G362" s="6">
        <v>55.3</v>
      </c>
      <c r="H362" s="6">
        <v>7.42</v>
      </c>
      <c r="I362" s="13">
        <v>4429.6575000000003</v>
      </c>
      <c r="J362" s="8">
        <v>3727</v>
      </c>
      <c r="K362" s="6">
        <v>13.5</v>
      </c>
      <c r="L362" s="6">
        <v>283</v>
      </c>
      <c r="M362" s="6"/>
    </row>
    <row r="363" spans="1:13">
      <c r="A363" t="s">
        <v>64</v>
      </c>
      <c r="B363" s="6">
        <v>2014</v>
      </c>
      <c r="C363" s="6">
        <v>73.3</v>
      </c>
      <c r="D363" s="6">
        <v>181</v>
      </c>
      <c r="E363" s="6">
        <v>2.52</v>
      </c>
      <c r="F363" s="13">
        <v>665.72602529999995</v>
      </c>
      <c r="G363" s="6">
        <v>55.4</v>
      </c>
      <c r="H363" s="6">
        <v>6.77</v>
      </c>
      <c r="I363" s="13">
        <v>3988.7718709999999</v>
      </c>
      <c r="J363" s="8">
        <v>6281189</v>
      </c>
      <c r="K363" s="6">
        <v>13.2</v>
      </c>
      <c r="L363" s="6">
        <v>233</v>
      </c>
      <c r="M363" s="6"/>
    </row>
    <row r="364" spans="1:13">
      <c r="A364" t="s">
        <v>177</v>
      </c>
      <c r="B364" s="6">
        <v>2010</v>
      </c>
      <c r="C364" s="6">
        <v>82.3</v>
      </c>
      <c r="D364" s="6">
        <v>57</v>
      </c>
      <c r="E364" s="6">
        <v>10.01</v>
      </c>
      <c r="F364" s="13">
        <v>2198.5908650000001</v>
      </c>
      <c r="G364" s="6">
        <v>55.4</v>
      </c>
      <c r="H364" s="6">
        <v>11.7</v>
      </c>
      <c r="I364" s="13">
        <v>74276.718420000005</v>
      </c>
      <c r="J364" s="8">
        <v>782499</v>
      </c>
      <c r="K364" s="6">
        <v>15.4</v>
      </c>
      <c r="L364" s="6">
        <v>748</v>
      </c>
      <c r="M364" s="6"/>
    </row>
    <row r="365" spans="1:13">
      <c r="A365" t="s">
        <v>51</v>
      </c>
      <c r="B365" s="6">
        <v>2010</v>
      </c>
      <c r="C365" s="6">
        <v>78.099999999999994</v>
      </c>
      <c r="D365" s="6">
        <v>16</v>
      </c>
      <c r="E365" s="6">
        <v>3.58</v>
      </c>
      <c r="F365" s="13">
        <v>2377.010299</v>
      </c>
      <c r="G365" s="6">
        <v>55.5</v>
      </c>
      <c r="H365" s="6">
        <v>9.66</v>
      </c>
      <c r="I365" s="13">
        <v>8199.4146209999999</v>
      </c>
      <c r="J365" s="8">
        <v>454528</v>
      </c>
      <c r="K365" s="6">
        <v>13.3</v>
      </c>
      <c r="L365" s="6">
        <v>187</v>
      </c>
      <c r="M365" s="6"/>
    </row>
    <row r="366" spans="1:13">
      <c r="A366" t="s">
        <v>124</v>
      </c>
      <c r="B366" s="6">
        <v>2012</v>
      </c>
      <c r="C366" s="6">
        <v>73.599999999999994</v>
      </c>
      <c r="D366" s="6">
        <v>99</v>
      </c>
      <c r="E366" s="6">
        <v>0.55000000000000004</v>
      </c>
      <c r="F366" s="13">
        <v>19.158537320000001</v>
      </c>
      <c r="G366" s="6">
        <v>55.5</v>
      </c>
      <c r="H366" s="6">
        <v>6.15</v>
      </c>
      <c r="I366" s="13">
        <v>294.74672800000002</v>
      </c>
      <c r="J366" s="8">
        <v>33333789</v>
      </c>
      <c r="K366" s="6">
        <v>11.6</v>
      </c>
      <c r="L366" s="6">
        <v>527</v>
      </c>
      <c r="M366" s="6"/>
    </row>
    <row r="367" spans="1:13">
      <c r="A367" t="s">
        <v>174</v>
      </c>
      <c r="B367" s="6">
        <v>2011</v>
      </c>
      <c r="C367" s="6">
        <v>76</v>
      </c>
      <c r="D367" s="6">
        <v>187</v>
      </c>
      <c r="E367" s="6">
        <v>5.64</v>
      </c>
      <c r="F367" s="13">
        <v>989.12635580000006</v>
      </c>
      <c r="G367" s="6">
        <v>55.5</v>
      </c>
      <c r="H367" s="6">
        <v>5.93</v>
      </c>
      <c r="I367" s="13">
        <v>8318.9769199999992</v>
      </c>
      <c r="J367" s="8">
        <v>531589</v>
      </c>
      <c r="K367" s="6">
        <v>12.5</v>
      </c>
      <c r="L367" s="6">
        <v>731</v>
      </c>
      <c r="M367" s="6"/>
    </row>
    <row r="368" spans="1:13">
      <c r="A368" t="s">
        <v>140</v>
      </c>
      <c r="B368" s="6">
        <v>2012</v>
      </c>
      <c r="C368" s="6">
        <v>77.2</v>
      </c>
      <c r="D368" s="6">
        <v>12</v>
      </c>
      <c r="E368" s="6">
        <v>6.95</v>
      </c>
      <c r="F368" s="13">
        <v>201.74906279999999</v>
      </c>
      <c r="G368" s="6">
        <v>55.6</v>
      </c>
      <c r="H368" s="6">
        <v>7.25</v>
      </c>
      <c r="I368" s="13">
        <v>1589.8271299999999</v>
      </c>
      <c r="J368" s="8">
        <v>3772938</v>
      </c>
      <c r="K368" s="6">
        <v>12.8</v>
      </c>
      <c r="L368" s="6">
        <v>594</v>
      </c>
      <c r="M368" s="6"/>
    </row>
    <row r="369" spans="1:13">
      <c r="A369" t="s">
        <v>19</v>
      </c>
      <c r="B369" s="6">
        <v>2011</v>
      </c>
      <c r="C369" s="6">
        <v>88</v>
      </c>
      <c r="D369" s="6">
        <v>73</v>
      </c>
      <c r="E369" s="6">
        <v>12.04</v>
      </c>
      <c r="F369" s="13">
        <v>8272.3067570000003</v>
      </c>
      <c r="G369" s="6">
        <v>55.7</v>
      </c>
      <c r="H369" s="6">
        <v>1.94</v>
      </c>
      <c r="I369" s="13">
        <v>51126.741390000003</v>
      </c>
      <c r="J369" s="8">
        <v>8391643</v>
      </c>
      <c r="K369" s="6">
        <v>15.7</v>
      </c>
      <c r="L369" s="6">
        <v>44</v>
      </c>
      <c r="M369" s="6"/>
    </row>
    <row r="370" spans="1:13">
      <c r="A370" t="s">
        <v>47</v>
      </c>
      <c r="B370" s="6">
        <v>2012</v>
      </c>
      <c r="C370" s="6">
        <v>74.3</v>
      </c>
      <c r="D370" s="6">
        <v>143</v>
      </c>
      <c r="E370" s="6">
        <v>4.4400000000000004</v>
      </c>
      <c r="F370" s="13">
        <v>1487.8965619999999</v>
      </c>
      <c r="G370" s="6">
        <v>55.7</v>
      </c>
      <c r="H370" s="6">
        <v>6.93</v>
      </c>
      <c r="I370" s="13">
        <v>7884.9844290000001</v>
      </c>
      <c r="J370" s="8">
        <v>46881475</v>
      </c>
      <c r="K370" s="6">
        <v>13.2</v>
      </c>
      <c r="L370" s="6">
        <v>177</v>
      </c>
      <c r="M370" s="6"/>
    </row>
    <row r="371" spans="1:13">
      <c r="A371" t="s">
        <v>12</v>
      </c>
      <c r="B371" s="6">
        <v>2012</v>
      </c>
      <c r="C371" s="6">
        <v>76.900000000000006</v>
      </c>
      <c r="D371" s="6">
        <v>86</v>
      </c>
      <c r="E371" s="6">
        <v>5.14</v>
      </c>
      <c r="F371" s="13">
        <v>412.4433563</v>
      </c>
      <c r="G371" s="6">
        <v>55.8</v>
      </c>
      <c r="H371" s="6">
        <v>5.59</v>
      </c>
      <c r="I371" s="13">
        <v>4247.61438</v>
      </c>
      <c r="J371" s="8">
        <v>2941</v>
      </c>
      <c r="K371" s="6">
        <v>14.2</v>
      </c>
      <c r="L371" s="6">
        <v>9</v>
      </c>
      <c r="M371" s="6"/>
    </row>
    <row r="372" spans="1:13">
      <c r="A372" t="s">
        <v>61</v>
      </c>
      <c r="B372" s="6">
        <v>2012</v>
      </c>
      <c r="C372" s="6">
        <v>72.099999999999994</v>
      </c>
      <c r="D372" s="6">
        <v>174</v>
      </c>
      <c r="E372" s="6">
        <v>5.93</v>
      </c>
      <c r="F372" s="13">
        <v>857.13070370000003</v>
      </c>
      <c r="G372" s="6">
        <v>55.8</v>
      </c>
      <c r="H372" s="6">
        <v>4.26</v>
      </c>
      <c r="I372" s="13">
        <v>5968.8767669999997</v>
      </c>
      <c r="J372" s="8">
        <v>115495</v>
      </c>
      <c r="K372" s="6">
        <v>13.1</v>
      </c>
      <c r="L372" s="6">
        <v>219</v>
      </c>
      <c r="M372" s="6"/>
    </row>
    <row r="373" spans="1:13">
      <c r="A373" t="s">
        <v>90</v>
      </c>
      <c r="B373" s="6">
        <v>2010</v>
      </c>
      <c r="C373" s="6">
        <v>76</v>
      </c>
      <c r="D373" s="6">
        <v>145</v>
      </c>
      <c r="E373" s="6">
        <v>0.19</v>
      </c>
      <c r="F373" s="13">
        <v>21.822524940000001</v>
      </c>
      <c r="G373" s="6">
        <v>55.8</v>
      </c>
      <c r="H373" s="6">
        <v>3.82</v>
      </c>
      <c r="I373" s="13">
        <v>452.74948000000001</v>
      </c>
      <c r="J373" s="8">
        <v>376271</v>
      </c>
      <c r="K373" s="6">
        <v>10.4</v>
      </c>
      <c r="L373" s="6">
        <v>363</v>
      </c>
      <c r="M373" s="6"/>
    </row>
    <row r="374" spans="1:13">
      <c r="A374" t="s">
        <v>177</v>
      </c>
      <c r="B374" s="6">
        <v>2011</v>
      </c>
      <c r="C374" s="6">
        <v>82.6</v>
      </c>
      <c r="D374" s="6">
        <v>55</v>
      </c>
      <c r="E374" s="6">
        <v>9.99</v>
      </c>
      <c r="F374" s="13">
        <v>18822.867320000001</v>
      </c>
      <c r="G374" s="6">
        <v>55.8</v>
      </c>
      <c r="H374" s="6">
        <v>11.21</v>
      </c>
      <c r="I374" s="13">
        <v>87998.444680000001</v>
      </c>
      <c r="J374" s="8">
        <v>7912398</v>
      </c>
      <c r="K374" s="6">
        <v>15.6</v>
      </c>
      <c r="L374" s="6">
        <v>749</v>
      </c>
      <c r="M374" s="6"/>
    </row>
    <row r="375" spans="1:13">
      <c r="A375" t="s">
        <v>13</v>
      </c>
      <c r="B375" s="6">
        <v>2012</v>
      </c>
      <c r="C375" s="6">
        <v>75.099999999999994</v>
      </c>
      <c r="D375" s="6">
        <v>113</v>
      </c>
      <c r="E375" s="6">
        <v>0.66</v>
      </c>
      <c r="F375" s="13">
        <v>555.92608340000004</v>
      </c>
      <c r="G375" s="6">
        <v>56.1</v>
      </c>
      <c r="H375" s="6">
        <v>6.14</v>
      </c>
      <c r="I375" s="13">
        <v>5564.8256600000004</v>
      </c>
      <c r="J375" s="8">
        <v>37565847</v>
      </c>
      <c r="K375" s="6">
        <v>14.4</v>
      </c>
      <c r="L375" s="6">
        <v>15</v>
      </c>
      <c r="M375" s="6"/>
    </row>
    <row r="376" spans="1:13">
      <c r="A376" t="s">
        <v>19</v>
      </c>
      <c r="B376" s="6">
        <v>2012</v>
      </c>
      <c r="C376" s="6">
        <v>88</v>
      </c>
      <c r="D376" s="6">
        <v>7</v>
      </c>
      <c r="E376" s="6">
        <v>12.26</v>
      </c>
      <c r="F376" s="13">
        <v>7878.3723550000004</v>
      </c>
      <c r="G376" s="6">
        <v>56.1</v>
      </c>
      <c r="H376" s="6">
        <v>11.17</v>
      </c>
      <c r="I376" s="13">
        <v>48333.57273</v>
      </c>
      <c r="J376" s="8">
        <v>8429991</v>
      </c>
      <c r="K376" s="6">
        <v>15.7</v>
      </c>
      <c r="L376" s="6">
        <v>45</v>
      </c>
      <c r="M376" s="6"/>
    </row>
    <row r="377" spans="1:13">
      <c r="A377" t="s">
        <v>177</v>
      </c>
      <c r="B377" s="6">
        <v>2012</v>
      </c>
      <c r="C377" s="6">
        <v>82.7</v>
      </c>
      <c r="D377" s="6">
        <v>54</v>
      </c>
      <c r="E377" s="6">
        <v>9.86</v>
      </c>
      <c r="F377" s="13">
        <v>18379.329740000001</v>
      </c>
      <c r="G377" s="6">
        <v>56.2</v>
      </c>
      <c r="H377" s="6">
        <v>11.59</v>
      </c>
      <c r="I377" s="13">
        <v>83164.387950000004</v>
      </c>
      <c r="J377" s="8">
        <v>7996861</v>
      </c>
      <c r="K377" s="6">
        <v>15.7</v>
      </c>
      <c r="L377" s="6">
        <v>750</v>
      </c>
      <c r="M377" s="6"/>
    </row>
    <row r="378" spans="1:13">
      <c r="A378" t="s">
        <v>178</v>
      </c>
      <c r="B378" s="6">
        <v>2014</v>
      </c>
      <c r="C378" s="6">
        <v>64.400000000000006</v>
      </c>
      <c r="D378" s="6">
        <v>294</v>
      </c>
      <c r="E378" s="6">
        <v>0.01</v>
      </c>
      <c r="F378" s="13">
        <v>0</v>
      </c>
      <c r="G378" s="6">
        <v>56.2</v>
      </c>
      <c r="H378" s="6">
        <v>3.25</v>
      </c>
      <c r="I378" s="13"/>
      <c r="J378" s="8">
        <v>19239</v>
      </c>
      <c r="K378" s="6">
        <v>9</v>
      </c>
      <c r="L378" s="6">
        <v>758</v>
      </c>
      <c r="M378" s="6"/>
    </row>
    <row r="379" spans="1:13">
      <c r="A379" t="s">
        <v>140</v>
      </c>
      <c r="B379" s="6">
        <v>2013</v>
      </c>
      <c r="C379" s="6">
        <v>77.5</v>
      </c>
      <c r="D379" s="6">
        <v>118</v>
      </c>
      <c r="E379" s="6">
        <v>6.89</v>
      </c>
      <c r="F379" s="13">
        <v>1694.467075</v>
      </c>
      <c r="G379" s="6">
        <v>56.3</v>
      </c>
      <c r="H379" s="6">
        <v>8.9</v>
      </c>
      <c r="I379" s="13">
        <v>11685.97983</v>
      </c>
      <c r="J379" s="8">
        <v>3838462</v>
      </c>
      <c r="K379" s="6">
        <v>12.9</v>
      </c>
      <c r="L379" s="6">
        <v>595</v>
      </c>
      <c r="M379" s="6"/>
    </row>
    <row r="380" spans="1:13">
      <c r="A380" t="s">
        <v>174</v>
      </c>
      <c r="B380" s="6">
        <v>2012</v>
      </c>
      <c r="C380" s="6">
        <v>71.3</v>
      </c>
      <c r="D380" s="6">
        <v>178</v>
      </c>
      <c r="E380" s="6">
        <v>5.73</v>
      </c>
      <c r="F380" s="13">
        <v>1168.3240949999999</v>
      </c>
      <c r="G380" s="6">
        <v>56.3</v>
      </c>
      <c r="H380" s="6">
        <v>6.9</v>
      </c>
      <c r="I380" s="13">
        <v>9272.4134529999992</v>
      </c>
      <c r="J380" s="8">
        <v>53777</v>
      </c>
      <c r="K380" s="6">
        <v>12.7</v>
      </c>
      <c r="L380" s="6">
        <v>732</v>
      </c>
      <c r="M380" s="6"/>
    </row>
    <row r="381" spans="1:13">
      <c r="A381" t="s">
        <v>47</v>
      </c>
      <c r="B381" s="6">
        <v>2013</v>
      </c>
      <c r="C381" s="6">
        <v>74.400000000000006</v>
      </c>
      <c r="D381" s="6">
        <v>145</v>
      </c>
      <c r="E381" s="6">
        <v>4.41</v>
      </c>
      <c r="F381" s="13">
        <v>15.16255482</v>
      </c>
      <c r="G381" s="6">
        <v>56.4</v>
      </c>
      <c r="H381" s="6">
        <v>6.84</v>
      </c>
      <c r="I381" s="13">
        <v>83.586299999999994</v>
      </c>
      <c r="J381" s="8">
        <v>47342981</v>
      </c>
      <c r="K381" s="6">
        <v>13.3</v>
      </c>
      <c r="L381" s="6">
        <v>178</v>
      </c>
      <c r="M381" s="6"/>
    </row>
    <row r="382" spans="1:13">
      <c r="A382" t="s">
        <v>12</v>
      </c>
      <c r="B382" s="6">
        <v>2013</v>
      </c>
      <c r="C382" s="6">
        <v>77.2</v>
      </c>
      <c r="D382" s="6">
        <v>84</v>
      </c>
      <c r="E382" s="6">
        <v>4.76</v>
      </c>
      <c r="F382" s="13">
        <v>430.87697850000001</v>
      </c>
      <c r="G382" s="6">
        <v>56.5</v>
      </c>
      <c r="H382" s="6">
        <v>5.66</v>
      </c>
      <c r="I382" s="13">
        <v>4414.7231400000001</v>
      </c>
      <c r="J382" s="8">
        <v>289592</v>
      </c>
      <c r="K382" s="6">
        <v>14.2</v>
      </c>
      <c r="L382" s="6">
        <v>10</v>
      </c>
      <c r="M382" s="6"/>
    </row>
    <row r="383" spans="1:13">
      <c r="A383" t="s">
        <v>51</v>
      </c>
      <c r="B383" s="6">
        <v>2011</v>
      </c>
      <c r="C383" s="6">
        <v>79</v>
      </c>
      <c r="D383" s="6">
        <v>98</v>
      </c>
      <c r="E383" s="6">
        <v>3.41</v>
      </c>
      <c r="F383" s="13">
        <v>2429.8547450000001</v>
      </c>
      <c r="G383" s="6">
        <v>56.5</v>
      </c>
      <c r="H383" s="6">
        <v>9.73</v>
      </c>
      <c r="I383" s="13">
        <v>9186.5963900000006</v>
      </c>
      <c r="J383" s="8">
        <v>46474</v>
      </c>
      <c r="K383" s="6">
        <v>13.4</v>
      </c>
      <c r="L383" s="6">
        <v>188</v>
      </c>
      <c r="M383" s="6"/>
    </row>
    <row r="384" spans="1:13">
      <c r="A384" t="s">
        <v>90</v>
      </c>
      <c r="B384" s="6">
        <v>2011</v>
      </c>
      <c r="C384" s="6">
        <v>77</v>
      </c>
      <c r="D384" s="6">
        <v>144</v>
      </c>
      <c r="E384" s="6">
        <v>0.17</v>
      </c>
      <c r="F384" s="13">
        <v>285.11972600000001</v>
      </c>
      <c r="G384" s="6">
        <v>56.5</v>
      </c>
      <c r="H384" s="6">
        <v>3.32</v>
      </c>
      <c r="I384" s="13">
        <v>5854.6144969999996</v>
      </c>
      <c r="J384" s="8">
        <v>3172753</v>
      </c>
      <c r="K384" s="6">
        <v>10.4</v>
      </c>
      <c r="L384" s="6">
        <v>364</v>
      </c>
      <c r="M384" s="6"/>
    </row>
    <row r="385" spans="1:13">
      <c r="A385" t="s">
        <v>124</v>
      </c>
      <c r="B385" s="6">
        <v>2013</v>
      </c>
      <c r="C385" s="6">
        <v>73.900000000000006</v>
      </c>
      <c r="D385" s="6">
        <v>97</v>
      </c>
      <c r="E385" s="6">
        <v>0.45</v>
      </c>
      <c r="F385" s="13">
        <v>179.8598949</v>
      </c>
      <c r="G385" s="6">
        <v>56.5</v>
      </c>
      <c r="H385" s="6">
        <v>5.94</v>
      </c>
      <c r="I385" s="13">
        <v>3111.7628869999999</v>
      </c>
      <c r="J385" s="8">
        <v>33824769</v>
      </c>
      <c r="K385" s="6">
        <v>12.1</v>
      </c>
      <c r="L385" s="6">
        <v>528</v>
      </c>
      <c r="M385" s="6"/>
    </row>
    <row r="386" spans="1:13">
      <c r="A386" t="s">
        <v>186</v>
      </c>
      <c r="B386" s="6">
        <v>2010</v>
      </c>
      <c r="C386" s="6">
        <v>74.8</v>
      </c>
      <c r="D386" s="6">
        <v>12</v>
      </c>
      <c r="E386" s="6">
        <v>1.28</v>
      </c>
      <c r="F386" s="13">
        <v>64.85616718</v>
      </c>
      <c r="G386" s="6">
        <v>56.5</v>
      </c>
      <c r="H386" s="6">
        <v>6.54</v>
      </c>
      <c r="I386" s="13">
        <v>414.15177</v>
      </c>
      <c r="J386" s="8">
        <v>1639931</v>
      </c>
      <c r="K386" s="6">
        <v>14.4</v>
      </c>
      <c r="L386" s="6">
        <v>796</v>
      </c>
      <c r="M386" s="6"/>
    </row>
    <row r="387" spans="1:13">
      <c r="A387" t="s">
        <v>19</v>
      </c>
      <c r="B387" s="6">
        <v>2013</v>
      </c>
      <c r="C387" s="6">
        <v>81.099999999999994</v>
      </c>
      <c r="D387" s="6">
        <v>68</v>
      </c>
      <c r="E387" s="6">
        <v>11.82</v>
      </c>
      <c r="F387" s="13">
        <v>90.58501176</v>
      </c>
      <c r="G387" s="6">
        <v>56.6</v>
      </c>
      <c r="H387" s="6">
        <v>11.14</v>
      </c>
      <c r="I387" s="13">
        <v>554.71532000000002</v>
      </c>
      <c r="J387" s="8">
        <v>8479375</v>
      </c>
      <c r="K387" s="6">
        <v>15.7</v>
      </c>
      <c r="L387" s="6">
        <v>46</v>
      </c>
      <c r="M387" s="6"/>
    </row>
    <row r="388" spans="1:13">
      <c r="A388" t="s">
        <v>177</v>
      </c>
      <c r="B388" s="6">
        <v>2013</v>
      </c>
      <c r="C388" s="6">
        <v>83</v>
      </c>
      <c r="D388" s="6">
        <v>52</v>
      </c>
      <c r="E388" s="6">
        <v>9.73</v>
      </c>
      <c r="F388" s="13">
        <v>19099.04506</v>
      </c>
      <c r="G388" s="6">
        <v>56.6</v>
      </c>
      <c r="H388" s="6">
        <v>11.71</v>
      </c>
      <c r="I388" s="13">
        <v>84658.88768</v>
      </c>
      <c r="J388" s="8">
        <v>889346</v>
      </c>
      <c r="K388" s="6">
        <v>15.8</v>
      </c>
      <c r="L388" s="6">
        <v>751</v>
      </c>
      <c r="M388" s="6"/>
    </row>
    <row r="389" spans="1:13">
      <c r="A389" t="s">
        <v>61</v>
      </c>
      <c r="B389" s="6">
        <v>2013</v>
      </c>
      <c r="C389" s="6">
        <v>73.400000000000006</v>
      </c>
      <c r="D389" s="6">
        <v>157</v>
      </c>
      <c r="E389" s="6">
        <v>5.93</v>
      </c>
      <c r="F389" s="13">
        <v>97.522115380000002</v>
      </c>
      <c r="G389" s="6">
        <v>56.8</v>
      </c>
      <c r="H389" s="6">
        <v>4.12</v>
      </c>
      <c r="I389" s="13">
        <v>627.55543999999998</v>
      </c>
      <c r="J389" s="8">
        <v>1281296</v>
      </c>
      <c r="K389" s="6">
        <v>13.2</v>
      </c>
      <c r="L389" s="6">
        <v>220</v>
      </c>
      <c r="M389" s="6"/>
    </row>
    <row r="390" spans="1:13">
      <c r="A390" t="s">
        <v>150</v>
      </c>
      <c r="B390" s="6">
        <v>2010</v>
      </c>
      <c r="C390" s="6">
        <v>73.400000000000006</v>
      </c>
      <c r="D390" s="6">
        <v>153</v>
      </c>
      <c r="E390" s="6">
        <v>9</v>
      </c>
      <c r="F390" s="13">
        <v>983.25180909999995</v>
      </c>
      <c r="G390" s="6">
        <v>56.9</v>
      </c>
      <c r="H390" s="6">
        <v>5.83</v>
      </c>
      <c r="I390" s="13">
        <v>8297.4836209999994</v>
      </c>
      <c r="J390" s="8">
        <v>2246871</v>
      </c>
      <c r="K390" s="6">
        <v>15.8</v>
      </c>
      <c r="L390" s="6">
        <v>634</v>
      </c>
      <c r="M390" s="6"/>
    </row>
    <row r="391" spans="1:13">
      <c r="A391" t="s">
        <v>58</v>
      </c>
      <c r="B391" s="6">
        <v>2010</v>
      </c>
      <c r="C391" s="6">
        <v>79.2</v>
      </c>
      <c r="D391" s="6">
        <v>84</v>
      </c>
      <c r="E391" s="6">
        <v>10.28</v>
      </c>
      <c r="F391" s="13">
        <v>954.48659329999998</v>
      </c>
      <c r="G391" s="6">
        <v>57</v>
      </c>
      <c r="H391" s="6">
        <v>11.8</v>
      </c>
      <c r="I391" s="13">
        <v>5841.41122</v>
      </c>
      <c r="J391" s="8">
        <v>5547683</v>
      </c>
      <c r="K391" s="6">
        <v>16.8</v>
      </c>
      <c r="L391" s="6">
        <v>205</v>
      </c>
      <c r="M391" s="6"/>
    </row>
    <row r="392" spans="1:13">
      <c r="A392" t="s">
        <v>161</v>
      </c>
      <c r="B392" s="6">
        <v>2010</v>
      </c>
      <c r="C392" s="6">
        <v>74.400000000000006</v>
      </c>
      <c r="D392" s="6">
        <v>128</v>
      </c>
      <c r="E392" s="6">
        <v>9.65</v>
      </c>
      <c r="F392" s="13">
        <v>774.43966169999999</v>
      </c>
      <c r="G392" s="6">
        <v>57</v>
      </c>
      <c r="H392" s="6">
        <v>1.9</v>
      </c>
      <c r="I392" s="13">
        <v>5411.8774400000002</v>
      </c>
      <c r="J392" s="8">
        <v>7291436</v>
      </c>
      <c r="K392" s="6">
        <v>13.6</v>
      </c>
      <c r="L392" s="6">
        <v>670</v>
      </c>
      <c r="M392" s="6"/>
    </row>
    <row r="393" spans="1:13">
      <c r="A393" t="s">
        <v>166</v>
      </c>
      <c r="B393" s="6">
        <v>2010</v>
      </c>
      <c r="C393" s="6">
        <v>79.5</v>
      </c>
      <c r="D393" s="6">
        <v>87</v>
      </c>
      <c r="E393" s="6">
        <v>10.32</v>
      </c>
      <c r="F393" s="13">
        <v>3187.4962190000001</v>
      </c>
      <c r="G393" s="6">
        <v>57</v>
      </c>
      <c r="H393" s="6">
        <v>9.6999999999999993</v>
      </c>
      <c r="I393" s="13">
        <v>23437.4722</v>
      </c>
      <c r="J393" s="8">
        <v>248583</v>
      </c>
      <c r="K393" s="6">
        <v>16.899999999999999</v>
      </c>
      <c r="L393" s="6">
        <v>688</v>
      </c>
      <c r="M393" s="6"/>
    </row>
    <row r="394" spans="1:13">
      <c r="A394" t="s">
        <v>174</v>
      </c>
      <c r="B394" s="6">
        <v>2013</v>
      </c>
      <c r="C394" s="6">
        <v>71.2</v>
      </c>
      <c r="D394" s="6">
        <v>179</v>
      </c>
      <c r="E394" s="6">
        <v>6.02</v>
      </c>
      <c r="F394" s="13">
        <v>1122.9729669999999</v>
      </c>
      <c r="G394" s="6">
        <v>57</v>
      </c>
      <c r="H394" s="6">
        <v>5.96</v>
      </c>
      <c r="I394" s="13">
        <v>9484.56898</v>
      </c>
      <c r="J394" s="8">
        <v>54254</v>
      </c>
      <c r="K394" s="6">
        <v>12.7</v>
      </c>
      <c r="L394" s="6">
        <v>733</v>
      </c>
      <c r="M394" s="6"/>
    </row>
    <row r="395" spans="1:13">
      <c r="A395" t="s">
        <v>177</v>
      </c>
      <c r="B395" s="6">
        <v>2014</v>
      </c>
      <c r="C395" s="6">
        <v>83.2</v>
      </c>
      <c r="D395" s="6">
        <v>51</v>
      </c>
      <c r="E395" s="6">
        <v>9.61</v>
      </c>
      <c r="F395" s="13">
        <v>19479.911609999999</v>
      </c>
      <c r="G395" s="6">
        <v>57</v>
      </c>
      <c r="H395" s="6">
        <v>11.66</v>
      </c>
      <c r="I395" s="13">
        <v>85814.588570000007</v>
      </c>
      <c r="J395" s="8">
        <v>8188649</v>
      </c>
      <c r="K395" s="6">
        <v>15.9</v>
      </c>
      <c r="L395" s="6">
        <v>752</v>
      </c>
      <c r="M395" s="6"/>
    </row>
    <row r="396" spans="1:13">
      <c r="A396" t="s">
        <v>19</v>
      </c>
      <c r="B396" s="6">
        <v>2014</v>
      </c>
      <c r="C396" s="6">
        <v>81.400000000000006</v>
      </c>
      <c r="D396" s="6">
        <v>66</v>
      </c>
      <c r="E396" s="6">
        <v>12.32</v>
      </c>
      <c r="F396" s="13">
        <v>8350.1935229999999</v>
      </c>
      <c r="G396" s="6">
        <v>57.1</v>
      </c>
      <c r="H396" s="6">
        <v>11.21</v>
      </c>
      <c r="I396" s="13">
        <v>51322.639969999997</v>
      </c>
      <c r="J396" s="8">
        <v>8541575</v>
      </c>
      <c r="K396" s="6">
        <v>15.9</v>
      </c>
      <c r="L396" s="6">
        <v>47</v>
      </c>
      <c r="M396" s="6"/>
    </row>
    <row r="397" spans="1:13">
      <c r="A397" t="s">
        <v>140</v>
      </c>
      <c r="B397" s="6">
        <v>2014</v>
      </c>
      <c r="C397" s="6">
        <v>77.599999999999994</v>
      </c>
      <c r="D397" s="6">
        <v>119</v>
      </c>
      <c r="E397" s="6">
        <v>6.74</v>
      </c>
      <c r="F397" s="13">
        <v>1842.463782</v>
      </c>
      <c r="G397" s="6">
        <v>57.1</v>
      </c>
      <c r="H397" s="6">
        <v>8.3000000000000007</v>
      </c>
      <c r="I397" s="13">
        <v>12593.7374</v>
      </c>
      <c r="J397" s="8">
        <v>393986</v>
      </c>
      <c r="K397" s="6">
        <v>13</v>
      </c>
      <c r="L397" s="6">
        <v>596</v>
      </c>
      <c r="M397" s="6"/>
    </row>
    <row r="398" spans="1:13">
      <c r="A398" t="s">
        <v>12</v>
      </c>
      <c r="B398" s="6">
        <v>2014</v>
      </c>
      <c r="C398" s="6">
        <v>77.5</v>
      </c>
      <c r="D398" s="6">
        <v>8</v>
      </c>
      <c r="E398" s="6">
        <v>4.51</v>
      </c>
      <c r="F398" s="13">
        <v>428.74906679999998</v>
      </c>
      <c r="G398" s="6">
        <v>57.2</v>
      </c>
      <c r="H398" s="6">
        <v>5.88</v>
      </c>
      <c r="I398" s="13">
        <v>4575.7637869999999</v>
      </c>
      <c r="J398" s="8">
        <v>288914</v>
      </c>
      <c r="K398" s="6">
        <v>14.2</v>
      </c>
      <c r="L398" s="6">
        <v>11</v>
      </c>
      <c r="M398" s="6"/>
    </row>
    <row r="399" spans="1:13">
      <c r="A399" t="s">
        <v>13</v>
      </c>
      <c r="B399" s="6">
        <v>2013</v>
      </c>
      <c r="C399" s="6">
        <v>75.3</v>
      </c>
      <c r="D399" s="6">
        <v>112</v>
      </c>
      <c r="E399" s="6">
        <v>0.53</v>
      </c>
      <c r="F399" s="13">
        <v>544.45074320000003</v>
      </c>
      <c r="G399" s="6">
        <v>57.2</v>
      </c>
      <c r="H399" s="6">
        <v>7.12</v>
      </c>
      <c r="I399" s="13">
        <v>5471.8667660000001</v>
      </c>
      <c r="J399" s="8">
        <v>38338562</v>
      </c>
      <c r="K399" s="6">
        <v>14.4</v>
      </c>
      <c r="L399" s="6">
        <v>16</v>
      </c>
      <c r="M399" s="6"/>
    </row>
    <row r="400" spans="1:13">
      <c r="A400" t="s">
        <v>47</v>
      </c>
      <c r="B400" s="6">
        <v>2014</v>
      </c>
      <c r="C400" s="6">
        <v>74.599999999999994</v>
      </c>
      <c r="D400" s="6">
        <v>144</v>
      </c>
      <c r="E400" s="6">
        <v>4.38</v>
      </c>
      <c r="F400" s="13">
        <v>1435.4877550000001</v>
      </c>
      <c r="G400" s="6">
        <v>57.2</v>
      </c>
      <c r="H400" s="6">
        <v>7.2</v>
      </c>
      <c r="I400" s="13">
        <v>7913.3834319999996</v>
      </c>
      <c r="J400" s="8">
        <v>47791911</v>
      </c>
      <c r="K400" s="6">
        <v>13.6</v>
      </c>
      <c r="L400" s="6">
        <v>179</v>
      </c>
      <c r="M400" s="6"/>
    </row>
    <row r="401" spans="1:13">
      <c r="A401" t="s">
        <v>90</v>
      </c>
      <c r="B401" s="6">
        <v>2012</v>
      </c>
      <c r="C401" s="6">
        <v>76</v>
      </c>
      <c r="D401" s="6">
        <v>147</v>
      </c>
      <c r="E401" s="6">
        <v>0.01</v>
      </c>
      <c r="F401" s="13">
        <v>429.66250830000001</v>
      </c>
      <c r="G401" s="6">
        <v>57.2</v>
      </c>
      <c r="H401" s="6">
        <v>5.26</v>
      </c>
      <c r="I401" s="13">
        <v>6651.1224199999997</v>
      </c>
      <c r="J401" s="8">
        <v>32776571</v>
      </c>
      <c r="K401" s="6">
        <v>10.5</v>
      </c>
      <c r="L401" s="6">
        <v>365</v>
      </c>
      <c r="M401" s="6"/>
    </row>
    <row r="402" spans="1:13">
      <c r="A402" t="s">
        <v>176</v>
      </c>
      <c r="B402" s="6">
        <v>2010</v>
      </c>
      <c r="C402" s="6">
        <v>81.5</v>
      </c>
      <c r="D402" s="6">
        <v>58</v>
      </c>
      <c r="E402" s="6">
        <v>7.2</v>
      </c>
      <c r="F402" s="13">
        <v>778.24774669999999</v>
      </c>
      <c r="G402" s="6">
        <v>57.3</v>
      </c>
      <c r="H402" s="6">
        <v>9.4700000000000006</v>
      </c>
      <c r="I402" s="13">
        <v>5276.2559099999999</v>
      </c>
      <c r="J402" s="8">
        <v>9378126</v>
      </c>
      <c r="K402" s="6">
        <v>15.8</v>
      </c>
      <c r="L402" s="6">
        <v>742</v>
      </c>
      <c r="M402" s="6"/>
    </row>
    <row r="403" spans="1:13">
      <c r="A403" t="s">
        <v>58</v>
      </c>
      <c r="B403" s="6">
        <v>2011</v>
      </c>
      <c r="C403" s="6">
        <v>79.7</v>
      </c>
      <c r="D403" s="6">
        <v>79</v>
      </c>
      <c r="E403" s="6">
        <v>10.47</v>
      </c>
      <c r="F403" s="13">
        <v>10251.10872</v>
      </c>
      <c r="G403" s="6">
        <v>57.4</v>
      </c>
      <c r="H403" s="6">
        <v>1.87</v>
      </c>
      <c r="I403" s="13">
        <v>61753.667000000001</v>
      </c>
      <c r="J403" s="8">
        <v>557572</v>
      </c>
      <c r="K403" s="6">
        <v>16.899999999999999</v>
      </c>
      <c r="L403" s="6">
        <v>206</v>
      </c>
      <c r="M403" s="6"/>
    </row>
    <row r="404" spans="1:13">
      <c r="A404" t="s">
        <v>186</v>
      </c>
      <c r="B404" s="6">
        <v>2011</v>
      </c>
      <c r="C404" s="6">
        <v>74.8</v>
      </c>
      <c r="D404" s="6">
        <v>13</v>
      </c>
      <c r="E404" s="6">
        <v>1.29</v>
      </c>
      <c r="F404" s="13">
        <v>623.21203249999996</v>
      </c>
      <c r="G404" s="6">
        <v>57.4</v>
      </c>
      <c r="H404" s="6">
        <v>7.15</v>
      </c>
      <c r="I404" s="13">
        <v>4256.9127900000003</v>
      </c>
      <c r="J404" s="8">
        <v>1761467</v>
      </c>
      <c r="K404" s="6">
        <v>14.5</v>
      </c>
      <c r="L404" s="6">
        <v>797</v>
      </c>
      <c r="M404" s="6"/>
    </row>
    <row r="405" spans="1:13">
      <c r="A405" t="s">
        <v>51</v>
      </c>
      <c r="B405" s="6">
        <v>2012</v>
      </c>
      <c r="C405" s="6">
        <v>79.2</v>
      </c>
      <c r="D405" s="6">
        <v>97</v>
      </c>
      <c r="E405" s="6">
        <v>3.34</v>
      </c>
      <c r="F405" s="13">
        <v>2568.237059</v>
      </c>
      <c r="G405" s="6">
        <v>57.5</v>
      </c>
      <c r="H405" s="6">
        <v>9.56</v>
      </c>
      <c r="I405" s="13">
        <v>9985.3695900000002</v>
      </c>
      <c r="J405" s="8">
        <v>4654122</v>
      </c>
      <c r="K405" s="6">
        <v>13.6</v>
      </c>
      <c r="L405" s="6">
        <v>189</v>
      </c>
      <c r="M405" s="6"/>
    </row>
    <row r="406" spans="1:13">
      <c r="A406" t="s">
        <v>124</v>
      </c>
      <c r="B406" s="6">
        <v>2014</v>
      </c>
      <c r="C406" s="6">
        <v>74.099999999999994</v>
      </c>
      <c r="D406" s="6">
        <v>96</v>
      </c>
      <c r="E406" s="6">
        <v>0.43</v>
      </c>
      <c r="F406" s="13">
        <v>198.73434950000001</v>
      </c>
      <c r="G406" s="6">
        <v>57.5</v>
      </c>
      <c r="H406" s="6">
        <v>5.91</v>
      </c>
      <c r="I406" s="13">
        <v>3154.5134840000001</v>
      </c>
      <c r="J406" s="8">
        <v>3431882</v>
      </c>
      <c r="K406" s="6">
        <v>12.1</v>
      </c>
      <c r="L406" s="6">
        <v>529</v>
      </c>
      <c r="M406" s="6"/>
    </row>
    <row r="407" spans="1:13">
      <c r="A407" t="s">
        <v>151</v>
      </c>
      <c r="B407" s="6">
        <v>2010</v>
      </c>
      <c r="C407" s="6">
        <v>68.400000000000006</v>
      </c>
      <c r="D407" s="6">
        <v>256</v>
      </c>
      <c r="E407" s="6">
        <v>11.05</v>
      </c>
      <c r="F407" s="13">
        <v>162.80880540000001</v>
      </c>
      <c r="G407" s="6">
        <v>57.5</v>
      </c>
      <c r="H407" s="6">
        <v>6.83</v>
      </c>
      <c r="I407" s="13">
        <v>1674.9877100000001</v>
      </c>
      <c r="J407" s="8">
        <v>142849449</v>
      </c>
      <c r="K407" s="6">
        <v>13.7</v>
      </c>
      <c r="L407" s="6">
        <v>640</v>
      </c>
      <c r="M407" s="6"/>
    </row>
    <row r="408" spans="1:13">
      <c r="A408" t="s">
        <v>67</v>
      </c>
      <c r="B408" s="6">
        <v>2010</v>
      </c>
      <c r="C408" s="6">
        <v>75.599999999999994</v>
      </c>
      <c r="D408" s="6">
        <v>137</v>
      </c>
      <c r="E408" s="6">
        <v>14.97</v>
      </c>
      <c r="F408" s="13">
        <v>1802.017593</v>
      </c>
      <c r="G408" s="6">
        <v>57.6</v>
      </c>
      <c r="H408" s="6">
        <v>6.25</v>
      </c>
      <c r="I408" s="13">
        <v>14638.6482</v>
      </c>
      <c r="J408" s="8">
        <v>1331475</v>
      </c>
      <c r="K408" s="6">
        <v>16.2</v>
      </c>
      <c r="L408" s="6">
        <v>243</v>
      </c>
      <c r="M408" s="6"/>
    </row>
    <row r="409" spans="1:13">
      <c r="A409" t="s">
        <v>166</v>
      </c>
      <c r="B409" s="6">
        <v>2011</v>
      </c>
      <c r="C409" s="6">
        <v>79.8</v>
      </c>
      <c r="D409" s="6">
        <v>84</v>
      </c>
      <c r="E409" s="6">
        <v>10.61</v>
      </c>
      <c r="F409" s="13">
        <v>3343.0262189999999</v>
      </c>
      <c r="G409" s="6">
        <v>57.6</v>
      </c>
      <c r="H409" s="6">
        <v>9.8000000000000007</v>
      </c>
      <c r="I409" s="13">
        <v>24985.24827</v>
      </c>
      <c r="J409" s="8">
        <v>252843</v>
      </c>
      <c r="K409" s="6">
        <v>17</v>
      </c>
      <c r="L409" s="6">
        <v>689</v>
      </c>
      <c r="M409" s="6"/>
    </row>
    <row r="410" spans="1:13">
      <c r="A410" t="s">
        <v>58</v>
      </c>
      <c r="B410" s="6">
        <v>2012</v>
      </c>
      <c r="C410" s="6">
        <v>80</v>
      </c>
      <c r="D410" s="6">
        <v>76</v>
      </c>
      <c r="E410" s="6">
        <v>9.26</v>
      </c>
      <c r="F410" s="13">
        <v>928.4170785</v>
      </c>
      <c r="G410" s="6">
        <v>57.7</v>
      </c>
      <c r="H410" s="6">
        <v>1.98</v>
      </c>
      <c r="I410" s="13">
        <v>5857.5209999999997</v>
      </c>
      <c r="J410" s="8">
        <v>5591572</v>
      </c>
      <c r="K410" s="6">
        <v>18.399999999999999</v>
      </c>
      <c r="L410" s="6">
        <v>207</v>
      </c>
      <c r="M410" s="6"/>
    </row>
    <row r="411" spans="1:13">
      <c r="A411" t="s">
        <v>150</v>
      </c>
      <c r="B411" s="6">
        <v>2011</v>
      </c>
      <c r="C411" s="6">
        <v>74.3</v>
      </c>
      <c r="D411" s="6">
        <v>139</v>
      </c>
      <c r="E411" s="6">
        <v>9.1</v>
      </c>
      <c r="F411" s="13">
        <v>10.325888620000001</v>
      </c>
      <c r="G411" s="6">
        <v>57.7</v>
      </c>
      <c r="H411" s="6">
        <v>5.53</v>
      </c>
      <c r="I411" s="13">
        <v>92.277825000000007</v>
      </c>
      <c r="J411" s="8">
        <v>2147528</v>
      </c>
      <c r="K411" s="6">
        <v>15.7</v>
      </c>
      <c r="L411" s="6">
        <v>635</v>
      </c>
      <c r="M411" s="6"/>
    </row>
    <row r="412" spans="1:13">
      <c r="A412" t="s">
        <v>161</v>
      </c>
      <c r="B412" s="6">
        <v>2011</v>
      </c>
      <c r="C412" s="6">
        <v>74.599999999999994</v>
      </c>
      <c r="D412" s="6">
        <v>127</v>
      </c>
      <c r="E412" s="6">
        <v>9.56</v>
      </c>
      <c r="F412" s="13">
        <v>915.31907909999995</v>
      </c>
      <c r="G412" s="6">
        <v>57.7</v>
      </c>
      <c r="H412" s="6">
        <v>9.7200000000000006</v>
      </c>
      <c r="I412" s="13">
        <v>6423.2917829999997</v>
      </c>
      <c r="J412" s="8">
        <v>723499</v>
      </c>
      <c r="K412" s="6">
        <v>13.5</v>
      </c>
      <c r="L412" s="6">
        <v>671</v>
      </c>
      <c r="M412" s="6"/>
    </row>
    <row r="413" spans="1:13">
      <c r="A413" t="s">
        <v>174</v>
      </c>
      <c r="B413" s="6">
        <v>2014</v>
      </c>
      <c r="C413" s="6">
        <v>71.400000000000006</v>
      </c>
      <c r="D413" s="6">
        <v>178</v>
      </c>
      <c r="E413" s="6">
        <v>6.32</v>
      </c>
      <c r="F413" s="13">
        <v>1132.432517</v>
      </c>
      <c r="G413" s="6">
        <v>57.7</v>
      </c>
      <c r="H413" s="6">
        <v>5.69</v>
      </c>
      <c r="I413" s="13">
        <v>9564.4638300000006</v>
      </c>
      <c r="J413" s="8">
        <v>547928</v>
      </c>
      <c r="K413" s="6">
        <v>12.7</v>
      </c>
      <c r="L413" s="6">
        <v>734</v>
      </c>
      <c r="M413" s="6"/>
    </row>
    <row r="414" spans="1:13">
      <c r="A414" t="s">
        <v>176</v>
      </c>
      <c r="B414" s="6">
        <v>2011</v>
      </c>
      <c r="C414" s="6">
        <v>81.7</v>
      </c>
      <c r="D414" s="6">
        <v>58</v>
      </c>
      <c r="E414" s="6">
        <v>7.4</v>
      </c>
      <c r="F414" s="13">
        <v>11477.667100000001</v>
      </c>
      <c r="G414" s="6">
        <v>57.7</v>
      </c>
      <c r="H414" s="6">
        <v>11.7</v>
      </c>
      <c r="I414" s="13">
        <v>59593.287109999997</v>
      </c>
      <c r="J414" s="8">
        <v>9449213</v>
      </c>
      <c r="K414" s="6">
        <v>16</v>
      </c>
      <c r="L414" s="6">
        <v>743</v>
      </c>
      <c r="M414" s="6"/>
    </row>
    <row r="415" spans="1:13">
      <c r="A415" t="s">
        <v>54</v>
      </c>
      <c r="B415" s="6">
        <v>2010</v>
      </c>
      <c r="C415" s="6">
        <v>79.5</v>
      </c>
      <c r="D415" s="6">
        <v>59</v>
      </c>
      <c r="E415" s="6">
        <v>11.32</v>
      </c>
      <c r="F415" s="13">
        <v>283.33002579999999</v>
      </c>
      <c r="G415" s="6">
        <v>57.8</v>
      </c>
      <c r="H415" s="6">
        <v>7.23</v>
      </c>
      <c r="I415" s="13">
        <v>3818.46396</v>
      </c>
      <c r="J415" s="8">
        <v>111267</v>
      </c>
      <c r="K415" s="6">
        <v>14.6</v>
      </c>
      <c r="L415" s="6">
        <v>199</v>
      </c>
      <c r="M415" s="6"/>
    </row>
    <row r="416" spans="1:13">
      <c r="A416" t="s">
        <v>90</v>
      </c>
      <c r="B416" s="6">
        <v>2013</v>
      </c>
      <c r="C416" s="6">
        <v>69.5</v>
      </c>
      <c r="D416" s="6">
        <v>17</v>
      </c>
      <c r="E416" s="6">
        <v>0.01</v>
      </c>
      <c r="F416" s="13">
        <v>447.36950009999998</v>
      </c>
      <c r="G416" s="6">
        <v>57.8</v>
      </c>
      <c r="H416" s="6">
        <v>5.92</v>
      </c>
      <c r="I416" s="13">
        <v>6925.2244600000004</v>
      </c>
      <c r="J416" s="8">
        <v>33883145</v>
      </c>
      <c r="K416" s="6">
        <v>10.3</v>
      </c>
      <c r="L416" s="6">
        <v>366</v>
      </c>
      <c r="M416" s="6"/>
    </row>
    <row r="417" spans="1:13">
      <c r="A417" t="s">
        <v>61</v>
      </c>
      <c r="B417" s="6">
        <v>2014</v>
      </c>
      <c r="C417" s="6">
        <v>73.599999999999994</v>
      </c>
      <c r="D417" s="6">
        <v>154</v>
      </c>
      <c r="E417" s="6">
        <v>5.92</v>
      </c>
      <c r="F417" s="13">
        <v>1088.244952</v>
      </c>
      <c r="G417" s="6">
        <v>57.9</v>
      </c>
      <c r="H417" s="6">
        <v>4.38</v>
      </c>
      <c r="I417" s="13">
        <v>6268.6921220000004</v>
      </c>
      <c r="J417" s="8">
        <v>145844</v>
      </c>
      <c r="K417" s="6">
        <v>13.2</v>
      </c>
      <c r="L417" s="6">
        <v>221</v>
      </c>
      <c r="M417" s="6"/>
    </row>
    <row r="418" spans="1:13">
      <c r="A418" t="s">
        <v>12</v>
      </c>
      <c r="B418" s="6">
        <v>2015</v>
      </c>
      <c r="C418" s="6">
        <v>77.8</v>
      </c>
      <c r="D418" s="6">
        <v>74</v>
      </c>
      <c r="E418" s="6">
        <v>4.5999999999999996</v>
      </c>
      <c r="F418" s="13">
        <v>364.9752287</v>
      </c>
      <c r="G418" s="6">
        <v>58</v>
      </c>
      <c r="H418" s="6">
        <v>6</v>
      </c>
      <c r="I418" s="13">
        <v>3954.2278299999998</v>
      </c>
      <c r="J418" s="8">
        <v>28873</v>
      </c>
      <c r="K418" s="6">
        <v>14.2</v>
      </c>
      <c r="L418" s="6">
        <v>12</v>
      </c>
      <c r="M418" s="6"/>
    </row>
    <row r="419" spans="1:13">
      <c r="A419" t="s">
        <v>67</v>
      </c>
      <c r="B419" s="6">
        <v>2011</v>
      </c>
      <c r="C419" s="6">
        <v>76.099999999999994</v>
      </c>
      <c r="D419" s="6">
        <v>138</v>
      </c>
      <c r="E419" s="6">
        <v>0.01</v>
      </c>
      <c r="F419" s="13">
        <v>2146.945741</v>
      </c>
      <c r="G419" s="6">
        <v>58</v>
      </c>
      <c r="H419" s="6">
        <v>5.83</v>
      </c>
      <c r="I419" s="13">
        <v>17454.843420000001</v>
      </c>
      <c r="J419" s="8">
        <v>1327439</v>
      </c>
      <c r="K419" s="6">
        <v>16.399999999999999</v>
      </c>
      <c r="L419" s="6">
        <v>244</v>
      </c>
      <c r="M419" s="6"/>
    </row>
    <row r="420" spans="1:13">
      <c r="A420" t="s">
        <v>58</v>
      </c>
      <c r="B420" s="6">
        <v>2013</v>
      </c>
      <c r="C420" s="6">
        <v>81</v>
      </c>
      <c r="D420" s="6">
        <v>75</v>
      </c>
      <c r="E420" s="6">
        <v>9.5</v>
      </c>
      <c r="F420" s="13">
        <v>10261.763000000001</v>
      </c>
      <c r="G420" s="6">
        <v>58.1</v>
      </c>
      <c r="H420" s="6">
        <v>11.25</v>
      </c>
      <c r="I420" s="13">
        <v>61191.192629999998</v>
      </c>
      <c r="J420" s="8">
        <v>5614932</v>
      </c>
      <c r="K420" s="6">
        <v>18.7</v>
      </c>
      <c r="L420" s="6">
        <v>208</v>
      </c>
      <c r="M420" s="6"/>
    </row>
    <row r="421" spans="1:13">
      <c r="A421" t="s">
        <v>146</v>
      </c>
      <c r="B421" s="6">
        <v>2010</v>
      </c>
      <c r="C421" s="6">
        <v>79.599999999999994</v>
      </c>
      <c r="D421" s="6">
        <v>88</v>
      </c>
      <c r="E421" s="6">
        <v>12.25</v>
      </c>
      <c r="F421" s="13">
        <v>3119.3498239999999</v>
      </c>
      <c r="G421" s="6">
        <v>58.1</v>
      </c>
      <c r="H421" s="6">
        <v>1.44</v>
      </c>
      <c r="I421" s="13">
        <v>22538.6548</v>
      </c>
      <c r="J421" s="8">
        <v>15731</v>
      </c>
      <c r="K421" s="6">
        <v>16</v>
      </c>
      <c r="L421" s="6">
        <v>628</v>
      </c>
      <c r="M421" s="6"/>
    </row>
    <row r="422" spans="1:13">
      <c r="A422" t="s">
        <v>151</v>
      </c>
      <c r="B422" s="6">
        <v>2011</v>
      </c>
      <c r="C422" s="6">
        <v>69.400000000000006</v>
      </c>
      <c r="D422" s="6">
        <v>242</v>
      </c>
      <c r="E422" s="6">
        <v>11.04</v>
      </c>
      <c r="F422" s="13">
        <v>184.76493099999999</v>
      </c>
      <c r="G422" s="6">
        <v>58.1</v>
      </c>
      <c r="H422" s="6">
        <v>6.61</v>
      </c>
      <c r="I422" s="13">
        <v>14212.687</v>
      </c>
      <c r="J422" s="8">
        <v>14296868</v>
      </c>
      <c r="K422" s="6">
        <v>14</v>
      </c>
      <c r="L422" s="6">
        <v>641</v>
      </c>
      <c r="M422" s="6"/>
    </row>
    <row r="423" spans="1:13">
      <c r="A423" t="s">
        <v>176</v>
      </c>
      <c r="B423" s="6">
        <v>2012</v>
      </c>
      <c r="C423" s="6">
        <v>81.7</v>
      </c>
      <c r="D423" s="6">
        <v>57</v>
      </c>
      <c r="E423" s="6">
        <v>7.4</v>
      </c>
      <c r="F423" s="13">
        <v>10947.02327</v>
      </c>
      <c r="G423" s="6">
        <v>58.1</v>
      </c>
      <c r="H423" s="6">
        <v>11.8</v>
      </c>
      <c r="I423" s="13">
        <v>57134.777000000002</v>
      </c>
      <c r="J423" s="8">
        <v>9519374</v>
      </c>
      <c r="K423" s="6">
        <v>15.8</v>
      </c>
      <c r="L423" s="6">
        <v>744</v>
      </c>
      <c r="M423" s="6"/>
    </row>
    <row r="424" spans="1:13">
      <c r="A424" t="s">
        <v>166</v>
      </c>
      <c r="B424" s="6">
        <v>2012</v>
      </c>
      <c r="C424" s="6">
        <v>82</v>
      </c>
      <c r="D424" s="6">
        <v>81</v>
      </c>
      <c r="E424" s="6">
        <v>10.95</v>
      </c>
      <c r="F424" s="13">
        <v>3283.024864</v>
      </c>
      <c r="G424" s="6">
        <v>58.2</v>
      </c>
      <c r="H424" s="6">
        <v>9.3699999999999992</v>
      </c>
      <c r="I424" s="13">
        <v>22486.471669999999</v>
      </c>
      <c r="J424" s="8">
        <v>257159</v>
      </c>
      <c r="K424" s="6">
        <v>16.8</v>
      </c>
      <c r="L424" s="6">
        <v>690</v>
      </c>
      <c r="M424" s="6"/>
    </row>
    <row r="425" spans="1:13">
      <c r="A425" t="s">
        <v>54</v>
      </c>
      <c r="B425" s="6">
        <v>2011</v>
      </c>
      <c r="C425" s="6">
        <v>79.7</v>
      </c>
      <c r="D425" s="6">
        <v>57</v>
      </c>
      <c r="E425" s="6">
        <v>10.69</v>
      </c>
      <c r="F425" s="13">
        <v>2443.3250280000002</v>
      </c>
      <c r="G425" s="6">
        <v>58.3</v>
      </c>
      <c r="H425" s="6">
        <v>7.54</v>
      </c>
      <c r="I425" s="13">
        <v>32233.83942</v>
      </c>
      <c r="J425" s="8">
        <v>1124835</v>
      </c>
      <c r="K425" s="6">
        <v>13.8</v>
      </c>
      <c r="L425" s="6">
        <v>200</v>
      </c>
      <c r="M425" s="6"/>
    </row>
    <row r="426" spans="1:13">
      <c r="A426" t="s">
        <v>161</v>
      </c>
      <c r="B426" s="6">
        <v>2012</v>
      </c>
      <c r="C426" s="6">
        <v>74.900000000000006</v>
      </c>
      <c r="D426" s="6">
        <v>126</v>
      </c>
      <c r="E426" s="6">
        <v>9.3800000000000008</v>
      </c>
      <c r="F426" s="13">
        <v>742.51097089999996</v>
      </c>
      <c r="G426" s="6">
        <v>58.3</v>
      </c>
      <c r="H426" s="6">
        <v>9.89</v>
      </c>
      <c r="I426" s="13">
        <v>5659.3824000000004</v>
      </c>
      <c r="J426" s="8">
        <v>719977</v>
      </c>
      <c r="K426" s="6">
        <v>14</v>
      </c>
      <c r="L426" s="6">
        <v>672</v>
      </c>
      <c r="M426" s="6"/>
    </row>
    <row r="427" spans="1:13">
      <c r="A427" t="s">
        <v>186</v>
      </c>
      <c r="B427" s="6">
        <v>2012</v>
      </c>
      <c r="C427" s="6">
        <v>74.900000000000006</v>
      </c>
      <c r="D427" s="6">
        <v>13</v>
      </c>
      <c r="E427" s="6">
        <v>1.3</v>
      </c>
      <c r="F427" s="13">
        <v>585.87767610000003</v>
      </c>
      <c r="G427" s="6">
        <v>58.3</v>
      </c>
      <c r="H427" s="6">
        <v>7.18</v>
      </c>
      <c r="I427" s="13">
        <v>4137.5542100000002</v>
      </c>
      <c r="J427" s="8">
        <v>1886668</v>
      </c>
      <c r="K427" s="6">
        <v>14.6</v>
      </c>
      <c r="L427" s="6">
        <v>798</v>
      </c>
      <c r="M427" s="6"/>
    </row>
    <row r="428" spans="1:13">
      <c r="A428" t="s">
        <v>13</v>
      </c>
      <c r="B428" s="6">
        <v>2014</v>
      </c>
      <c r="C428" s="6">
        <v>75.400000000000006</v>
      </c>
      <c r="D428" s="6">
        <v>11</v>
      </c>
      <c r="E428" s="6">
        <v>0.01</v>
      </c>
      <c r="F428" s="13">
        <v>54.237318299999998</v>
      </c>
      <c r="G428" s="6">
        <v>58.4</v>
      </c>
      <c r="H428" s="6">
        <v>7.21</v>
      </c>
      <c r="I428" s="13">
        <v>547.85170000000005</v>
      </c>
      <c r="J428" s="8">
        <v>39113313</v>
      </c>
      <c r="K428" s="6">
        <v>14.4</v>
      </c>
      <c r="L428" s="6">
        <v>17</v>
      </c>
      <c r="M428" s="6"/>
    </row>
    <row r="429" spans="1:13">
      <c r="A429" t="s">
        <v>58</v>
      </c>
      <c r="B429" s="6">
        <v>2014</v>
      </c>
      <c r="C429" s="6">
        <v>84</v>
      </c>
      <c r="D429" s="6">
        <v>73</v>
      </c>
      <c r="E429" s="6">
        <v>9.64</v>
      </c>
      <c r="F429" s="13">
        <v>10468.762919999999</v>
      </c>
      <c r="G429" s="6">
        <v>58.4</v>
      </c>
      <c r="H429" s="6">
        <v>1.8</v>
      </c>
      <c r="I429" s="13">
        <v>62425.539199999999</v>
      </c>
      <c r="J429" s="8">
        <v>5643475</v>
      </c>
      <c r="K429" s="6">
        <v>19.2</v>
      </c>
      <c r="L429" s="6">
        <v>209</v>
      </c>
      <c r="M429" s="6"/>
    </row>
    <row r="430" spans="1:13">
      <c r="A430" t="s">
        <v>145</v>
      </c>
      <c r="B430" s="6">
        <v>2010</v>
      </c>
      <c r="C430" s="6">
        <v>76.3</v>
      </c>
      <c r="D430" s="6">
        <v>13</v>
      </c>
      <c r="E430" s="6">
        <v>10.59</v>
      </c>
      <c r="F430" s="13">
        <v>220.49168510000001</v>
      </c>
      <c r="G430" s="6">
        <v>58.4</v>
      </c>
      <c r="H430" s="6">
        <v>6.88</v>
      </c>
      <c r="I430" s="13">
        <v>12599.52486</v>
      </c>
      <c r="J430" s="8">
        <v>3842794</v>
      </c>
      <c r="K430" s="6">
        <v>15.1</v>
      </c>
      <c r="L430" s="6">
        <v>622</v>
      </c>
      <c r="M430" s="6"/>
    </row>
    <row r="431" spans="1:13">
      <c r="A431" t="s">
        <v>150</v>
      </c>
      <c r="B431" s="6">
        <v>2012</v>
      </c>
      <c r="C431" s="6">
        <v>74.400000000000006</v>
      </c>
      <c r="D431" s="6">
        <v>138</v>
      </c>
      <c r="E431" s="6">
        <v>9.58</v>
      </c>
      <c r="F431" s="13">
        <v>1078.358105</v>
      </c>
      <c r="G431" s="6">
        <v>58.4</v>
      </c>
      <c r="H431" s="6">
        <v>5.48</v>
      </c>
      <c r="I431" s="13">
        <v>8558.3976600000005</v>
      </c>
      <c r="J431" s="8">
        <v>25835</v>
      </c>
      <c r="K431" s="6">
        <v>15.3</v>
      </c>
      <c r="L431" s="6">
        <v>636</v>
      </c>
      <c r="M431" s="6"/>
    </row>
    <row r="432" spans="1:13">
      <c r="A432" t="s">
        <v>51</v>
      </c>
      <c r="B432" s="6">
        <v>2013</v>
      </c>
      <c r="C432" s="6">
        <v>79.400000000000006</v>
      </c>
      <c r="D432" s="6">
        <v>96</v>
      </c>
      <c r="E432" s="6">
        <v>3.42</v>
      </c>
      <c r="F432" s="13">
        <v>386.13791229999998</v>
      </c>
      <c r="G432" s="6">
        <v>58.5</v>
      </c>
      <c r="H432" s="6">
        <v>9.4700000000000006</v>
      </c>
      <c r="I432" s="13">
        <v>1569.6663100000001</v>
      </c>
      <c r="J432" s="8">
        <v>47641</v>
      </c>
      <c r="K432" s="6">
        <v>13.7</v>
      </c>
      <c r="L432" s="6">
        <v>190</v>
      </c>
      <c r="M432" s="6"/>
    </row>
    <row r="433" spans="1:13">
      <c r="A433" t="s">
        <v>67</v>
      </c>
      <c r="B433" s="6">
        <v>2012</v>
      </c>
      <c r="C433" s="6">
        <v>76.3</v>
      </c>
      <c r="D433" s="6">
        <v>135</v>
      </c>
      <c r="E433" s="6">
        <v>0.01</v>
      </c>
      <c r="F433" s="13">
        <v>2263.1037970000002</v>
      </c>
      <c r="G433" s="6">
        <v>58.5</v>
      </c>
      <c r="H433" s="6">
        <v>6.36</v>
      </c>
      <c r="I433" s="13">
        <v>17421.892199999998</v>
      </c>
      <c r="J433" s="8">
        <v>1322696</v>
      </c>
      <c r="K433" s="6">
        <v>16.5</v>
      </c>
      <c r="L433" s="6">
        <v>245</v>
      </c>
      <c r="M433" s="6"/>
    </row>
    <row r="434" spans="1:13">
      <c r="A434" t="s">
        <v>90</v>
      </c>
      <c r="B434" s="6">
        <v>2014</v>
      </c>
      <c r="C434" s="6">
        <v>67.900000000000006</v>
      </c>
      <c r="D434" s="6">
        <v>199</v>
      </c>
      <c r="E434" s="6">
        <v>0.01</v>
      </c>
      <c r="F434" s="13">
        <v>43.524080099999999</v>
      </c>
      <c r="G434" s="6">
        <v>58.5</v>
      </c>
      <c r="H434" s="6">
        <v>5.54</v>
      </c>
      <c r="I434" s="13">
        <v>673.74737000000005</v>
      </c>
      <c r="J434" s="8">
        <v>3568</v>
      </c>
      <c r="K434" s="6">
        <v>10.1</v>
      </c>
      <c r="L434" s="6">
        <v>367</v>
      </c>
      <c r="M434" s="6"/>
    </row>
    <row r="435" spans="1:13">
      <c r="A435" t="s">
        <v>176</v>
      </c>
      <c r="B435" s="6">
        <v>2013</v>
      </c>
      <c r="C435" s="6">
        <v>81.900000000000006</v>
      </c>
      <c r="D435" s="6">
        <v>57</v>
      </c>
      <c r="E435" s="6">
        <v>7.3</v>
      </c>
      <c r="F435" s="13">
        <v>1212.6663269999999</v>
      </c>
      <c r="G435" s="6">
        <v>58.5</v>
      </c>
      <c r="H435" s="6">
        <v>11.97</v>
      </c>
      <c r="I435" s="13">
        <v>6283.2452199999998</v>
      </c>
      <c r="J435" s="8">
        <v>96379</v>
      </c>
      <c r="K435" s="6">
        <v>15.8</v>
      </c>
      <c r="L435" s="6">
        <v>745</v>
      </c>
      <c r="M435" s="6"/>
    </row>
    <row r="436" spans="1:13">
      <c r="A436" t="s">
        <v>191</v>
      </c>
      <c r="B436" s="6">
        <v>2010</v>
      </c>
      <c r="C436" s="6">
        <v>69.8</v>
      </c>
      <c r="D436" s="6">
        <v>212</v>
      </c>
      <c r="E436" s="6">
        <v>8.39</v>
      </c>
      <c r="F436" s="13">
        <v>375.68353760000002</v>
      </c>
      <c r="G436" s="6">
        <v>58.5</v>
      </c>
      <c r="H436" s="6">
        <v>7.81</v>
      </c>
      <c r="I436" s="13">
        <v>2965.1423650000002</v>
      </c>
      <c r="J436" s="8">
        <v>45877</v>
      </c>
      <c r="K436" s="6">
        <v>14.9</v>
      </c>
      <c r="L436" s="6">
        <v>820</v>
      </c>
      <c r="M436" s="6"/>
    </row>
    <row r="437" spans="1:13">
      <c r="A437" t="s">
        <v>54</v>
      </c>
      <c r="B437" s="6">
        <v>2012</v>
      </c>
      <c r="C437" s="6">
        <v>80</v>
      </c>
      <c r="D437" s="6">
        <v>56</v>
      </c>
      <c r="E437" s="6">
        <v>10.55</v>
      </c>
      <c r="F437" s="13">
        <v>2159.7562050000001</v>
      </c>
      <c r="G437" s="6">
        <v>58.7</v>
      </c>
      <c r="H437" s="6">
        <v>7.44</v>
      </c>
      <c r="I437" s="13">
        <v>28951.155559999999</v>
      </c>
      <c r="J437" s="8">
        <v>113562</v>
      </c>
      <c r="K437" s="6">
        <v>13.8</v>
      </c>
      <c r="L437" s="6">
        <v>201</v>
      </c>
      <c r="M437" s="6"/>
    </row>
    <row r="438" spans="1:13">
      <c r="A438" t="s">
        <v>69</v>
      </c>
      <c r="B438" s="6">
        <v>2010</v>
      </c>
      <c r="C438" s="6">
        <v>69.099999999999994</v>
      </c>
      <c r="D438" s="6">
        <v>2</v>
      </c>
      <c r="E438" s="6">
        <v>2.25</v>
      </c>
      <c r="F438" s="13">
        <v>62.08343533</v>
      </c>
      <c r="G438" s="6">
        <v>58.7</v>
      </c>
      <c r="H438" s="6">
        <v>4.2300000000000004</v>
      </c>
      <c r="I438" s="13">
        <v>3651.9667840000002</v>
      </c>
      <c r="J438" s="8">
        <v>85995</v>
      </c>
      <c r="K438" s="6">
        <v>14.6</v>
      </c>
      <c r="L438" s="6">
        <v>255</v>
      </c>
      <c r="M438" s="6"/>
    </row>
    <row r="439" spans="1:13">
      <c r="A439" t="s">
        <v>151</v>
      </c>
      <c r="B439" s="6">
        <v>2012</v>
      </c>
      <c r="C439" s="6">
        <v>69.599999999999994</v>
      </c>
      <c r="D439" s="6">
        <v>237</v>
      </c>
      <c r="E439" s="6">
        <v>10.99</v>
      </c>
      <c r="F439" s="13">
        <v>178.82259110000001</v>
      </c>
      <c r="G439" s="6">
        <v>58.7</v>
      </c>
      <c r="H439" s="6">
        <v>6.88</v>
      </c>
      <c r="I439" s="13">
        <v>15154.45687</v>
      </c>
      <c r="J439" s="8">
        <v>14321676</v>
      </c>
      <c r="K439" s="6">
        <v>14.3</v>
      </c>
      <c r="L439" s="6">
        <v>642</v>
      </c>
      <c r="M439" s="6"/>
    </row>
    <row r="440" spans="1:13">
      <c r="A440" t="s">
        <v>146</v>
      </c>
      <c r="B440" s="6">
        <v>2011</v>
      </c>
      <c r="C440" s="6">
        <v>82</v>
      </c>
      <c r="D440" s="6">
        <v>85</v>
      </c>
      <c r="E440" s="6">
        <v>11.92</v>
      </c>
      <c r="F440" s="13">
        <v>3108.2886229999999</v>
      </c>
      <c r="G440" s="6">
        <v>58.8</v>
      </c>
      <c r="H440" s="6">
        <v>1.7</v>
      </c>
      <c r="I440" s="13">
        <v>23196.18375</v>
      </c>
      <c r="J440" s="8">
        <v>155756</v>
      </c>
      <c r="K440" s="6">
        <v>16.2</v>
      </c>
      <c r="L440" s="6">
        <v>629</v>
      </c>
      <c r="M440" s="6"/>
    </row>
    <row r="441" spans="1:13">
      <c r="A441" t="s">
        <v>86</v>
      </c>
      <c r="B441" s="6">
        <v>2010</v>
      </c>
      <c r="C441" s="6">
        <v>81.8</v>
      </c>
      <c r="D441" s="6">
        <v>53</v>
      </c>
      <c r="E441" s="6">
        <v>8.25</v>
      </c>
      <c r="F441" s="13">
        <v>6005.5757629999998</v>
      </c>
      <c r="G441" s="6">
        <v>58.9</v>
      </c>
      <c r="H441" s="6">
        <v>8.86</v>
      </c>
      <c r="I441" s="13">
        <v>41676.445269999997</v>
      </c>
      <c r="J441" s="8">
        <v>31841</v>
      </c>
      <c r="K441" s="6">
        <v>18.399999999999999</v>
      </c>
      <c r="L441" s="6">
        <v>345</v>
      </c>
      <c r="M441" s="6"/>
    </row>
    <row r="442" spans="1:13">
      <c r="A442" t="s">
        <v>91</v>
      </c>
      <c r="B442" s="6">
        <v>2010</v>
      </c>
      <c r="C442" s="6">
        <v>86</v>
      </c>
      <c r="D442" s="6">
        <v>68</v>
      </c>
      <c r="E442" s="6">
        <v>11.88</v>
      </c>
      <c r="F442" s="13">
        <v>4509.2348030000003</v>
      </c>
      <c r="G442" s="6">
        <v>58.9</v>
      </c>
      <c r="H442" s="6">
        <v>8.76</v>
      </c>
      <c r="I442" s="13">
        <v>48538.587760000002</v>
      </c>
      <c r="J442" s="8">
        <v>456155</v>
      </c>
      <c r="K442" s="6">
        <v>18.2</v>
      </c>
      <c r="L442" s="6">
        <v>369</v>
      </c>
      <c r="M442" s="6"/>
    </row>
    <row r="443" spans="1:13">
      <c r="A443" t="s">
        <v>103</v>
      </c>
      <c r="B443" s="6">
        <v>2010</v>
      </c>
      <c r="C443" s="6">
        <v>72.8</v>
      </c>
      <c r="D443" s="6">
        <v>18</v>
      </c>
      <c r="E443" s="6">
        <v>9.8000000000000007</v>
      </c>
      <c r="F443" s="13">
        <v>1109.9695079999999</v>
      </c>
      <c r="G443" s="6">
        <v>58.9</v>
      </c>
      <c r="H443" s="6">
        <v>6.55</v>
      </c>
      <c r="I443" s="13">
        <v>11326.21947</v>
      </c>
      <c r="J443" s="8">
        <v>297555</v>
      </c>
      <c r="K443" s="6">
        <v>16</v>
      </c>
      <c r="L443" s="6">
        <v>423</v>
      </c>
      <c r="M443" s="6"/>
    </row>
    <row r="444" spans="1:13">
      <c r="A444" t="s">
        <v>136</v>
      </c>
      <c r="B444" s="6">
        <v>2010</v>
      </c>
      <c r="C444" s="6">
        <v>81</v>
      </c>
      <c r="D444" s="6">
        <v>66</v>
      </c>
      <c r="E444" s="6">
        <v>6.59</v>
      </c>
      <c r="F444" s="13">
        <v>15268.06445</v>
      </c>
      <c r="G444" s="6">
        <v>58.9</v>
      </c>
      <c r="H444" s="6">
        <v>9.26</v>
      </c>
      <c r="I444" s="13">
        <v>87646.753460000007</v>
      </c>
      <c r="J444" s="8">
        <v>4889252</v>
      </c>
      <c r="K444" s="6">
        <v>17.399999999999999</v>
      </c>
      <c r="L444" s="6">
        <v>579</v>
      </c>
      <c r="M444" s="6"/>
    </row>
    <row r="445" spans="1:13">
      <c r="A445" t="s">
        <v>161</v>
      </c>
      <c r="B445" s="6">
        <v>2013</v>
      </c>
      <c r="C445" s="6">
        <v>75.3</v>
      </c>
      <c r="D445" s="6">
        <v>122</v>
      </c>
      <c r="E445" s="6">
        <v>9.16</v>
      </c>
      <c r="F445" s="13">
        <v>880.64033670000003</v>
      </c>
      <c r="G445" s="6">
        <v>58.9</v>
      </c>
      <c r="H445" s="6">
        <v>1.1200000000000001</v>
      </c>
      <c r="I445" s="13">
        <v>6353.8263829999996</v>
      </c>
      <c r="J445" s="8">
        <v>7164132</v>
      </c>
      <c r="K445" s="6">
        <v>14.1</v>
      </c>
      <c r="L445" s="6">
        <v>673</v>
      </c>
      <c r="M445" s="6"/>
    </row>
    <row r="446" spans="1:13">
      <c r="A446" t="s">
        <v>166</v>
      </c>
      <c r="B446" s="6">
        <v>2013</v>
      </c>
      <c r="C446" s="6">
        <v>85</v>
      </c>
      <c r="D446" s="6">
        <v>78</v>
      </c>
      <c r="E446" s="6">
        <v>9.5299999999999994</v>
      </c>
      <c r="F446" s="13">
        <v>259.77867850000001</v>
      </c>
      <c r="G446" s="6">
        <v>58.9</v>
      </c>
      <c r="H446" s="6">
        <v>9.2899999999999991</v>
      </c>
      <c r="I446" s="13">
        <v>2315.31799</v>
      </c>
      <c r="J446" s="8">
        <v>259953</v>
      </c>
      <c r="K446" s="6">
        <v>16.8</v>
      </c>
      <c r="L446" s="6">
        <v>691</v>
      </c>
      <c r="M446" s="6"/>
    </row>
    <row r="447" spans="1:13">
      <c r="A447" t="s">
        <v>67</v>
      </c>
      <c r="B447" s="6">
        <v>2013</v>
      </c>
      <c r="C447" s="6">
        <v>76.900000000000006</v>
      </c>
      <c r="D447" s="6">
        <v>127</v>
      </c>
      <c r="E447" s="6">
        <v>0.01</v>
      </c>
      <c r="F447" s="13">
        <v>261.29148079999999</v>
      </c>
      <c r="G447" s="6">
        <v>59</v>
      </c>
      <c r="H447" s="6">
        <v>6.48</v>
      </c>
      <c r="I447" s="13">
        <v>1929.7746</v>
      </c>
      <c r="J447" s="8">
        <v>1317997</v>
      </c>
      <c r="K447" s="6">
        <v>16.5</v>
      </c>
      <c r="L447" s="6">
        <v>246</v>
      </c>
      <c r="M447" s="6"/>
    </row>
    <row r="448" spans="1:13">
      <c r="A448" t="s">
        <v>176</v>
      </c>
      <c r="B448" s="6">
        <v>2014</v>
      </c>
      <c r="C448" s="6">
        <v>82.3</v>
      </c>
      <c r="D448" s="6">
        <v>54</v>
      </c>
      <c r="E448" s="6">
        <v>7.3</v>
      </c>
      <c r="F448" s="13">
        <v>1142.212403</v>
      </c>
      <c r="G448" s="6">
        <v>59</v>
      </c>
      <c r="H448" s="6">
        <v>11.93</v>
      </c>
      <c r="I448" s="13">
        <v>5918.1989800000001</v>
      </c>
      <c r="J448" s="8">
        <v>969611</v>
      </c>
      <c r="K448" s="6">
        <v>15.8</v>
      </c>
      <c r="L448" s="6">
        <v>746</v>
      </c>
      <c r="M448" s="6"/>
    </row>
    <row r="449" spans="1:13">
      <c r="A449" t="s">
        <v>191</v>
      </c>
      <c r="B449" s="6">
        <v>2011</v>
      </c>
      <c r="C449" s="6">
        <v>75</v>
      </c>
      <c r="D449" s="6">
        <v>24</v>
      </c>
      <c r="E449" s="6">
        <v>8.48</v>
      </c>
      <c r="F449" s="13">
        <v>415.16277050000002</v>
      </c>
      <c r="G449" s="6">
        <v>59</v>
      </c>
      <c r="H449" s="6">
        <v>6.98</v>
      </c>
      <c r="I449" s="13">
        <v>3569.7572700000001</v>
      </c>
      <c r="J449" s="8">
        <v>45761</v>
      </c>
      <c r="K449" s="6">
        <v>14.9</v>
      </c>
      <c r="L449" s="6">
        <v>821</v>
      </c>
      <c r="M449" s="6"/>
    </row>
    <row r="450" spans="1:13">
      <c r="A450" t="s">
        <v>123</v>
      </c>
      <c r="B450" s="6">
        <v>2010</v>
      </c>
      <c r="C450" s="6">
        <v>75.3</v>
      </c>
      <c r="D450" s="6">
        <v>115</v>
      </c>
      <c r="E450" s="6">
        <v>6.56</v>
      </c>
      <c r="F450" s="13">
        <v>635.48493810000002</v>
      </c>
      <c r="G450" s="6">
        <v>59.1</v>
      </c>
      <c r="H450" s="6">
        <v>6.9</v>
      </c>
      <c r="I450" s="13">
        <v>6682.2811579999998</v>
      </c>
      <c r="J450" s="8">
        <v>619428</v>
      </c>
      <c r="K450" s="6">
        <v>15</v>
      </c>
      <c r="L450" s="6">
        <v>519</v>
      </c>
      <c r="M450" s="6"/>
    </row>
    <row r="451" spans="1:13">
      <c r="A451" t="s">
        <v>145</v>
      </c>
      <c r="B451" s="6">
        <v>2011</v>
      </c>
      <c r="C451" s="6">
        <v>76.7</v>
      </c>
      <c r="D451" s="6">
        <v>128</v>
      </c>
      <c r="E451" s="6">
        <v>10.93</v>
      </c>
      <c r="F451" s="13">
        <v>250.0773782</v>
      </c>
      <c r="G451" s="6">
        <v>59.1</v>
      </c>
      <c r="H451" s="6">
        <v>6.7</v>
      </c>
      <c r="I451" s="13">
        <v>13893.187679999999</v>
      </c>
      <c r="J451" s="8">
        <v>3863255</v>
      </c>
      <c r="K451" s="6">
        <v>15.4</v>
      </c>
      <c r="L451" s="6">
        <v>623</v>
      </c>
      <c r="M451" s="6"/>
    </row>
    <row r="452" spans="1:13">
      <c r="A452" t="s">
        <v>54</v>
      </c>
      <c r="B452" s="6">
        <v>2013</v>
      </c>
      <c r="C452" s="6">
        <v>81</v>
      </c>
      <c r="D452" s="6">
        <v>54</v>
      </c>
      <c r="E452" s="6">
        <v>9.0399999999999991</v>
      </c>
      <c r="F452" s="13">
        <v>212.08592590000001</v>
      </c>
      <c r="G452" s="6">
        <v>59.2</v>
      </c>
      <c r="H452" s="6">
        <v>7.46</v>
      </c>
      <c r="I452" s="13">
        <v>2797.9673600000001</v>
      </c>
      <c r="J452" s="8">
        <v>1143896</v>
      </c>
      <c r="K452" s="6">
        <v>13.8</v>
      </c>
      <c r="L452" s="6">
        <v>202</v>
      </c>
      <c r="M452" s="6"/>
    </row>
    <row r="453" spans="1:13">
      <c r="A453" t="s">
        <v>109</v>
      </c>
      <c r="B453" s="6">
        <v>2010</v>
      </c>
      <c r="C453" s="6">
        <v>86</v>
      </c>
      <c r="D453" s="6">
        <v>73</v>
      </c>
      <c r="E453" s="6">
        <v>11.36</v>
      </c>
      <c r="F453" s="13">
        <v>2267.2521919999999</v>
      </c>
      <c r="G453" s="6">
        <v>59.2</v>
      </c>
      <c r="H453" s="6">
        <v>7.68</v>
      </c>
      <c r="I453" s="13">
        <v>14965.361000000001</v>
      </c>
      <c r="J453" s="8">
        <v>56953</v>
      </c>
      <c r="K453" s="6">
        <v>13.7</v>
      </c>
      <c r="L453" s="6">
        <v>453</v>
      </c>
      <c r="M453" s="6"/>
    </row>
    <row r="454" spans="1:13">
      <c r="A454" t="s">
        <v>150</v>
      </c>
      <c r="B454" s="6">
        <v>2013</v>
      </c>
      <c r="C454" s="6">
        <v>74.599999999999994</v>
      </c>
      <c r="D454" s="6">
        <v>138</v>
      </c>
      <c r="E454" s="6">
        <v>9.59</v>
      </c>
      <c r="F454" s="13">
        <v>1230.748231</v>
      </c>
      <c r="G454" s="6">
        <v>59.2</v>
      </c>
      <c r="H454" s="6">
        <v>5.6</v>
      </c>
      <c r="I454" s="13">
        <v>9585.2665930000003</v>
      </c>
      <c r="J454" s="8">
        <v>19983693</v>
      </c>
      <c r="K454" s="6">
        <v>14.7</v>
      </c>
      <c r="L454" s="6">
        <v>637</v>
      </c>
      <c r="M454" s="6"/>
    </row>
    <row r="455" spans="1:13">
      <c r="A455" t="s">
        <v>25</v>
      </c>
      <c r="B455" s="6">
        <v>2010</v>
      </c>
      <c r="C455" s="6">
        <v>73</v>
      </c>
      <c r="D455" s="6">
        <v>222</v>
      </c>
      <c r="E455" s="6">
        <v>14.44</v>
      </c>
      <c r="F455" s="13">
        <v>8.4940951800000004</v>
      </c>
      <c r="G455" s="6">
        <v>59.3</v>
      </c>
      <c r="H455" s="6">
        <v>5.55</v>
      </c>
      <c r="I455" s="13">
        <v>63.388770000000001</v>
      </c>
      <c r="J455" s="8">
        <v>949583</v>
      </c>
      <c r="K455" s="6">
        <v>15.5</v>
      </c>
      <c r="L455" s="6">
        <v>61</v>
      </c>
      <c r="M455" s="6"/>
    </row>
    <row r="456" spans="1:13">
      <c r="A456" t="s">
        <v>86</v>
      </c>
      <c r="B456" s="6">
        <v>2011</v>
      </c>
      <c r="C456" s="6">
        <v>82.1</v>
      </c>
      <c r="D456" s="6">
        <v>51</v>
      </c>
      <c r="E456" s="6">
        <v>8.1300000000000008</v>
      </c>
      <c r="F456" s="13">
        <v>7.0480925000000001</v>
      </c>
      <c r="G456" s="6">
        <v>59.3</v>
      </c>
      <c r="H456" s="6">
        <v>8.65</v>
      </c>
      <c r="I456" s="13">
        <v>46.216999999999999</v>
      </c>
      <c r="J456" s="8">
        <v>31914</v>
      </c>
      <c r="K456" s="6">
        <v>18.600000000000001</v>
      </c>
      <c r="L456" s="6">
        <v>346</v>
      </c>
      <c r="M456" s="6"/>
    </row>
    <row r="457" spans="1:13">
      <c r="A457" t="s">
        <v>130</v>
      </c>
      <c r="B457" s="6">
        <v>2010</v>
      </c>
      <c r="C457" s="6">
        <v>88</v>
      </c>
      <c r="D457" s="6">
        <v>64</v>
      </c>
      <c r="E457" s="6">
        <v>9.33</v>
      </c>
      <c r="F457" s="13">
        <v>1035.621437</v>
      </c>
      <c r="G457" s="6">
        <v>59.3</v>
      </c>
      <c r="H457" s="6">
        <v>1.48</v>
      </c>
      <c r="I457" s="13">
        <v>5338.2548299999999</v>
      </c>
      <c r="J457" s="8">
        <v>16615394</v>
      </c>
      <c r="K457" s="6">
        <v>17</v>
      </c>
      <c r="L457" s="6">
        <v>555</v>
      </c>
      <c r="M457" s="6"/>
    </row>
    <row r="458" spans="1:13">
      <c r="A458" t="s">
        <v>151</v>
      </c>
      <c r="B458" s="6">
        <v>2013</v>
      </c>
      <c r="C458" s="6">
        <v>70</v>
      </c>
      <c r="D458" s="6">
        <v>229</v>
      </c>
      <c r="E458" s="6">
        <v>10.58</v>
      </c>
      <c r="F458" s="13">
        <v>1529.4977710000001</v>
      </c>
      <c r="G458" s="6">
        <v>59.3</v>
      </c>
      <c r="H458" s="6">
        <v>7.9</v>
      </c>
      <c r="I458" s="13">
        <v>15543.676530000001</v>
      </c>
      <c r="J458" s="8">
        <v>14356911</v>
      </c>
      <c r="K458" s="6">
        <v>14.6</v>
      </c>
      <c r="L458" s="6">
        <v>643</v>
      </c>
      <c r="M458" s="6"/>
    </row>
    <row r="459" spans="1:13">
      <c r="A459" t="s">
        <v>186</v>
      </c>
      <c r="B459" s="6">
        <v>2013</v>
      </c>
      <c r="C459" s="6">
        <v>74.900000000000006</v>
      </c>
      <c r="D459" s="6">
        <v>13</v>
      </c>
      <c r="E459" s="6">
        <v>1.29</v>
      </c>
      <c r="F459" s="13">
        <v>594.64531020000004</v>
      </c>
      <c r="G459" s="6">
        <v>59.3</v>
      </c>
      <c r="H459" s="6">
        <v>7.26</v>
      </c>
      <c r="I459" s="13">
        <v>4199.47253</v>
      </c>
      <c r="J459" s="8">
        <v>1114558</v>
      </c>
      <c r="K459" s="6">
        <v>14.7</v>
      </c>
      <c r="L459" s="6">
        <v>799</v>
      </c>
      <c r="M459" s="6"/>
    </row>
    <row r="460" spans="1:13">
      <c r="A460" t="s">
        <v>67</v>
      </c>
      <c r="B460" s="6">
        <v>2014</v>
      </c>
      <c r="C460" s="6">
        <v>77.3</v>
      </c>
      <c r="D460" s="6">
        <v>122</v>
      </c>
      <c r="E460" s="6">
        <v>0.01</v>
      </c>
      <c r="F460" s="13">
        <v>2700.07305</v>
      </c>
      <c r="G460" s="6">
        <v>59.4</v>
      </c>
      <c r="H460" s="6">
        <v>6.38</v>
      </c>
      <c r="I460" s="13">
        <v>19941.455320000001</v>
      </c>
      <c r="J460" s="8">
        <v>1314545</v>
      </c>
      <c r="K460" s="6">
        <v>16.5</v>
      </c>
      <c r="L460" s="6">
        <v>247</v>
      </c>
      <c r="M460" s="6"/>
    </row>
    <row r="461" spans="1:13">
      <c r="A461" t="s">
        <v>103</v>
      </c>
      <c r="B461" s="6">
        <v>2011</v>
      </c>
      <c r="C461" s="6">
        <v>73.599999999999994</v>
      </c>
      <c r="D461" s="6">
        <v>169</v>
      </c>
      <c r="E461" s="6">
        <v>10.14</v>
      </c>
      <c r="F461" s="13">
        <v>24.70841046</v>
      </c>
      <c r="G461" s="6">
        <v>59.4</v>
      </c>
      <c r="H461" s="6">
        <v>6.1</v>
      </c>
      <c r="I461" s="13">
        <v>1372.68947</v>
      </c>
      <c r="J461" s="8">
        <v>25979</v>
      </c>
      <c r="K461" s="6">
        <v>15.8</v>
      </c>
      <c r="L461" s="6">
        <v>424</v>
      </c>
      <c r="M461" s="6"/>
    </row>
    <row r="462" spans="1:13">
      <c r="A462" t="s">
        <v>136</v>
      </c>
      <c r="B462" s="6">
        <v>2011</v>
      </c>
      <c r="C462" s="6">
        <v>81.099999999999994</v>
      </c>
      <c r="D462" s="6">
        <v>67</v>
      </c>
      <c r="E462" s="6">
        <v>6.53</v>
      </c>
      <c r="F462" s="13">
        <v>277.35505219999999</v>
      </c>
      <c r="G462" s="6">
        <v>59.4</v>
      </c>
      <c r="H462" s="6">
        <v>9.14</v>
      </c>
      <c r="I462" s="13">
        <v>1574.9861000000001</v>
      </c>
      <c r="J462" s="8">
        <v>495388</v>
      </c>
      <c r="K462" s="6">
        <v>17.600000000000001</v>
      </c>
      <c r="L462" s="6">
        <v>580</v>
      </c>
      <c r="M462" s="6"/>
    </row>
    <row r="463" spans="1:13">
      <c r="A463" t="s">
        <v>161</v>
      </c>
      <c r="B463" s="6">
        <v>2014</v>
      </c>
      <c r="C463" s="6">
        <v>75.400000000000006</v>
      </c>
      <c r="D463" s="6">
        <v>123</v>
      </c>
      <c r="E463" s="6">
        <v>9.09</v>
      </c>
      <c r="F463" s="13">
        <v>8.6172084309999999</v>
      </c>
      <c r="G463" s="6">
        <v>59.4</v>
      </c>
      <c r="H463" s="6">
        <v>1.37</v>
      </c>
      <c r="I463" s="13">
        <v>62.173220999999998</v>
      </c>
      <c r="J463" s="8">
        <v>713576</v>
      </c>
      <c r="K463" s="6">
        <v>14.3</v>
      </c>
      <c r="L463" s="6">
        <v>674</v>
      </c>
      <c r="M463" s="6"/>
    </row>
    <row r="464" spans="1:13">
      <c r="A464" t="s">
        <v>51</v>
      </c>
      <c r="B464" s="6">
        <v>2014</v>
      </c>
      <c r="C464" s="6">
        <v>79.5</v>
      </c>
      <c r="D464" s="6">
        <v>96</v>
      </c>
      <c r="E464" s="6">
        <v>3.45</v>
      </c>
      <c r="F464" s="13">
        <v>384.51291379999998</v>
      </c>
      <c r="G464" s="6">
        <v>59.5</v>
      </c>
      <c r="H464" s="6">
        <v>9.31</v>
      </c>
      <c r="I464" s="13">
        <v>1647.4417900000001</v>
      </c>
      <c r="J464" s="8">
        <v>4757575</v>
      </c>
      <c r="K464" s="6">
        <v>13.9</v>
      </c>
      <c r="L464" s="6">
        <v>191</v>
      </c>
      <c r="M464" s="6"/>
    </row>
    <row r="465" spans="1:13">
      <c r="A465" t="s">
        <v>69</v>
      </c>
      <c r="B465" s="6">
        <v>2011</v>
      </c>
      <c r="C465" s="6">
        <v>69.2</v>
      </c>
      <c r="D465" s="6">
        <v>197</v>
      </c>
      <c r="E465" s="6">
        <v>0.01</v>
      </c>
      <c r="F465" s="13">
        <v>401.79310450000003</v>
      </c>
      <c r="G465" s="6">
        <v>59.5</v>
      </c>
      <c r="H465" s="6">
        <v>4.5999999999999996</v>
      </c>
      <c r="I465" s="13">
        <v>4353.121392</v>
      </c>
      <c r="J465" s="8">
        <v>86786</v>
      </c>
      <c r="K465" s="6">
        <v>14.7</v>
      </c>
      <c r="L465" s="6">
        <v>256</v>
      </c>
      <c r="M465" s="6"/>
    </row>
    <row r="466" spans="1:13">
      <c r="A466" t="s">
        <v>146</v>
      </c>
      <c r="B466" s="6">
        <v>2012</v>
      </c>
      <c r="C466" s="6">
        <v>83</v>
      </c>
      <c r="D466" s="6">
        <v>81</v>
      </c>
      <c r="E466" s="6">
        <v>11.96</v>
      </c>
      <c r="F466" s="13">
        <v>331.45703500000002</v>
      </c>
      <c r="G466" s="6">
        <v>59.5</v>
      </c>
      <c r="H466" s="6">
        <v>9.74</v>
      </c>
      <c r="I466" s="13">
        <v>2577.4263999999998</v>
      </c>
      <c r="J466" s="8">
        <v>1514844</v>
      </c>
      <c r="K466" s="6">
        <v>16.3</v>
      </c>
      <c r="L466" s="6">
        <v>630</v>
      </c>
      <c r="M466" s="6"/>
    </row>
    <row r="467" spans="1:13">
      <c r="A467" t="s">
        <v>166</v>
      </c>
      <c r="B467" s="6">
        <v>2014</v>
      </c>
      <c r="C467" s="6">
        <v>87</v>
      </c>
      <c r="D467" s="6">
        <v>76</v>
      </c>
      <c r="E467" s="6">
        <v>10.46</v>
      </c>
      <c r="F467" s="13">
        <v>31.134927940000001</v>
      </c>
      <c r="G467" s="6">
        <v>59.5</v>
      </c>
      <c r="H467" s="6">
        <v>9.23</v>
      </c>
      <c r="I467" s="13">
        <v>242.67285999999999</v>
      </c>
      <c r="J467" s="8">
        <v>26198</v>
      </c>
      <c r="K467" s="6">
        <v>17.600000000000001</v>
      </c>
      <c r="L467" s="6">
        <v>692</v>
      </c>
      <c r="M467" s="6"/>
    </row>
    <row r="468" spans="1:13">
      <c r="A468" t="s">
        <v>109</v>
      </c>
      <c r="B468" s="6">
        <v>2011</v>
      </c>
      <c r="C468" s="6">
        <v>88</v>
      </c>
      <c r="D468" s="6">
        <v>72</v>
      </c>
      <c r="E468" s="6">
        <v>11.5</v>
      </c>
      <c r="F468" s="13">
        <v>17028.527979999999</v>
      </c>
      <c r="G468" s="6">
        <v>59.6</v>
      </c>
      <c r="H468" s="6">
        <v>7.34</v>
      </c>
      <c r="I468" s="13">
        <v>115761.577</v>
      </c>
      <c r="J468" s="8">
        <v>518347</v>
      </c>
      <c r="K468" s="6">
        <v>13.9</v>
      </c>
      <c r="L468" s="6">
        <v>454</v>
      </c>
      <c r="M468" s="6"/>
    </row>
    <row r="469" spans="1:13">
      <c r="A469" t="s">
        <v>191</v>
      </c>
      <c r="B469" s="6">
        <v>2012</v>
      </c>
      <c r="C469" s="6">
        <v>77</v>
      </c>
      <c r="D469" s="6">
        <v>25</v>
      </c>
      <c r="E469" s="6">
        <v>8.44</v>
      </c>
      <c r="F469" s="13">
        <v>453.78308470000002</v>
      </c>
      <c r="G469" s="6">
        <v>59.6</v>
      </c>
      <c r="H469" s="6">
        <v>7.47</v>
      </c>
      <c r="I469" s="13">
        <v>3855.42128</v>
      </c>
      <c r="J469" s="8">
        <v>455933</v>
      </c>
      <c r="K469" s="6">
        <v>15.1</v>
      </c>
      <c r="L469" s="6">
        <v>822</v>
      </c>
      <c r="M469" s="6"/>
    </row>
    <row r="470" spans="1:13">
      <c r="A470" t="s">
        <v>86</v>
      </c>
      <c r="B470" s="6">
        <v>2012</v>
      </c>
      <c r="C470" s="6">
        <v>82.5</v>
      </c>
      <c r="D470" s="6">
        <v>5</v>
      </c>
      <c r="E470" s="6">
        <v>7.81</v>
      </c>
      <c r="F470" s="13">
        <v>6818.5464069999998</v>
      </c>
      <c r="G470" s="6">
        <v>59.7</v>
      </c>
      <c r="H470" s="6">
        <v>8.68</v>
      </c>
      <c r="I470" s="13">
        <v>44333.851799999997</v>
      </c>
      <c r="J470" s="8">
        <v>32716</v>
      </c>
      <c r="K470" s="6">
        <v>18.7</v>
      </c>
      <c r="L470" s="6">
        <v>347</v>
      </c>
      <c r="M470" s="6"/>
    </row>
    <row r="471" spans="1:13">
      <c r="A471" t="s">
        <v>91</v>
      </c>
      <c r="B471" s="6">
        <v>2011</v>
      </c>
      <c r="C471" s="6">
        <v>84</v>
      </c>
      <c r="D471" s="6">
        <v>7</v>
      </c>
      <c r="E471" s="6">
        <v>11.72</v>
      </c>
      <c r="F471" s="13">
        <v>6386.9543700000004</v>
      </c>
      <c r="G471" s="6">
        <v>59.7</v>
      </c>
      <c r="H471" s="6">
        <v>8.15</v>
      </c>
      <c r="I471" s="13">
        <v>52567.525679999999</v>
      </c>
      <c r="J471" s="8">
        <v>4576794</v>
      </c>
      <c r="K471" s="6">
        <v>18.5</v>
      </c>
      <c r="L471" s="6">
        <v>370</v>
      </c>
      <c r="M471" s="6"/>
    </row>
    <row r="472" spans="1:13">
      <c r="A472" t="s">
        <v>123</v>
      </c>
      <c r="B472" s="6">
        <v>2011</v>
      </c>
      <c r="C472" s="6">
        <v>75.400000000000006</v>
      </c>
      <c r="D472" s="6">
        <v>113</v>
      </c>
      <c r="E472" s="6">
        <v>6.56</v>
      </c>
      <c r="F472" s="13">
        <v>666.73743709999997</v>
      </c>
      <c r="G472" s="6">
        <v>59.7</v>
      </c>
      <c r="H472" s="6">
        <v>6.92</v>
      </c>
      <c r="I472" s="13">
        <v>7318.7424490000003</v>
      </c>
      <c r="J472" s="8">
        <v>6279</v>
      </c>
      <c r="K472" s="6">
        <v>15.1</v>
      </c>
      <c r="L472" s="6">
        <v>520</v>
      </c>
      <c r="M472" s="6"/>
    </row>
    <row r="473" spans="1:13">
      <c r="A473" t="s">
        <v>145</v>
      </c>
      <c r="B473" s="6">
        <v>2012</v>
      </c>
      <c r="C473" s="6">
        <v>76.8</v>
      </c>
      <c r="D473" s="6">
        <v>125</v>
      </c>
      <c r="E473" s="6">
        <v>10.81</v>
      </c>
      <c r="F473" s="13">
        <v>230.040097</v>
      </c>
      <c r="G473" s="6">
        <v>59.7</v>
      </c>
      <c r="H473" s="6">
        <v>6.62</v>
      </c>
      <c r="I473" s="13">
        <v>13145.1484</v>
      </c>
      <c r="J473" s="8">
        <v>3863164</v>
      </c>
      <c r="K473" s="6">
        <v>15.3</v>
      </c>
      <c r="L473" s="6">
        <v>624</v>
      </c>
      <c r="M473" s="6"/>
    </row>
    <row r="474" spans="1:13">
      <c r="A474" t="s">
        <v>16</v>
      </c>
      <c r="B474" s="6">
        <v>2010</v>
      </c>
      <c r="C474" s="6">
        <v>75.5</v>
      </c>
      <c r="D474" s="6">
        <v>121</v>
      </c>
      <c r="E474" s="6">
        <v>8.15</v>
      </c>
      <c r="F474" s="13">
        <v>187.61095499999999</v>
      </c>
      <c r="G474" s="6">
        <v>59.8</v>
      </c>
      <c r="H474" s="6">
        <v>6.55</v>
      </c>
      <c r="I474" s="13">
        <v>1276.2650000000001</v>
      </c>
      <c r="J474" s="8">
        <v>41223889</v>
      </c>
      <c r="K474" s="6">
        <v>16.8</v>
      </c>
      <c r="L474" s="6">
        <v>25</v>
      </c>
      <c r="M474" s="6"/>
    </row>
    <row r="475" spans="1:13">
      <c r="A475" t="s">
        <v>54</v>
      </c>
      <c r="B475" s="6">
        <v>2014</v>
      </c>
      <c r="C475" s="6">
        <v>83</v>
      </c>
      <c r="D475" s="6">
        <v>53</v>
      </c>
      <c r="E475" s="6">
        <v>0.01</v>
      </c>
      <c r="F475" s="13">
        <v>207.30419359999999</v>
      </c>
      <c r="G475" s="6">
        <v>59.8</v>
      </c>
      <c r="H475" s="6">
        <v>7.37</v>
      </c>
      <c r="I475" s="13">
        <v>2734.88382</v>
      </c>
      <c r="J475" s="8">
        <v>115239</v>
      </c>
      <c r="K475" s="6">
        <v>14</v>
      </c>
      <c r="L475" s="6">
        <v>203</v>
      </c>
      <c r="M475" s="6"/>
    </row>
    <row r="476" spans="1:13">
      <c r="A476" t="s">
        <v>103</v>
      </c>
      <c r="B476" s="6">
        <v>2012</v>
      </c>
      <c r="C476" s="6">
        <v>73.8</v>
      </c>
      <c r="D476" s="6">
        <v>163</v>
      </c>
      <c r="E476" s="6">
        <v>10.210000000000001</v>
      </c>
      <c r="F476" s="13">
        <v>1356.022164</v>
      </c>
      <c r="G476" s="6">
        <v>59.8</v>
      </c>
      <c r="H476" s="6">
        <v>5.91</v>
      </c>
      <c r="I476" s="13">
        <v>13822.8559</v>
      </c>
      <c r="J476" s="8">
        <v>234319</v>
      </c>
      <c r="K476" s="6">
        <v>15.5</v>
      </c>
      <c r="L476" s="6">
        <v>425</v>
      </c>
      <c r="M476" s="6"/>
    </row>
    <row r="477" spans="1:13">
      <c r="A477" t="s">
        <v>136</v>
      </c>
      <c r="B477" s="6">
        <v>2012</v>
      </c>
      <c r="C477" s="6">
        <v>81.3</v>
      </c>
      <c r="D477" s="6">
        <v>61</v>
      </c>
      <c r="E477" s="6">
        <v>6.21</v>
      </c>
      <c r="F477" s="13">
        <v>2094.1909599999999</v>
      </c>
      <c r="G477" s="6">
        <v>59.8</v>
      </c>
      <c r="H477" s="6">
        <v>9.16</v>
      </c>
      <c r="I477" s="13">
        <v>11563.727000000001</v>
      </c>
      <c r="J477" s="8">
        <v>518573</v>
      </c>
      <c r="K477" s="6">
        <v>17.600000000000001</v>
      </c>
      <c r="L477" s="6">
        <v>581</v>
      </c>
      <c r="M477" s="6"/>
    </row>
    <row r="478" spans="1:13">
      <c r="A478" t="s">
        <v>25</v>
      </c>
      <c r="B478" s="6">
        <v>2011</v>
      </c>
      <c r="C478" s="6">
        <v>72</v>
      </c>
      <c r="D478" s="6">
        <v>232</v>
      </c>
      <c r="E478" s="6">
        <v>17.309999999999999</v>
      </c>
      <c r="F478" s="13">
        <v>846.91130710000004</v>
      </c>
      <c r="G478" s="6">
        <v>59.9</v>
      </c>
      <c r="H478" s="6">
        <v>4.92</v>
      </c>
      <c r="I478" s="13">
        <v>6519.7175299999999</v>
      </c>
      <c r="J478" s="8">
        <v>9473172</v>
      </c>
      <c r="K478" s="6">
        <v>15.5</v>
      </c>
      <c r="L478" s="6">
        <v>62</v>
      </c>
      <c r="M478" s="6"/>
    </row>
    <row r="479" spans="1:13">
      <c r="A479" t="s">
        <v>75</v>
      </c>
      <c r="B479" s="6">
        <v>2010</v>
      </c>
      <c r="C479" s="6">
        <v>81</v>
      </c>
      <c r="D479" s="6">
        <v>76</v>
      </c>
      <c r="E479" s="6">
        <v>11.2</v>
      </c>
      <c r="F479" s="13">
        <v>7584.078579</v>
      </c>
      <c r="G479" s="6">
        <v>59.9</v>
      </c>
      <c r="H479" s="6">
        <v>11.25</v>
      </c>
      <c r="I479" s="13">
        <v>41785.556909999999</v>
      </c>
      <c r="J479" s="8">
        <v>8177693</v>
      </c>
      <c r="K479" s="6">
        <v>16.7</v>
      </c>
      <c r="L479" s="6">
        <v>285</v>
      </c>
      <c r="M479" s="6"/>
    </row>
    <row r="480" spans="1:13">
      <c r="A480" t="s">
        <v>130</v>
      </c>
      <c r="B480" s="6">
        <v>2011</v>
      </c>
      <c r="C480" s="6">
        <v>81.099999999999994</v>
      </c>
      <c r="D480" s="6">
        <v>63</v>
      </c>
      <c r="E480" s="6">
        <v>8.9600000000000009</v>
      </c>
      <c r="F480" s="13">
        <v>1047.370244</v>
      </c>
      <c r="G480" s="6">
        <v>59.9</v>
      </c>
      <c r="H480" s="6">
        <v>1.53</v>
      </c>
      <c r="I480" s="13">
        <v>5354.6535999999996</v>
      </c>
      <c r="J480" s="8">
        <v>1669374</v>
      </c>
      <c r="K480" s="6">
        <v>17.2</v>
      </c>
      <c r="L480" s="6">
        <v>556</v>
      </c>
      <c r="M480" s="6"/>
    </row>
    <row r="481" spans="1:13">
      <c r="A481" t="s">
        <v>150</v>
      </c>
      <c r="B481" s="6">
        <v>2014</v>
      </c>
      <c r="C481" s="6">
        <v>74.8</v>
      </c>
      <c r="D481" s="6">
        <v>135</v>
      </c>
      <c r="E481" s="6">
        <v>0.01</v>
      </c>
      <c r="F481" s="13">
        <v>1.576409172</v>
      </c>
      <c r="G481" s="6">
        <v>59.9</v>
      </c>
      <c r="H481" s="6">
        <v>5.57</v>
      </c>
      <c r="I481" s="13">
        <v>12.277329999999999</v>
      </c>
      <c r="J481" s="8">
        <v>1998979</v>
      </c>
      <c r="K481" s="6">
        <v>14.7</v>
      </c>
      <c r="L481" s="6">
        <v>638</v>
      </c>
      <c r="M481" s="6"/>
    </row>
    <row r="482" spans="1:13">
      <c r="A482" t="s">
        <v>151</v>
      </c>
      <c r="B482" s="6">
        <v>2014</v>
      </c>
      <c r="C482" s="6">
        <v>73</v>
      </c>
      <c r="D482" s="6">
        <v>225</v>
      </c>
      <c r="E482" s="6">
        <v>10.119999999999999</v>
      </c>
      <c r="F482" s="13">
        <v>1340.5536990000001</v>
      </c>
      <c r="G482" s="6">
        <v>59.9</v>
      </c>
      <c r="H482" s="6">
        <v>7.7</v>
      </c>
      <c r="I482" s="13">
        <v>14125.960999999999</v>
      </c>
      <c r="J482" s="8">
        <v>143819666</v>
      </c>
      <c r="K482" s="6">
        <v>14.9</v>
      </c>
      <c r="L482" s="6">
        <v>644</v>
      </c>
      <c r="M482" s="6"/>
    </row>
    <row r="483" spans="1:13">
      <c r="A483" t="s">
        <v>16</v>
      </c>
      <c r="B483" s="6">
        <v>2012</v>
      </c>
      <c r="C483" s="6">
        <v>75.900000000000006</v>
      </c>
      <c r="D483" s="6">
        <v>12</v>
      </c>
      <c r="E483" s="6">
        <v>8.35</v>
      </c>
      <c r="F483" s="13">
        <v>1133.5580030000001</v>
      </c>
      <c r="G483" s="6">
        <v>61</v>
      </c>
      <c r="H483" s="6">
        <v>5.2</v>
      </c>
      <c r="I483" s="13">
        <v>12969.771199999999</v>
      </c>
      <c r="J483" s="8">
        <v>4296739</v>
      </c>
      <c r="K483" s="6">
        <v>17.2</v>
      </c>
      <c r="L483" s="6">
        <v>27</v>
      </c>
      <c r="M483" s="6"/>
    </row>
    <row r="484" spans="1:13">
      <c r="A484" t="s">
        <v>70</v>
      </c>
      <c r="B484" s="6">
        <v>2012</v>
      </c>
      <c r="C484" s="6">
        <v>84</v>
      </c>
      <c r="D484" s="6">
        <v>82</v>
      </c>
      <c r="E484" s="6">
        <v>9.24</v>
      </c>
      <c r="F484" s="13">
        <v>5889.0125360000002</v>
      </c>
      <c r="G484" s="6">
        <v>61</v>
      </c>
      <c r="H484" s="6">
        <v>9.3000000000000007</v>
      </c>
      <c r="I484" s="13">
        <v>47415.559869999997</v>
      </c>
      <c r="J484" s="8">
        <v>5413971</v>
      </c>
      <c r="K484" s="6">
        <v>17</v>
      </c>
      <c r="L484" s="6">
        <v>263</v>
      </c>
      <c r="M484" s="6"/>
    </row>
    <row r="485" spans="1:13">
      <c r="A485" t="s">
        <v>93</v>
      </c>
      <c r="B485" s="6">
        <v>2010</v>
      </c>
      <c r="C485" s="6">
        <v>81.8</v>
      </c>
      <c r="D485" s="6">
        <v>6</v>
      </c>
      <c r="E485" s="6">
        <v>6.95</v>
      </c>
      <c r="F485" s="13">
        <v>5219.6688020000001</v>
      </c>
      <c r="G485" s="6">
        <v>61</v>
      </c>
      <c r="H485" s="6">
        <v>9.42</v>
      </c>
      <c r="I485" s="13">
        <v>35849.373639999998</v>
      </c>
      <c r="J485" s="8">
        <v>59277417</v>
      </c>
      <c r="K485" s="6">
        <v>16.399999999999999</v>
      </c>
      <c r="L485" s="6">
        <v>381</v>
      </c>
      <c r="M485" s="6"/>
    </row>
    <row r="486" spans="1:13">
      <c r="A486" t="s">
        <v>130</v>
      </c>
      <c r="B486" s="6">
        <v>2013</v>
      </c>
      <c r="C486" s="6">
        <v>81.400000000000006</v>
      </c>
      <c r="D486" s="6">
        <v>6</v>
      </c>
      <c r="E486" s="6">
        <v>8.68</v>
      </c>
      <c r="F486" s="13">
        <v>1475.030397</v>
      </c>
      <c r="G486" s="6">
        <v>61</v>
      </c>
      <c r="H486" s="6">
        <v>11.4</v>
      </c>
      <c r="I486" s="13">
        <v>51574.489419999998</v>
      </c>
      <c r="J486" s="8">
        <v>1684432</v>
      </c>
      <c r="K486" s="6">
        <v>18.100000000000001</v>
      </c>
      <c r="L486" s="6">
        <v>558</v>
      </c>
      <c r="M486" s="6"/>
    </row>
    <row r="487" spans="1:13">
      <c r="A487" t="s">
        <v>25</v>
      </c>
      <c r="B487" s="6">
        <v>2013</v>
      </c>
      <c r="C487" s="6">
        <v>71.7</v>
      </c>
      <c r="D487" s="6">
        <v>23</v>
      </c>
      <c r="E487" s="6">
        <v>14.66</v>
      </c>
      <c r="F487" s="13">
        <v>1109.854619</v>
      </c>
      <c r="G487" s="6">
        <v>61.1</v>
      </c>
      <c r="H487" s="6">
        <v>6.7</v>
      </c>
      <c r="I487" s="13">
        <v>7978.8254429999997</v>
      </c>
      <c r="J487" s="8">
        <v>9465997</v>
      </c>
      <c r="K487" s="6">
        <v>15.7</v>
      </c>
      <c r="L487" s="6">
        <v>64</v>
      </c>
      <c r="M487" s="6"/>
    </row>
    <row r="488" spans="1:13">
      <c r="A488" t="s">
        <v>69</v>
      </c>
      <c r="B488" s="6">
        <v>2013</v>
      </c>
      <c r="C488" s="6">
        <v>69.599999999999994</v>
      </c>
      <c r="D488" s="6">
        <v>192</v>
      </c>
      <c r="E488" s="6">
        <v>0.01</v>
      </c>
      <c r="F488" s="13">
        <v>460.64878049999999</v>
      </c>
      <c r="G488" s="6">
        <v>61.1</v>
      </c>
      <c r="H488" s="6">
        <v>4.26</v>
      </c>
      <c r="I488" s="13">
        <v>4763.6895599999998</v>
      </c>
      <c r="J488" s="8">
        <v>879715</v>
      </c>
      <c r="K488" s="6">
        <v>15</v>
      </c>
      <c r="L488" s="6">
        <v>258</v>
      </c>
      <c r="M488" s="6"/>
    </row>
    <row r="489" spans="1:13">
      <c r="A489" t="s">
        <v>71</v>
      </c>
      <c r="B489" s="6">
        <v>2012</v>
      </c>
      <c r="C489" s="6">
        <v>81.5</v>
      </c>
      <c r="D489" s="6">
        <v>83</v>
      </c>
      <c r="E489" s="6">
        <v>11.5</v>
      </c>
      <c r="F489" s="13">
        <v>751.37935530000004</v>
      </c>
      <c r="G489" s="6">
        <v>61.1</v>
      </c>
      <c r="H489" s="6">
        <v>11.44</v>
      </c>
      <c r="I489" s="13">
        <v>4838.2443999999996</v>
      </c>
      <c r="J489" s="8">
        <v>6565979</v>
      </c>
      <c r="K489" s="6">
        <v>16.100000000000001</v>
      </c>
      <c r="L489" s="6">
        <v>269</v>
      </c>
      <c r="M489" s="6"/>
    </row>
    <row r="490" spans="1:13">
      <c r="A490" t="s">
        <v>145</v>
      </c>
      <c r="B490" s="6">
        <v>2014</v>
      </c>
      <c r="C490" s="6">
        <v>77.3</v>
      </c>
      <c r="D490" s="6">
        <v>12</v>
      </c>
      <c r="E490" s="6">
        <v>10.71</v>
      </c>
      <c r="F490" s="13">
        <v>243.80847499999999</v>
      </c>
      <c r="G490" s="6">
        <v>61.1</v>
      </c>
      <c r="H490" s="6">
        <v>6.35</v>
      </c>
      <c r="I490" s="13">
        <v>14341.674999999999</v>
      </c>
      <c r="J490" s="8">
        <v>3811735</v>
      </c>
      <c r="K490" s="6">
        <v>16.399999999999999</v>
      </c>
      <c r="L490" s="6">
        <v>626</v>
      </c>
      <c r="M490" s="6"/>
    </row>
    <row r="491" spans="1:13">
      <c r="A491" t="s">
        <v>45</v>
      </c>
      <c r="B491" s="6">
        <v>2011</v>
      </c>
      <c r="C491" s="6">
        <v>79.8</v>
      </c>
      <c r="D491" s="6">
        <v>86</v>
      </c>
      <c r="E491" s="6">
        <v>7.26</v>
      </c>
      <c r="F491" s="13">
        <v>211.614293</v>
      </c>
      <c r="G491" s="6">
        <v>61.2</v>
      </c>
      <c r="H491" s="6">
        <v>7</v>
      </c>
      <c r="I491" s="13">
        <v>1475.6924200000001</v>
      </c>
      <c r="J491" s="8">
        <v>17153357</v>
      </c>
      <c r="K491" s="6">
        <v>15.4</v>
      </c>
      <c r="L491" s="6">
        <v>164</v>
      </c>
      <c r="M491" s="6"/>
    </row>
    <row r="492" spans="1:13">
      <c r="A492" t="s">
        <v>196</v>
      </c>
      <c r="B492" s="6">
        <v>2010</v>
      </c>
      <c r="C492" s="6">
        <v>76.3</v>
      </c>
      <c r="D492" s="6">
        <v>118</v>
      </c>
      <c r="E492" s="6">
        <v>6.21</v>
      </c>
      <c r="F492" s="13">
        <v>2331.5328039999999</v>
      </c>
      <c r="G492" s="6">
        <v>61.2</v>
      </c>
      <c r="H492" s="6">
        <v>8.6300000000000008</v>
      </c>
      <c r="I492" s="13">
        <v>11938.212</v>
      </c>
      <c r="J492" s="8">
        <v>3374415</v>
      </c>
      <c r="K492" s="6">
        <v>15.6</v>
      </c>
      <c r="L492" s="6">
        <v>826</v>
      </c>
      <c r="M492" s="6"/>
    </row>
    <row r="493" spans="1:13">
      <c r="A493" t="s">
        <v>52</v>
      </c>
      <c r="B493" s="6">
        <v>2011</v>
      </c>
      <c r="C493" s="6">
        <v>77</v>
      </c>
      <c r="D493" s="6">
        <v>14</v>
      </c>
      <c r="E493" s="6">
        <v>12.19</v>
      </c>
      <c r="F493" s="13">
        <v>1913.356642</v>
      </c>
      <c r="G493" s="6">
        <v>61.3</v>
      </c>
      <c r="H493" s="6">
        <v>7.8</v>
      </c>
      <c r="I493" s="13">
        <v>14539.184209999999</v>
      </c>
      <c r="J493" s="8">
        <v>428622</v>
      </c>
      <c r="K493" s="6">
        <v>14.5</v>
      </c>
      <c r="L493" s="6">
        <v>194</v>
      </c>
      <c r="M493" s="6"/>
    </row>
    <row r="494" spans="1:13">
      <c r="A494" t="s">
        <v>91</v>
      </c>
      <c r="B494" s="6">
        <v>2013</v>
      </c>
      <c r="C494" s="6">
        <v>81</v>
      </c>
      <c r="D494" s="6">
        <v>67</v>
      </c>
      <c r="E494" s="6">
        <v>10.49</v>
      </c>
      <c r="F494" s="13">
        <v>703.55273320000003</v>
      </c>
      <c r="G494" s="6">
        <v>61.3</v>
      </c>
      <c r="H494" s="6">
        <v>8.1</v>
      </c>
      <c r="I494" s="13">
        <v>5234.7673599999998</v>
      </c>
      <c r="J494" s="8">
        <v>4598294</v>
      </c>
      <c r="K494" s="6">
        <v>18.600000000000001</v>
      </c>
      <c r="L494" s="6">
        <v>372</v>
      </c>
      <c r="M494" s="6"/>
    </row>
    <row r="495" spans="1:13">
      <c r="A495" t="s">
        <v>123</v>
      </c>
      <c r="B495" s="6">
        <v>2014</v>
      </c>
      <c r="C495" s="6">
        <v>75.900000000000006</v>
      </c>
      <c r="D495" s="6">
        <v>17</v>
      </c>
      <c r="E495" s="6">
        <v>0.01</v>
      </c>
      <c r="F495" s="13">
        <v>726.02917639999998</v>
      </c>
      <c r="G495" s="6">
        <v>61.3</v>
      </c>
      <c r="H495" s="6">
        <v>6.42</v>
      </c>
      <c r="I495" s="13">
        <v>7378.3452889999999</v>
      </c>
      <c r="J495" s="8">
        <v>62181</v>
      </c>
      <c r="K495" s="6">
        <v>15.1</v>
      </c>
      <c r="L495" s="6">
        <v>523</v>
      </c>
      <c r="M495" s="6"/>
    </row>
    <row r="496" spans="1:13">
      <c r="A496" t="s">
        <v>70</v>
      </c>
      <c r="B496" s="6">
        <v>2013</v>
      </c>
      <c r="C496" s="6">
        <v>87</v>
      </c>
      <c r="D496" s="6">
        <v>79</v>
      </c>
      <c r="E496" s="6">
        <v>8.9700000000000006</v>
      </c>
      <c r="F496" s="13">
        <v>6115.4966240000003</v>
      </c>
      <c r="G496" s="6">
        <v>61.4</v>
      </c>
      <c r="H496" s="6">
        <v>9.5500000000000007</v>
      </c>
      <c r="I496" s="13">
        <v>49638.7713</v>
      </c>
      <c r="J496" s="8">
        <v>5438972</v>
      </c>
      <c r="K496" s="6">
        <v>17</v>
      </c>
      <c r="L496" s="6">
        <v>264</v>
      </c>
      <c r="M496" s="6"/>
    </row>
    <row r="497" spans="1:13">
      <c r="A497" t="s">
        <v>75</v>
      </c>
      <c r="B497" s="6">
        <v>2013</v>
      </c>
      <c r="C497" s="6">
        <v>86</v>
      </c>
      <c r="D497" s="6">
        <v>71</v>
      </c>
      <c r="E497" s="6">
        <v>10.94</v>
      </c>
      <c r="F497" s="13">
        <v>895.87795029999995</v>
      </c>
      <c r="G497" s="6">
        <v>61.4</v>
      </c>
      <c r="H497" s="6">
        <v>11.16</v>
      </c>
      <c r="I497" s="13">
        <v>4653.9114300000001</v>
      </c>
      <c r="J497" s="8">
        <v>864565</v>
      </c>
      <c r="K497" s="6">
        <v>16.899999999999999</v>
      </c>
      <c r="L497" s="6">
        <v>288</v>
      </c>
      <c r="M497" s="6"/>
    </row>
    <row r="498" spans="1:13">
      <c r="A498" t="s">
        <v>108</v>
      </c>
      <c r="B498" s="6">
        <v>2013</v>
      </c>
      <c r="C498" s="6">
        <v>73</v>
      </c>
      <c r="D498" s="6">
        <v>178</v>
      </c>
      <c r="E498" s="6">
        <v>15.04</v>
      </c>
      <c r="F498" s="13">
        <v>1968.8168169999999</v>
      </c>
      <c r="G498" s="6">
        <v>61.4</v>
      </c>
      <c r="H498" s="6">
        <v>6.59</v>
      </c>
      <c r="I498" s="13">
        <v>15712.823759999999</v>
      </c>
      <c r="J498" s="8">
        <v>2957689</v>
      </c>
      <c r="K498" s="6">
        <v>16.399999999999999</v>
      </c>
      <c r="L498" s="6">
        <v>450</v>
      </c>
      <c r="M498" s="6"/>
    </row>
    <row r="499" spans="1:13">
      <c r="A499" t="s">
        <v>93</v>
      </c>
      <c r="B499" s="6">
        <v>2011</v>
      </c>
      <c r="C499" s="6">
        <v>82</v>
      </c>
      <c r="D499" s="6">
        <v>6</v>
      </c>
      <c r="E499" s="6">
        <v>6.98</v>
      </c>
      <c r="F499" s="13">
        <v>5439.691769</v>
      </c>
      <c r="G499" s="6">
        <v>61.5</v>
      </c>
      <c r="H499" s="6">
        <v>9.27</v>
      </c>
      <c r="I499" s="13">
        <v>38334.68477</v>
      </c>
      <c r="J499" s="8">
        <v>59379449</v>
      </c>
      <c r="K499" s="6">
        <v>16.399999999999999</v>
      </c>
      <c r="L499" s="6">
        <v>382</v>
      </c>
      <c r="M499" s="6"/>
    </row>
    <row r="500" spans="1:13">
      <c r="A500" t="s">
        <v>119</v>
      </c>
      <c r="B500" s="6">
        <v>2012</v>
      </c>
      <c r="C500" s="6">
        <v>76.3</v>
      </c>
      <c r="D500" s="6">
        <v>123</v>
      </c>
      <c r="E500" s="6">
        <v>5.29</v>
      </c>
      <c r="F500" s="13">
        <v>112.69648599999999</v>
      </c>
      <c r="G500" s="6">
        <v>61.5</v>
      </c>
      <c r="H500" s="6">
        <v>6.21</v>
      </c>
      <c r="I500" s="13">
        <v>982.53257199999996</v>
      </c>
      <c r="J500" s="8">
        <v>1282837</v>
      </c>
      <c r="K500" s="6">
        <v>12.7</v>
      </c>
      <c r="L500" s="6">
        <v>509</v>
      </c>
      <c r="M500" s="6"/>
    </row>
    <row r="501" spans="1:13">
      <c r="A501" t="s">
        <v>16</v>
      </c>
      <c r="B501" s="6">
        <v>2013</v>
      </c>
      <c r="C501" s="6">
        <v>76</v>
      </c>
      <c r="D501" s="6">
        <v>119</v>
      </c>
      <c r="E501" s="6">
        <v>8.2799999999999994</v>
      </c>
      <c r="F501" s="13">
        <v>1001.796332</v>
      </c>
      <c r="G501" s="6">
        <v>61.6</v>
      </c>
      <c r="H501" s="6">
        <v>4.99</v>
      </c>
      <c r="I501" s="13">
        <v>12976.636420000001</v>
      </c>
      <c r="J501" s="8">
        <v>42539925</v>
      </c>
      <c r="K501" s="6">
        <v>17.3</v>
      </c>
      <c r="L501" s="6">
        <v>28</v>
      </c>
      <c r="M501" s="6"/>
    </row>
    <row r="502" spans="1:13">
      <c r="A502" t="s">
        <v>71</v>
      </c>
      <c r="B502" s="6">
        <v>2013</v>
      </c>
      <c r="C502" s="6">
        <v>82</v>
      </c>
      <c r="D502" s="6">
        <v>81</v>
      </c>
      <c r="E502" s="6">
        <v>11.1</v>
      </c>
      <c r="F502" s="13">
        <v>6646.9539349999995</v>
      </c>
      <c r="G502" s="6">
        <v>61.6</v>
      </c>
      <c r="H502" s="6">
        <v>11.56</v>
      </c>
      <c r="I502" s="13">
        <v>42554.122499999998</v>
      </c>
      <c r="J502" s="8">
        <v>6599857</v>
      </c>
      <c r="K502" s="6">
        <v>16.2</v>
      </c>
      <c r="L502" s="6">
        <v>270</v>
      </c>
      <c r="M502" s="6"/>
    </row>
    <row r="503" spans="1:13">
      <c r="A503" t="s">
        <v>130</v>
      </c>
      <c r="B503" s="6">
        <v>2014</v>
      </c>
      <c r="C503" s="6">
        <v>81.7</v>
      </c>
      <c r="D503" s="6">
        <v>58</v>
      </c>
      <c r="E503" s="6">
        <v>0.01</v>
      </c>
      <c r="F503" s="13">
        <v>1491.7036049999999</v>
      </c>
      <c r="G503" s="6">
        <v>61.6</v>
      </c>
      <c r="H503" s="6">
        <v>1.9</v>
      </c>
      <c r="I503" s="13">
        <v>52157.468699999998</v>
      </c>
      <c r="J503" s="8">
        <v>168658</v>
      </c>
      <c r="K503" s="6">
        <v>18.100000000000001</v>
      </c>
      <c r="L503" s="6">
        <v>559</v>
      </c>
      <c r="M503" s="6"/>
    </row>
    <row r="504" spans="1:13">
      <c r="A504" t="s">
        <v>25</v>
      </c>
      <c r="B504" s="6">
        <v>2014</v>
      </c>
      <c r="C504" s="6">
        <v>72</v>
      </c>
      <c r="D504" s="6">
        <v>199</v>
      </c>
      <c r="E504" s="6">
        <v>13.94</v>
      </c>
      <c r="F504" s="13">
        <v>1147.1114</v>
      </c>
      <c r="G504" s="6">
        <v>61.7</v>
      </c>
      <c r="H504" s="6">
        <v>5.69</v>
      </c>
      <c r="I504" s="13">
        <v>8318.4292939999996</v>
      </c>
      <c r="J504" s="8">
        <v>9474511</v>
      </c>
      <c r="K504" s="6">
        <v>15.7</v>
      </c>
      <c r="L504" s="6">
        <v>65</v>
      </c>
      <c r="M504" s="6"/>
    </row>
    <row r="505" spans="1:13">
      <c r="A505" t="s">
        <v>70</v>
      </c>
      <c r="B505" s="6">
        <v>2014</v>
      </c>
      <c r="C505" s="6">
        <v>89</v>
      </c>
      <c r="D505" s="6">
        <v>78</v>
      </c>
      <c r="E505" s="6">
        <v>8.8000000000000007</v>
      </c>
      <c r="F505" s="13">
        <v>6164.4554019999996</v>
      </c>
      <c r="G505" s="6">
        <v>61.7</v>
      </c>
      <c r="H505" s="6">
        <v>9.68</v>
      </c>
      <c r="I505" s="13">
        <v>49914.618640000001</v>
      </c>
      <c r="J505" s="8">
        <v>5461512</v>
      </c>
      <c r="K505" s="6">
        <v>17</v>
      </c>
      <c r="L505" s="6">
        <v>265</v>
      </c>
      <c r="M505" s="6"/>
    </row>
    <row r="506" spans="1:13">
      <c r="A506" t="s">
        <v>85</v>
      </c>
      <c r="B506" s="6">
        <v>2010</v>
      </c>
      <c r="C506" s="6">
        <v>74.5</v>
      </c>
      <c r="D506" s="6">
        <v>156</v>
      </c>
      <c r="E506" s="6">
        <v>10.78</v>
      </c>
      <c r="F506" s="13">
        <v>19.220239960000001</v>
      </c>
      <c r="G506" s="6">
        <v>61.7</v>
      </c>
      <c r="H506" s="6">
        <v>7.85</v>
      </c>
      <c r="I506" s="13">
        <v>1325.53379</v>
      </c>
      <c r="J506" s="8">
        <v>123</v>
      </c>
      <c r="K506" s="6">
        <v>15.3</v>
      </c>
      <c r="L506" s="6">
        <v>339</v>
      </c>
      <c r="M506" s="6"/>
    </row>
    <row r="507" spans="1:13">
      <c r="A507" t="s">
        <v>96</v>
      </c>
      <c r="B507" s="6">
        <v>2010</v>
      </c>
      <c r="C507" s="6">
        <v>73.400000000000006</v>
      </c>
      <c r="D507" s="6">
        <v>117</v>
      </c>
      <c r="E507" s="6">
        <v>0.51</v>
      </c>
      <c r="F507" s="13">
        <v>715.97090920000005</v>
      </c>
      <c r="G507" s="6">
        <v>61.7</v>
      </c>
      <c r="H507" s="6">
        <v>8.42</v>
      </c>
      <c r="I507" s="13">
        <v>3679.1927500000002</v>
      </c>
      <c r="J507" s="8">
        <v>718239</v>
      </c>
      <c r="K507" s="6">
        <v>13.2</v>
      </c>
      <c r="L507" s="6">
        <v>399</v>
      </c>
      <c r="M507" s="6"/>
    </row>
    <row r="508" spans="1:13">
      <c r="A508" t="s">
        <v>45</v>
      </c>
      <c r="B508" s="6">
        <v>2012</v>
      </c>
      <c r="C508" s="6">
        <v>79.900000000000006</v>
      </c>
      <c r="D508" s="6">
        <v>84</v>
      </c>
      <c r="E508" s="6">
        <v>6.76</v>
      </c>
      <c r="F508" s="13">
        <v>2260.777642</v>
      </c>
      <c r="G508" s="6">
        <v>61.8</v>
      </c>
      <c r="H508" s="6">
        <v>7.24</v>
      </c>
      <c r="I508" s="13">
        <v>15431.9293</v>
      </c>
      <c r="J508" s="8">
        <v>1739746</v>
      </c>
      <c r="K508" s="6">
        <v>15.5</v>
      </c>
      <c r="L508" s="6">
        <v>165</v>
      </c>
      <c r="M508" s="6"/>
    </row>
    <row r="509" spans="1:13">
      <c r="A509" t="s">
        <v>196</v>
      </c>
      <c r="B509" s="6">
        <v>2011</v>
      </c>
      <c r="C509" s="6">
        <v>77</v>
      </c>
      <c r="D509" s="6">
        <v>111</v>
      </c>
      <c r="E509" s="6">
        <v>5.97</v>
      </c>
      <c r="F509" s="13">
        <v>417.91174410000002</v>
      </c>
      <c r="G509" s="6">
        <v>61.8</v>
      </c>
      <c r="H509" s="6">
        <v>8.5500000000000007</v>
      </c>
      <c r="I509" s="13">
        <v>14166.4998</v>
      </c>
      <c r="J509" s="8">
        <v>3385624</v>
      </c>
      <c r="K509" s="6">
        <v>15.5</v>
      </c>
      <c r="L509" s="6">
        <v>827</v>
      </c>
      <c r="M509" s="6"/>
    </row>
    <row r="510" spans="1:13">
      <c r="A510" t="s">
        <v>26</v>
      </c>
      <c r="B510" s="6">
        <v>2010</v>
      </c>
      <c r="C510" s="6">
        <v>80</v>
      </c>
      <c r="D510" s="6">
        <v>81</v>
      </c>
      <c r="E510" s="6">
        <v>10.220000000000001</v>
      </c>
      <c r="F510" s="13">
        <v>665.7356115</v>
      </c>
      <c r="G510" s="6">
        <v>61.9</v>
      </c>
      <c r="H510" s="6">
        <v>1.17</v>
      </c>
      <c r="I510" s="13">
        <v>4438.2374099999997</v>
      </c>
      <c r="J510" s="8">
        <v>1895586</v>
      </c>
      <c r="K510" s="6">
        <v>15.9</v>
      </c>
      <c r="L510" s="6">
        <v>67</v>
      </c>
      <c r="M510" s="6"/>
    </row>
    <row r="511" spans="1:13">
      <c r="A511" t="s">
        <v>52</v>
      </c>
      <c r="B511" s="6">
        <v>2012</v>
      </c>
      <c r="C511" s="6">
        <v>77.099999999999994</v>
      </c>
      <c r="D511" s="6">
        <v>14</v>
      </c>
      <c r="E511" s="6">
        <v>11.49</v>
      </c>
      <c r="F511" s="13">
        <v>1851.713262</v>
      </c>
      <c r="G511" s="6">
        <v>61.9</v>
      </c>
      <c r="H511" s="6">
        <v>7.8</v>
      </c>
      <c r="I511" s="13">
        <v>13235.977569999999</v>
      </c>
      <c r="J511" s="8">
        <v>4267558</v>
      </c>
      <c r="K511" s="6">
        <v>14.6</v>
      </c>
      <c r="L511" s="6">
        <v>195</v>
      </c>
      <c r="M511" s="6"/>
    </row>
    <row r="512" spans="1:13">
      <c r="A512" t="s">
        <v>69</v>
      </c>
      <c r="B512" s="6">
        <v>2014</v>
      </c>
      <c r="C512" s="6">
        <v>69.7</v>
      </c>
      <c r="D512" s="6">
        <v>19</v>
      </c>
      <c r="E512" s="6">
        <v>0.01</v>
      </c>
      <c r="F512" s="13">
        <v>50.539484000000002</v>
      </c>
      <c r="G512" s="6">
        <v>61.9</v>
      </c>
      <c r="H512" s="6">
        <v>4.49</v>
      </c>
      <c r="I512" s="13">
        <v>546.37279999999998</v>
      </c>
      <c r="J512" s="8">
        <v>88586</v>
      </c>
      <c r="K512" s="6">
        <v>15.2</v>
      </c>
      <c r="L512" s="6">
        <v>259</v>
      </c>
      <c r="M512" s="6"/>
    </row>
    <row r="513" spans="1:13">
      <c r="A513" t="s">
        <v>75</v>
      </c>
      <c r="B513" s="6">
        <v>2014</v>
      </c>
      <c r="C513" s="6">
        <v>89</v>
      </c>
      <c r="D513" s="6">
        <v>69</v>
      </c>
      <c r="E513" s="6">
        <v>11.03</v>
      </c>
      <c r="F513" s="13">
        <v>941.75629089999995</v>
      </c>
      <c r="G513" s="6">
        <v>61.9</v>
      </c>
      <c r="H513" s="6">
        <v>11.3</v>
      </c>
      <c r="I513" s="13">
        <v>4792.6528799999996</v>
      </c>
      <c r="J513" s="8">
        <v>89825</v>
      </c>
      <c r="K513" s="6">
        <v>17</v>
      </c>
      <c r="L513" s="6">
        <v>289</v>
      </c>
      <c r="M513" s="6"/>
    </row>
    <row r="514" spans="1:13">
      <c r="A514" t="s">
        <v>108</v>
      </c>
      <c r="B514" s="6">
        <v>2014</v>
      </c>
      <c r="C514" s="6">
        <v>73.400000000000006</v>
      </c>
      <c r="D514" s="6">
        <v>169</v>
      </c>
      <c r="E514" s="6">
        <v>15.19</v>
      </c>
      <c r="F514" s="13">
        <v>2211.7441779999999</v>
      </c>
      <c r="G514" s="6">
        <v>61.9</v>
      </c>
      <c r="H514" s="6">
        <v>6.55</v>
      </c>
      <c r="I514" s="13">
        <v>16554.971389999999</v>
      </c>
      <c r="J514" s="8">
        <v>2932367</v>
      </c>
      <c r="K514" s="6">
        <v>16.5</v>
      </c>
      <c r="L514" s="6">
        <v>451</v>
      </c>
      <c r="M514" s="6"/>
    </row>
    <row r="515" spans="1:13">
      <c r="A515" t="s">
        <v>187</v>
      </c>
      <c r="B515" s="6">
        <v>2010</v>
      </c>
      <c r="C515" s="6">
        <v>74.2</v>
      </c>
      <c r="D515" s="6">
        <v>116</v>
      </c>
      <c r="E515" s="6">
        <v>1.49</v>
      </c>
      <c r="F515" s="13">
        <v>32.782358279999997</v>
      </c>
      <c r="G515" s="6">
        <v>61.9</v>
      </c>
      <c r="H515" s="6">
        <v>5.61</v>
      </c>
      <c r="I515" s="13">
        <v>1672.5693000000001</v>
      </c>
      <c r="J515" s="8">
        <v>72326914</v>
      </c>
      <c r="K515" s="6">
        <v>13</v>
      </c>
      <c r="L515" s="6">
        <v>802</v>
      </c>
      <c r="M515" s="6"/>
    </row>
    <row r="516" spans="1:13">
      <c r="A516" t="s">
        <v>71</v>
      </c>
      <c r="B516" s="6">
        <v>2014</v>
      </c>
      <c r="C516" s="6">
        <v>82.2</v>
      </c>
      <c r="D516" s="6">
        <v>79</v>
      </c>
      <c r="E516" s="6">
        <v>11.5</v>
      </c>
      <c r="F516" s="13">
        <v>6739.6776060000002</v>
      </c>
      <c r="G516" s="6">
        <v>62</v>
      </c>
      <c r="H516" s="6">
        <v>11.54</v>
      </c>
      <c r="I516" s="13">
        <v>42955.242870000002</v>
      </c>
      <c r="J516" s="8">
        <v>66331957</v>
      </c>
      <c r="K516" s="6">
        <v>16.2</v>
      </c>
      <c r="L516" s="6">
        <v>271</v>
      </c>
      <c r="M516" s="6"/>
    </row>
    <row r="517" spans="1:13">
      <c r="A517" t="s">
        <v>91</v>
      </c>
      <c r="B517" s="6">
        <v>2014</v>
      </c>
      <c r="C517" s="6">
        <v>81.2</v>
      </c>
      <c r="D517" s="6">
        <v>66</v>
      </c>
      <c r="E517" s="6">
        <v>10.75</v>
      </c>
      <c r="F517" s="13">
        <v>746.36704529999997</v>
      </c>
      <c r="G517" s="6">
        <v>62.1</v>
      </c>
      <c r="H517" s="6">
        <v>7.78</v>
      </c>
      <c r="I517" s="13">
        <v>5553.3262299999997</v>
      </c>
      <c r="J517" s="8">
        <v>4617225</v>
      </c>
      <c r="K517" s="6">
        <v>18.600000000000001</v>
      </c>
      <c r="L517" s="6">
        <v>373</v>
      </c>
      <c r="M517" s="6"/>
    </row>
    <row r="518" spans="1:13">
      <c r="A518" t="s">
        <v>93</v>
      </c>
      <c r="B518" s="6">
        <v>2012</v>
      </c>
      <c r="C518" s="6">
        <v>82</v>
      </c>
      <c r="D518" s="6">
        <v>6</v>
      </c>
      <c r="E518" s="6">
        <v>7.49</v>
      </c>
      <c r="F518" s="13">
        <v>4793.9049240000004</v>
      </c>
      <c r="G518" s="6">
        <v>62.1</v>
      </c>
      <c r="H518" s="6">
        <v>9.2799999999999994</v>
      </c>
      <c r="I518" s="13">
        <v>34814.124360000002</v>
      </c>
      <c r="J518" s="8">
        <v>59539717</v>
      </c>
      <c r="K518" s="6">
        <v>16.600000000000001</v>
      </c>
      <c r="L518" s="6">
        <v>383</v>
      </c>
      <c r="M518" s="6"/>
    </row>
    <row r="519" spans="1:13">
      <c r="A519" t="s">
        <v>119</v>
      </c>
      <c r="B519" s="6">
        <v>2013</v>
      </c>
      <c r="C519" s="6">
        <v>76.599999999999994</v>
      </c>
      <c r="D519" s="6">
        <v>12</v>
      </c>
      <c r="E519" s="6">
        <v>5.23</v>
      </c>
      <c r="F519" s="13">
        <v>150.40887499999999</v>
      </c>
      <c r="G519" s="6">
        <v>62.1</v>
      </c>
      <c r="H519" s="6">
        <v>6.3</v>
      </c>
      <c r="I519" s="13">
        <v>1298.8676599999999</v>
      </c>
      <c r="J519" s="8">
        <v>122535969</v>
      </c>
      <c r="K519" s="6">
        <v>12.9</v>
      </c>
      <c r="L519" s="6">
        <v>510</v>
      </c>
      <c r="M519" s="6"/>
    </row>
    <row r="520" spans="1:13">
      <c r="A520" t="s">
        <v>16</v>
      </c>
      <c r="B520" s="6">
        <v>2014</v>
      </c>
      <c r="C520" s="6">
        <v>76.2</v>
      </c>
      <c r="D520" s="6">
        <v>118</v>
      </c>
      <c r="E520" s="6">
        <v>7.93</v>
      </c>
      <c r="F520" s="13">
        <v>847.37174630000004</v>
      </c>
      <c r="G520" s="6">
        <v>62.2</v>
      </c>
      <c r="H520" s="6">
        <v>4.79</v>
      </c>
      <c r="I520" s="13">
        <v>12245.256450000001</v>
      </c>
      <c r="J520" s="8">
        <v>42981515</v>
      </c>
      <c r="K520" s="6">
        <v>17.3</v>
      </c>
      <c r="L520" s="6">
        <v>29</v>
      </c>
      <c r="M520" s="6"/>
    </row>
    <row r="521" spans="1:13">
      <c r="A521" t="s">
        <v>26</v>
      </c>
      <c r="B521" s="6">
        <v>2011</v>
      </c>
      <c r="C521" s="6">
        <v>83</v>
      </c>
      <c r="D521" s="6">
        <v>8</v>
      </c>
      <c r="E521" s="6">
        <v>10.11</v>
      </c>
      <c r="F521" s="13">
        <v>713.52973540000005</v>
      </c>
      <c r="G521" s="6">
        <v>62.3</v>
      </c>
      <c r="H521" s="6">
        <v>1.42</v>
      </c>
      <c r="I521" s="13">
        <v>4772.7741500000002</v>
      </c>
      <c r="J521" s="8">
        <v>1147744</v>
      </c>
      <c r="K521" s="6">
        <v>16.100000000000001</v>
      </c>
      <c r="L521" s="6">
        <v>68</v>
      </c>
      <c r="M521" s="6"/>
    </row>
    <row r="522" spans="1:13">
      <c r="A522" t="s">
        <v>196</v>
      </c>
      <c r="B522" s="6">
        <v>2012</v>
      </c>
      <c r="C522" s="6">
        <v>76.5</v>
      </c>
      <c r="D522" s="6">
        <v>118</v>
      </c>
      <c r="E522" s="6">
        <v>5.77</v>
      </c>
      <c r="F522" s="13">
        <v>339.71904929999999</v>
      </c>
      <c r="G522" s="6">
        <v>62.3</v>
      </c>
      <c r="H522" s="6">
        <v>8.74</v>
      </c>
      <c r="I522" s="13">
        <v>1592.6819</v>
      </c>
      <c r="J522" s="8">
        <v>3396777</v>
      </c>
      <c r="K522" s="6">
        <v>15.5</v>
      </c>
      <c r="L522" s="6">
        <v>828</v>
      </c>
      <c r="M522" s="6"/>
    </row>
    <row r="523" spans="1:13">
      <c r="A523" t="s">
        <v>85</v>
      </c>
      <c r="B523" s="6">
        <v>2011</v>
      </c>
      <c r="C523" s="6">
        <v>74.8</v>
      </c>
      <c r="D523" s="6">
        <v>15</v>
      </c>
      <c r="E523" s="6">
        <v>11.51</v>
      </c>
      <c r="F523" s="13">
        <v>17.821218829999999</v>
      </c>
      <c r="G523" s="6">
        <v>62.4</v>
      </c>
      <c r="H523" s="6">
        <v>7.84</v>
      </c>
      <c r="I523" s="13">
        <v>1448.87958</v>
      </c>
      <c r="J523" s="8">
        <v>9971727</v>
      </c>
      <c r="K523" s="6">
        <v>15.4</v>
      </c>
      <c r="L523" s="6">
        <v>340</v>
      </c>
      <c r="M523" s="6"/>
    </row>
    <row r="524" spans="1:13">
      <c r="A524" t="s">
        <v>96</v>
      </c>
      <c r="B524" s="6">
        <v>2011</v>
      </c>
      <c r="C524" s="6">
        <v>73.599999999999994</v>
      </c>
      <c r="D524" s="6">
        <v>116</v>
      </c>
      <c r="E524" s="6">
        <v>0.43</v>
      </c>
      <c r="F524" s="13">
        <v>68.866232980000007</v>
      </c>
      <c r="G524" s="6">
        <v>62.4</v>
      </c>
      <c r="H524" s="6">
        <v>8.39</v>
      </c>
      <c r="I524" s="13">
        <v>387.32414499999999</v>
      </c>
      <c r="J524" s="8">
        <v>7574943</v>
      </c>
      <c r="K524" s="6">
        <v>13.1</v>
      </c>
      <c r="L524" s="6">
        <v>400</v>
      </c>
      <c r="M524" s="6"/>
    </row>
    <row r="525" spans="1:13">
      <c r="A525" t="s">
        <v>45</v>
      </c>
      <c r="B525" s="6">
        <v>2013</v>
      </c>
      <c r="C525" s="6">
        <v>81</v>
      </c>
      <c r="D525" s="6">
        <v>84</v>
      </c>
      <c r="E525" s="6">
        <v>7.2</v>
      </c>
      <c r="F525" s="13">
        <v>2442.2220539999998</v>
      </c>
      <c r="G525" s="6">
        <v>62.5</v>
      </c>
      <c r="H525" s="6">
        <v>7.53</v>
      </c>
      <c r="I525" s="13">
        <v>15941.397220000001</v>
      </c>
      <c r="J525" s="8">
        <v>17462982</v>
      </c>
      <c r="K525" s="6">
        <v>15.6</v>
      </c>
      <c r="L525" s="6">
        <v>166</v>
      </c>
      <c r="M525" s="6"/>
    </row>
    <row r="526" spans="1:13">
      <c r="A526" t="s">
        <v>52</v>
      </c>
      <c r="B526" s="6">
        <v>2013</v>
      </c>
      <c r="C526" s="6">
        <v>77.7</v>
      </c>
      <c r="D526" s="6">
        <v>97</v>
      </c>
      <c r="E526" s="6">
        <v>12.39</v>
      </c>
      <c r="F526" s="13">
        <v>1899.107385</v>
      </c>
      <c r="G526" s="6">
        <v>62.5</v>
      </c>
      <c r="H526" s="6">
        <v>7.83</v>
      </c>
      <c r="I526" s="13">
        <v>13574.749</v>
      </c>
      <c r="J526" s="8">
        <v>4255689</v>
      </c>
      <c r="K526" s="6">
        <v>14.9</v>
      </c>
      <c r="L526" s="6">
        <v>196</v>
      </c>
      <c r="M526" s="6"/>
    </row>
    <row r="527" spans="1:13">
      <c r="A527" t="s">
        <v>26</v>
      </c>
      <c r="B527" s="6">
        <v>2012</v>
      </c>
      <c r="C527" s="6">
        <v>83</v>
      </c>
      <c r="D527" s="6">
        <v>78</v>
      </c>
      <c r="E527" s="6">
        <v>10.08</v>
      </c>
      <c r="F527" s="13">
        <v>664.47389750000002</v>
      </c>
      <c r="G527" s="6">
        <v>62.6</v>
      </c>
      <c r="H527" s="6">
        <v>1.54</v>
      </c>
      <c r="I527" s="13">
        <v>4474.5717000000004</v>
      </c>
      <c r="J527" s="8">
        <v>11128246</v>
      </c>
      <c r="K527" s="6">
        <v>16.2</v>
      </c>
      <c r="L527" s="6">
        <v>69</v>
      </c>
      <c r="M527" s="6"/>
    </row>
    <row r="528" spans="1:13">
      <c r="A528" t="s">
        <v>93</v>
      </c>
      <c r="B528" s="6">
        <v>2013</v>
      </c>
      <c r="C528" s="6">
        <v>82.3</v>
      </c>
      <c r="D528" s="6">
        <v>58</v>
      </c>
      <c r="E528" s="6">
        <v>7.35</v>
      </c>
      <c r="F528" s="13">
        <v>483.19168439999999</v>
      </c>
      <c r="G528" s="6">
        <v>62.6</v>
      </c>
      <c r="H528" s="6">
        <v>9.2200000000000006</v>
      </c>
      <c r="I528" s="13">
        <v>3537.27441</v>
      </c>
      <c r="J528" s="8">
        <v>6233948</v>
      </c>
      <c r="K528" s="6">
        <v>16.5</v>
      </c>
      <c r="L528" s="6">
        <v>384</v>
      </c>
      <c r="M528" s="6"/>
    </row>
    <row r="529" spans="1:13">
      <c r="A529" t="s">
        <v>35</v>
      </c>
      <c r="B529" s="6">
        <v>2010</v>
      </c>
      <c r="C529" s="6">
        <v>73.400000000000006</v>
      </c>
      <c r="D529" s="6">
        <v>147</v>
      </c>
      <c r="E529" s="6">
        <v>10.8</v>
      </c>
      <c r="F529" s="13">
        <v>766.44548840000004</v>
      </c>
      <c r="G529" s="6">
        <v>62.7</v>
      </c>
      <c r="H529" s="6">
        <v>7.24</v>
      </c>
      <c r="I529" s="13">
        <v>6843.2632890000004</v>
      </c>
      <c r="J529" s="8">
        <v>7395599</v>
      </c>
      <c r="K529" s="6">
        <v>13.9</v>
      </c>
      <c r="L529" s="6">
        <v>109</v>
      </c>
      <c r="M529" s="6"/>
    </row>
    <row r="530" spans="1:13">
      <c r="A530" t="s">
        <v>119</v>
      </c>
      <c r="B530" s="6">
        <v>2014</v>
      </c>
      <c r="C530" s="6">
        <v>76.599999999999994</v>
      </c>
      <c r="D530" s="6">
        <v>122</v>
      </c>
      <c r="E530" s="6">
        <v>5.26</v>
      </c>
      <c r="F530" s="13">
        <v>168.173753</v>
      </c>
      <c r="G530" s="6">
        <v>62.8</v>
      </c>
      <c r="H530" s="6">
        <v>6.3</v>
      </c>
      <c r="I530" s="13">
        <v>1452.27766</v>
      </c>
      <c r="J530" s="8">
        <v>1242216</v>
      </c>
      <c r="K530" s="6">
        <v>13.1</v>
      </c>
      <c r="L530" s="6">
        <v>511</v>
      </c>
      <c r="M530" s="6"/>
    </row>
    <row r="531" spans="1:13">
      <c r="A531" t="s">
        <v>187</v>
      </c>
      <c r="B531" s="6">
        <v>2011</v>
      </c>
      <c r="C531" s="6">
        <v>74.5</v>
      </c>
      <c r="D531" s="6">
        <v>114</v>
      </c>
      <c r="E531" s="6">
        <v>1.53</v>
      </c>
      <c r="F531" s="13">
        <v>1275.877569</v>
      </c>
      <c r="G531" s="6">
        <v>62.8</v>
      </c>
      <c r="H531" s="6">
        <v>5.29</v>
      </c>
      <c r="I531" s="13">
        <v>11341.133949999999</v>
      </c>
      <c r="J531" s="8">
        <v>7349455</v>
      </c>
      <c r="K531" s="6">
        <v>13.8</v>
      </c>
      <c r="L531" s="6">
        <v>803</v>
      </c>
      <c r="M531" s="6"/>
    </row>
    <row r="532" spans="1:13">
      <c r="A532" t="s">
        <v>196</v>
      </c>
      <c r="B532" s="6">
        <v>2013</v>
      </c>
      <c r="C532" s="6">
        <v>76.8</v>
      </c>
      <c r="D532" s="6">
        <v>117</v>
      </c>
      <c r="E532" s="6">
        <v>5.82</v>
      </c>
      <c r="F532" s="13">
        <v>482.8039445</v>
      </c>
      <c r="G532" s="6">
        <v>62.9</v>
      </c>
      <c r="H532" s="6">
        <v>8.68</v>
      </c>
      <c r="I532" s="13">
        <v>16881.256799999999</v>
      </c>
      <c r="J532" s="8">
        <v>3485</v>
      </c>
      <c r="K532" s="6">
        <v>15.5</v>
      </c>
      <c r="L532" s="6">
        <v>829</v>
      </c>
      <c r="M532" s="6"/>
    </row>
    <row r="533" spans="1:13">
      <c r="A533" t="s">
        <v>26</v>
      </c>
      <c r="B533" s="6">
        <v>2013</v>
      </c>
      <c r="C533" s="6">
        <v>87</v>
      </c>
      <c r="D533" s="6">
        <v>77</v>
      </c>
      <c r="E533" s="6">
        <v>11.77</v>
      </c>
      <c r="F533" s="13">
        <v>702.35935700000005</v>
      </c>
      <c r="G533" s="6">
        <v>63</v>
      </c>
      <c r="H533" s="6">
        <v>1.57</v>
      </c>
      <c r="I533" s="13">
        <v>4651.3864700000004</v>
      </c>
      <c r="J533" s="8">
        <v>11182817</v>
      </c>
      <c r="K533" s="6">
        <v>16.3</v>
      </c>
      <c r="L533" s="6">
        <v>70</v>
      </c>
      <c r="M533" s="6"/>
    </row>
    <row r="534" spans="1:13">
      <c r="A534" t="s">
        <v>85</v>
      </c>
      <c r="B534" s="6">
        <v>2012</v>
      </c>
      <c r="C534" s="6">
        <v>75</v>
      </c>
      <c r="D534" s="6">
        <v>146</v>
      </c>
      <c r="E534" s="6">
        <v>11.27</v>
      </c>
      <c r="F534" s="13">
        <v>164.27934070000001</v>
      </c>
      <c r="G534" s="6">
        <v>63</v>
      </c>
      <c r="H534" s="6">
        <v>7.74</v>
      </c>
      <c r="I534" s="13">
        <v>12834.323490000001</v>
      </c>
      <c r="J534" s="8">
        <v>992362</v>
      </c>
      <c r="K534" s="6">
        <v>15.4</v>
      </c>
      <c r="L534" s="6">
        <v>341</v>
      </c>
      <c r="M534" s="6"/>
    </row>
    <row r="535" spans="1:13">
      <c r="A535" t="s">
        <v>92</v>
      </c>
      <c r="B535" s="6">
        <v>2010</v>
      </c>
      <c r="C535" s="6">
        <v>81.7</v>
      </c>
      <c r="D535" s="6">
        <v>61</v>
      </c>
      <c r="E535" s="6">
        <v>2.63</v>
      </c>
      <c r="F535" s="13">
        <v>409.4109292</v>
      </c>
      <c r="G535" s="6">
        <v>63</v>
      </c>
      <c r="H535" s="6">
        <v>7.36</v>
      </c>
      <c r="I535" s="13">
        <v>3661.9940000000001</v>
      </c>
      <c r="J535" s="8">
        <v>76236</v>
      </c>
      <c r="K535" s="6">
        <v>15.7</v>
      </c>
      <c r="L535" s="6">
        <v>375</v>
      </c>
      <c r="M535" s="6"/>
    </row>
    <row r="536" spans="1:13">
      <c r="A536" t="s">
        <v>45</v>
      </c>
      <c r="B536" s="6">
        <v>2014</v>
      </c>
      <c r="C536" s="6">
        <v>83</v>
      </c>
      <c r="D536" s="6">
        <v>83</v>
      </c>
      <c r="E536" s="6">
        <v>7.16</v>
      </c>
      <c r="F536" s="13">
        <v>2352.9995909999998</v>
      </c>
      <c r="G536" s="6">
        <v>63.1</v>
      </c>
      <c r="H536" s="6">
        <v>7.79</v>
      </c>
      <c r="I536" s="13">
        <v>14817.377780000001</v>
      </c>
      <c r="J536" s="8">
        <v>17613798</v>
      </c>
      <c r="K536" s="6">
        <v>16.2</v>
      </c>
      <c r="L536" s="6">
        <v>167</v>
      </c>
      <c r="M536" s="6"/>
    </row>
    <row r="537" spans="1:13">
      <c r="A537" t="s">
        <v>52</v>
      </c>
      <c r="B537" s="6">
        <v>2014</v>
      </c>
      <c r="C537" s="6">
        <v>77.8</v>
      </c>
      <c r="D537" s="6">
        <v>97</v>
      </c>
      <c r="E537" s="6">
        <v>12.14</v>
      </c>
      <c r="F537" s="13">
        <v>1884.0988110000001</v>
      </c>
      <c r="G537" s="6">
        <v>63.1</v>
      </c>
      <c r="H537" s="6">
        <v>7.8</v>
      </c>
      <c r="I537" s="13">
        <v>13467.468269999999</v>
      </c>
      <c r="J537" s="8">
        <v>4238389</v>
      </c>
      <c r="K537" s="6">
        <v>15.1</v>
      </c>
      <c r="L537" s="6">
        <v>197</v>
      </c>
      <c r="M537" s="6"/>
    </row>
    <row r="538" spans="1:13">
      <c r="A538" t="s">
        <v>93</v>
      </c>
      <c r="B538" s="6">
        <v>2014</v>
      </c>
      <c r="C538" s="6">
        <v>82.5</v>
      </c>
      <c r="D538" s="6">
        <v>57</v>
      </c>
      <c r="E538" s="6">
        <v>7.56</v>
      </c>
      <c r="F538" s="13">
        <v>4831.6447959999996</v>
      </c>
      <c r="G538" s="6">
        <v>63.1</v>
      </c>
      <c r="H538" s="6">
        <v>9.25</v>
      </c>
      <c r="I538" s="13">
        <v>35396.66517</v>
      </c>
      <c r="J538" s="8">
        <v>678914</v>
      </c>
      <c r="K538" s="6">
        <v>16.3</v>
      </c>
      <c r="L538" s="6">
        <v>385</v>
      </c>
      <c r="M538" s="6"/>
    </row>
    <row r="539" spans="1:13">
      <c r="A539" t="s">
        <v>96</v>
      </c>
      <c r="B539" s="6">
        <v>2012</v>
      </c>
      <c r="C539" s="6">
        <v>73.7</v>
      </c>
      <c r="D539" s="6">
        <v>115</v>
      </c>
      <c r="E539" s="6">
        <v>0.41</v>
      </c>
      <c r="F539" s="13">
        <v>67.701710640000002</v>
      </c>
      <c r="G539" s="6">
        <v>63.2</v>
      </c>
      <c r="H539" s="6">
        <v>8</v>
      </c>
      <c r="I539" s="13">
        <v>387.75321100000002</v>
      </c>
      <c r="J539" s="8">
        <v>7992573</v>
      </c>
      <c r="K539" s="6">
        <v>12.9</v>
      </c>
      <c r="L539" s="6">
        <v>401</v>
      </c>
      <c r="M539" s="6"/>
    </row>
    <row r="540" spans="1:13">
      <c r="A540" t="s">
        <v>35</v>
      </c>
      <c r="B540" s="6">
        <v>2011</v>
      </c>
      <c r="C540" s="6">
        <v>73.7</v>
      </c>
      <c r="D540" s="6">
        <v>144</v>
      </c>
      <c r="E540" s="6">
        <v>10.67</v>
      </c>
      <c r="F540" s="13">
        <v>875.14951889999998</v>
      </c>
      <c r="G540" s="6">
        <v>63.3</v>
      </c>
      <c r="H540" s="6">
        <v>6.88</v>
      </c>
      <c r="I540" s="13">
        <v>7813.8349900000003</v>
      </c>
      <c r="J540" s="8">
        <v>7348328</v>
      </c>
      <c r="K540" s="6">
        <v>14.2</v>
      </c>
      <c r="L540" s="6">
        <v>110</v>
      </c>
      <c r="M540" s="6"/>
    </row>
    <row r="541" spans="1:13">
      <c r="A541" t="s">
        <v>26</v>
      </c>
      <c r="B541" s="6">
        <v>2014</v>
      </c>
      <c r="C541" s="6">
        <v>89</v>
      </c>
      <c r="D541" s="6">
        <v>76</v>
      </c>
      <c r="E541" s="6">
        <v>12.6</v>
      </c>
      <c r="F541" s="13">
        <v>7163.3489229999996</v>
      </c>
      <c r="G541" s="6">
        <v>63.4</v>
      </c>
      <c r="H541" s="6">
        <v>1.59</v>
      </c>
      <c r="I541" s="13">
        <v>47439.396840000001</v>
      </c>
      <c r="J541" s="8">
        <v>112957</v>
      </c>
      <c r="K541" s="6">
        <v>16.3</v>
      </c>
      <c r="L541" s="6">
        <v>71</v>
      </c>
      <c r="M541" s="6"/>
    </row>
    <row r="542" spans="1:13">
      <c r="A542" t="s">
        <v>92</v>
      </c>
      <c r="B542" s="6">
        <v>2011</v>
      </c>
      <c r="C542" s="6">
        <v>81.8</v>
      </c>
      <c r="D542" s="6">
        <v>61</v>
      </c>
      <c r="E542" s="6">
        <v>2.67</v>
      </c>
      <c r="F542" s="13">
        <v>3793.1616239999998</v>
      </c>
      <c r="G542" s="6">
        <v>63.4</v>
      </c>
      <c r="H542" s="6">
        <v>7.39</v>
      </c>
      <c r="I542" s="13">
        <v>33657.157270000003</v>
      </c>
      <c r="J542" s="8">
        <v>77658</v>
      </c>
      <c r="K542" s="6">
        <v>15.8</v>
      </c>
      <c r="L542" s="6">
        <v>376</v>
      </c>
      <c r="M542" s="6"/>
    </row>
    <row r="543" spans="1:13">
      <c r="A543" t="s">
        <v>196</v>
      </c>
      <c r="B543" s="6">
        <v>2014</v>
      </c>
      <c r="C543" s="6">
        <v>76.8</v>
      </c>
      <c r="D543" s="6">
        <v>117</v>
      </c>
      <c r="E543" s="6">
        <v>6.03</v>
      </c>
      <c r="F543" s="13">
        <v>463.63978209999999</v>
      </c>
      <c r="G543" s="6">
        <v>63.4</v>
      </c>
      <c r="H543" s="6">
        <v>8.58</v>
      </c>
      <c r="I543" s="13">
        <v>16737.898270000002</v>
      </c>
      <c r="J543" s="8">
        <v>3419546</v>
      </c>
      <c r="K543" s="6">
        <v>15.5</v>
      </c>
      <c r="L543" s="6">
        <v>830</v>
      </c>
      <c r="M543" s="6"/>
    </row>
    <row r="544" spans="1:13">
      <c r="A544" t="s">
        <v>104</v>
      </c>
      <c r="B544" s="6">
        <v>2010</v>
      </c>
      <c r="C544" s="6">
        <v>74.900000000000006</v>
      </c>
      <c r="D544" s="6">
        <v>94</v>
      </c>
      <c r="E544" s="6">
        <v>1.58</v>
      </c>
      <c r="F544" s="13">
        <v>805.39563459999999</v>
      </c>
      <c r="G544" s="6">
        <v>63.5</v>
      </c>
      <c r="H544" s="6">
        <v>7.19</v>
      </c>
      <c r="I544" s="13">
        <v>8763.8262739999991</v>
      </c>
      <c r="J544" s="8">
        <v>4337141</v>
      </c>
      <c r="K544" s="6">
        <v>13.3</v>
      </c>
      <c r="L544" s="6">
        <v>429</v>
      </c>
      <c r="M544" s="6"/>
    </row>
    <row r="545" spans="1:13">
      <c r="A545" t="s">
        <v>171</v>
      </c>
      <c r="B545" s="6">
        <v>2010</v>
      </c>
      <c r="C545" s="6">
        <v>81.900000000000006</v>
      </c>
      <c r="D545" s="6">
        <v>64</v>
      </c>
      <c r="E545" s="6">
        <v>9.7799999999999994</v>
      </c>
      <c r="F545" s="13">
        <v>578.74171720000004</v>
      </c>
      <c r="G545" s="6">
        <v>63.5</v>
      </c>
      <c r="H545" s="6">
        <v>9.56</v>
      </c>
      <c r="I545" s="13">
        <v>3736.2280000000001</v>
      </c>
      <c r="J545" s="8">
        <v>46576897</v>
      </c>
      <c r="K545" s="6">
        <v>16.399999999999999</v>
      </c>
      <c r="L545" s="6">
        <v>712</v>
      </c>
      <c r="M545" s="6"/>
    </row>
    <row r="546" spans="1:13">
      <c r="A546" t="s">
        <v>85</v>
      </c>
      <c r="B546" s="6">
        <v>2013</v>
      </c>
      <c r="C546" s="6">
        <v>75.5</v>
      </c>
      <c r="D546" s="6">
        <v>139</v>
      </c>
      <c r="E546" s="6">
        <v>10.88</v>
      </c>
      <c r="F546" s="13">
        <v>155.1952076</v>
      </c>
      <c r="G546" s="6">
        <v>63.6</v>
      </c>
      <c r="H546" s="6">
        <v>7.53</v>
      </c>
      <c r="I546" s="13">
        <v>13613.6147</v>
      </c>
      <c r="J546" s="8">
        <v>989382</v>
      </c>
      <c r="K546" s="6">
        <v>15.4</v>
      </c>
      <c r="L546" s="6">
        <v>342</v>
      </c>
      <c r="M546" s="6"/>
    </row>
    <row r="547" spans="1:13">
      <c r="A547" t="s">
        <v>77</v>
      </c>
      <c r="B547" s="6">
        <v>2010</v>
      </c>
      <c r="C547" s="6">
        <v>83</v>
      </c>
      <c r="D547" s="6">
        <v>76</v>
      </c>
      <c r="E547" s="6">
        <v>9</v>
      </c>
      <c r="F547" s="13">
        <v>3189.7544389999998</v>
      </c>
      <c r="G547" s="6">
        <v>63.7</v>
      </c>
      <c r="H547" s="6">
        <v>9.18</v>
      </c>
      <c r="I547" s="13">
        <v>26917.758979999999</v>
      </c>
      <c r="J547" s="8">
        <v>11121341</v>
      </c>
      <c r="K547" s="6">
        <v>16.399999999999999</v>
      </c>
      <c r="L547" s="6">
        <v>297</v>
      </c>
      <c r="M547" s="6"/>
    </row>
    <row r="548" spans="1:13">
      <c r="A548" t="s">
        <v>187</v>
      </c>
      <c r="B548" s="6">
        <v>2012</v>
      </c>
      <c r="C548" s="6">
        <v>74.8</v>
      </c>
      <c r="D548" s="6">
        <v>112</v>
      </c>
      <c r="E548" s="6">
        <v>1.54</v>
      </c>
      <c r="F548" s="13">
        <v>20.751202110000001</v>
      </c>
      <c r="G548" s="6">
        <v>63.7</v>
      </c>
      <c r="H548" s="6">
        <v>5.24</v>
      </c>
      <c r="I548" s="13">
        <v>1172.3842999999999</v>
      </c>
      <c r="J548" s="8">
        <v>74569867</v>
      </c>
      <c r="K548" s="6">
        <v>14.3</v>
      </c>
      <c r="L548" s="6">
        <v>804</v>
      </c>
      <c r="M548" s="6"/>
    </row>
    <row r="549" spans="1:13">
      <c r="A549" t="s">
        <v>92</v>
      </c>
      <c r="B549" s="6">
        <v>2012</v>
      </c>
      <c r="C549" s="6">
        <v>81.8</v>
      </c>
      <c r="D549" s="6">
        <v>6</v>
      </c>
      <c r="E549" s="6">
        <v>2.78</v>
      </c>
      <c r="F549" s="13">
        <v>3830.1845870000002</v>
      </c>
      <c r="G549" s="6">
        <v>63.8</v>
      </c>
      <c r="H549" s="6">
        <v>7.73</v>
      </c>
      <c r="I549" s="13">
        <v>32569.596829999999</v>
      </c>
      <c r="J549" s="8">
        <v>7915</v>
      </c>
      <c r="K549" s="6">
        <v>15.9</v>
      </c>
      <c r="L549" s="6">
        <v>377</v>
      </c>
      <c r="M549" s="6"/>
    </row>
    <row r="550" spans="1:13">
      <c r="A550" t="s">
        <v>18</v>
      </c>
      <c r="B550" s="6">
        <v>2010</v>
      </c>
      <c r="C550" s="6">
        <v>81.900000000000006</v>
      </c>
      <c r="D550" s="6">
        <v>64</v>
      </c>
      <c r="E550" s="6">
        <v>10.52</v>
      </c>
      <c r="F550" s="13">
        <v>8875.7864929999996</v>
      </c>
      <c r="G550" s="6">
        <v>63.9</v>
      </c>
      <c r="H550" s="6">
        <v>9.1999999999999993</v>
      </c>
      <c r="I550" s="13">
        <v>51874.847999999998</v>
      </c>
      <c r="J550" s="8">
        <v>223175</v>
      </c>
      <c r="K550" s="6">
        <v>19.5</v>
      </c>
      <c r="L550" s="6">
        <v>37</v>
      </c>
      <c r="M550" s="6"/>
    </row>
    <row r="551" spans="1:13">
      <c r="A551" t="s">
        <v>35</v>
      </c>
      <c r="B551" s="6">
        <v>2012</v>
      </c>
      <c r="C551" s="6">
        <v>73.900000000000006</v>
      </c>
      <c r="D551" s="6">
        <v>139</v>
      </c>
      <c r="E551" s="6">
        <v>10.99</v>
      </c>
      <c r="F551" s="13">
        <v>851.45067200000005</v>
      </c>
      <c r="G551" s="6">
        <v>63.9</v>
      </c>
      <c r="H551" s="6">
        <v>7.11</v>
      </c>
      <c r="I551" s="13">
        <v>7378.2553900000003</v>
      </c>
      <c r="J551" s="8">
        <v>735888</v>
      </c>
      <c r="K551" s="6">
        <v>14.3</v>
      </c>
      <c r="L551" s="6">
        <v>111</v>
      </c>
      <c r="M551" s="6"/>
    </row>
    <row r="552" spans="1:13">
      <c r="A552" t="s">
        <v>96</v>
      </c>
      <c r="B552" s="6">
        <v>2013</v>
      </c>
      <c r="C552" s="6">
        <v>73.900000000000006</v>
      </c>
      <c r="D552" s="6">
        <v>114</v>
      </c>
      <c r="E552" s="6">
        <v>0.4</v>
      </c>
      <c r="F552" s="13">
        <v>546.62351560000002</v>
      </c>
      <c r="G552" s="6">
        <v>64</v>
      </c>
      <c r="H552" s="6">
        <v>7.23</v>
      </c>
      <c r="I552" s="13">
        <v>3992.86717</v>
      </c>
      <c r="J552" s="8">
        <v>8413464</v>
      </c>
      <c r="K552" s="6">
        <v>13.1</v>
      </c>
      <c r="L552" s="6">
        <v>402</v>
      </c>
      <c r="M552" s="6"/>
    </row>
    <row r="553" spans="1:13">
      <c r="A553" t="s">
        <v>104</v>
      </c>
      <c r="B553" s="6">
        <v>2011</v>
      </c>
      <c r="C553" s="6">
        <v>75</v>
      </c>
      <c r="D553" s="6">
        <v>93</v>
      </c>
      <c r="E553" s="6">
        <v>1.57</v>
      </c>
      <c r="F553" s="13">
        <v>835.06268269999998</v>
      </c>
      <c r="G553" s="6">
        <v>64</v>
      </c>
      <c r="H553" s="6">
        <v>7.12</v>
      </c>
      <c r="I553" s="13">
        <v>8734.9652999999998</v>
      </c>
      <c r="J553" s="8">
        <v>4588368</v>
      </c>
      <c r="K553" s="6">
        <v>13.2</v>
      </c>
      <c r="L553" s="6">
        <v>430</v>
      </c>
      <c r="M553" s="6"/>
    </row>
    <row r="554" spans="1:13">
      <c r="A554" t="s">
        <v>42</v>
      </c>
      <c r="B554" s="6">
        <v>2010</v>
      </c>
      <c r="C554" s="6">
        <v>81.2</v>
      </c>
      <c r="D554" s="6">
        <v>7</v>
      </c>
      <c r="E554" s="6">
        <v>8.4</v>
      </c>
      <c r="F554" s="13">
        <v>8649.6749110000001</v>
      </c>
      <c r="G554" s="6">
        <v>64.099999999999994</v>
      </c>
      <c r="H554" s="6">
        <v>11.2</v>
      </c>
      <c r="I554" s="13">
        <v>47447.476199999997</v>
      </c>
      <c r="J554" s="8">
        <v>345274</v>
      </c>
      <c r="K554" s="6">
        <v>15.9</v>
      </c>
      <c r="L554" s="6">
        <v>145</v>
      </c>
      <c r="M554" s="6"/>
    </row>
    <row r="555" spans="1:13">
      <c r="A555" t="s">
        <v>171</v>
      </c>
      <c r="B555" s="6">
        <v>2011</v>
      </c>
      <c r="C555" s="6">
        <v>82.1</v>
      </c>
      <c r="D555" s="6">
        <v>63</v>
      </c>
      <c r="E555" s="6">
        <v>9.6199999999999992</v>
      </c>
      <c r="F555" s="13">
        <v>4873.8188</v>
      </c>
      <c r="G555" s="6">
        <v>64.099999999999994</v>
      </c>
      <c r="H555" s="6">
        <v>9.48</v>
      </c>
      <c r="I555" s="13">
        <v>31834.21816</v>
      </c>
      <c r="J555" s="8">
        <v>46742697</v>
      </c>
      <c r="K555" s="6">
        <v>16.899999999999999</v>
      </c>
      <c r="L555" s="6">
        <v>713</v>
      </c>
      <c r="M555" s="6"/>
    </row>
    <row r="556" spans="1:13">
      <c r="A556" t="s">
        <v>85</v>
      </c>
      <c r="B556" s="6">
        <v>2014</v>
      </c>
      <c r="C556" s="6">
        <v>75.599999999999994</v>
      </c>
      <c r="D556" s="6">
        <v>137</v>
      </c>
      <c r="E556" s="6">
        <v>0.01</v>
      </c>
      <c r="F556" s="13">
        <v>160.94493420000001</v>
      </c>
      <c r="G556" s="6">
        <v>64.2</v>
      </c>
      <c r="H556" s="6">
        <v>7.4</v>
      </c>
      <c r="I556" s="13">
        <v>14117.97668</v>
      </c>
      <c r="J556" s="8">
        <v>9866468</v>
      </c>
      <c r="K556" s="6">
        <v>15.8</v>
      </c>
      <c r="L556" s="6">
        <v>343</v>
      </c>
      <c r="M556" s="6"/>
    </row>
    <row r="557" spans="1:13">
      <c r="A557" t="s">
        <v>92</v>
      </c>
      <c r="B557" s="6">
        <v>2013</v>
      </c>
      <c r="C557" s="6">
        <v>82.1</v>
      </c>
      <c r="D557" s="6">
        <v>61</v>
      </c>
      <c r="E557" s="6">
        <v>2.69</v>
      </c>
      <c r="F557" s="13">
        <v>4279.8955120000001</v>
      </c>
      <c r="G557" s="6">
        <v>64.2</v>
      </c>
      <c r="H557" s="6">
        <v>7.89</v>
      </c>
      <c r="I557" s="13">
        <v>36393.669320000001</v>
      </c>
      <c r="J557" s="8">
        <v>8595</v>
      </c>
      <c r="K557" s="6">
        <v>15.9</v>
      </c>
      <c r="L557" s="6">
        <v>378</v>
      </c>
      <c r="M557" s="6"/>
    </row>
    <row r="558" spans="1:13">
      <c r="A558" t="s">
        <v>77</v>
      </c>
      <c r="B558" s="6">
        <v>2011</v>
      </c>
      <c r="C558" s="6">
        <v>85</v>
      </c>
      <c r="D558" s="6">
        <v>76</v>
      </c>
      <c r="E558" s="6">
        <v>8.02</v>
      </c>
      <c r="F558" s="13">
        <v>3192.8873629999998</v>
      </c>
      <c r="G558" s="6">
        <v>64.3</v>
      </c>
      <c r="H558" s="6">
        <v>9.77</v>
      </c>
      <c r="I558" s="13">
        <v>25916.293529999999</v>
      </c>
      <c r="J558" s="8">
        <v>1114899</v>
      </c>
      <c r="K558" s="6">
        <v>16.7</v>
      </c>
      <c r="L558" s="6">
        <v>298</v>
      </c>
      <c r="M558" s="6"/>
    </row>
    <row r="559" spans="1:13">
      <c r="A559" t="s">
        <v>18</v>
      </c>
      <c r="B559" s="6">
        <v>2011</v>
      </c>
      <c r="C559" s="6">
        <v>82</v>
      </c>
      <c r="D559" s="6">
        <v>63</v>
      </c>
      <c r="E559" s="6">
        <v>10.3</v>
      </c>
      <c r="F559" s="13">
        <v>10986.26527</v>
      </c>
      <c r="G559" s="6">
        <v>64.400000000000006</v>
      </c>
      <c r="H559" s="6">
        <v>9.1999999999999993</v>
      </c>
      <c r="I559" s="13">
        <v>62245.129000000001</v>
      </c>
      <c r="J559" s="8">
        <v>223424</v>
      </c>
      <c r="K559" s="6">
        <v>19.8</v>
      </c>
      <c r="L559" s="6">
        <v>38</v>
      </c>
      <c r="M559" s="6"/>
    </row>
    <row r="560" spans="1:13">
      <c r="A560" t="s">
        <v>104</v>
      </c>
      <c r="B560" s="6">
        <v>2012</v>
      </c>
      <c r="C560" s="6">
        <v>75</v>
      </c>
      <c r="D560" s="6">
        <v>93</v>
      </c>
      <c r="E560" s="6">
        <v>1.53</v>
      </c>
      <c r="F560" s="13">
        <v>151.1526829</v>
      </c>
      <c r="G560" s="6">
        <v>64.400000000000006</v>
      </c>
      <c r="H560" s="6">
        <v>6.99</v>
      </c>
      <c r="I560" s="13">
        <v>8787.9466799999991</v>
      </c>
      <c r="J560" s="8">
        <v>491644</v>
      </c>
      <c r="K560" s="6">
        <v>13.3</v>
      </c>
      <c r="L560" s="6">
        <v>431</v>
      </c>
      <c r="M560" s="6"/>
    </row>
    <row r="561" spans="1:13">
      <c r="A561" t="s">
        <v>35</v>
      </c>
      <c r="B561" s="6">
        <v>2013</v>
      </c>
      <c r="C561" s="6">
        <v>74.099999999999994</v>
      </c>
      <c r="D561" s="6">
        <v>14</v>
      </c>
      <c r="E561" s="6">
        <v>12.06</v>
      </c>
      <c r="F561" s="13">
        <v>149.65987899999999</v>
      </c>
      <c r="G561" s="6">
        <v>64.5</v>
      </c>
      <c r="H561" s="6">
        <v>7.93</v>
      </c>
      <c r="I561" s="13">
        <v>7674.8655900000003</v>
      </c>
      <c r="J561" s="8">
        <v>7265115</v>
      </c>
      <c r="K561" s="6">
        <v>14.4</v>
      </c>
      <c r="L561" s="6">
        <v>112</v>
      </c>
      <c r="M561" s="6"/>
    </row>
    <row r="562" spans="1:13">
      <c r="A562" t="s">
        <v>187</v>
      </c>
      <c r="B562" s="6">
        <v>2013</v>
      </c>
      <c r="C562" s="6">
        <v>75.2</v>
      </c>
      <c r="D562" s="6">
        <v>19</v>
      </c>
      <c r="E562" s="6">
        <v>1.41</v>
      </c>
      <c r="F562" s="13">
        <v>188.14403479999999</v>
      </c>
      <c r="G562" s="6">
        <v>64.5</v>
      </c>
      <c r="H562" s="6">
        <v>5.38</v>
      </c>
      <c r="I562" s="13">
        <v>12542.935649999999</v>
      </c>
      <c r="J562" s="8">
        <v>75787333</v>
      </c>
      <c r="K562" s="6">
        <v>14.4</v>
      </c>
      <c r="L562" s="6">
        <v>805</v>
      </c>
      <c r="M562" s="6"/>
    </row>
    <row r="563" spans="1:13">
      <c r="A563" t="s">
        <v>92</v>
      </c>
      <c r="B563" s="6">
        <v>2014</v>
      </c>
      <c r="C563" s="6">
        <v>82.2</v>
      </c>
      <c r="D563" s="6">
        <v>6</v>
      </c>
      <c r="E563" s="6">
        <v>2.62</v>
      </c>
      <c r="F563" s="13">
        <v>4348.3353100000004</v>
      </c>
      <c r="G563" s="6">
        <v>64.599999999999994</v>
      </c>
      <c r="H563" s="6">
        <v>7.81</v>
      </c>
      <c r="I563" s="13">
        <v>37582.846239999999</v>
      </c>
      <c r="J563" s="8">
        <v>82157</v>
      </c>
      <c r="K563" s="6">
        <v>16</v>
      </c>
      <c r="L563" s="6">
        <v>379</v>
      </c>
      <c r="M563" s="6"/>
    </row>
    <row r="564" spans="1:13">
      <c r="A564" t="s">
        <v>42</v>
      </c>
      <c r="B564" s="6">
        <v>2011</v>
      </c>
      <c r="C564" s="6">
        <v>81.5</v>
      </c>
      <c r="D564" s="6">
        <v>68</v>
      </c>
      <c r="E564" s="6">
        <v>8.1999999999999993</v>
      </c>
      <c r="F564" s="13">
        <v>971.92803839999999</v>
      </c>
      <c r="G564" s="6">
        <v>64.7</v>
      </c>
      <c r="H564" s="6">
        <v>1.82</v>
      </c>
      <c r="I564" s="13">
        <v>5282.2175999999999</v>
      </c>
      <c r="J564" s="8">
        <v>3434278</v>
      </c>
      <c r="K564" s="6">
        <v>15.9</v>
      </c>
      <c r="L564" s="6">
        <v>146</v>
      </c>
      <c r="M564" s="6"/>
    </row>
    <row r="565" spans="1:13">
      <c r="A565" t="s">
        <v>96</v>
      </c>
      <c r="B565" s="6">
        <v>2014</v>
      </c>
      <c r="C565" s="6">
        <v>74</v>
      </c>
      <c r="D565" s="6">
        <v>113</v>
      </c>
      <c r="E565" s="6">
        <v>0.41</v>
      </c>
      <c r="F565" s="13">
        <v>63.878452199999998</v>
      </c>
      <c r="G565" s="6">
        <v>64.8</v>
      </c>
      <c r="H565" s="6">
        <v>7.45</v>
      </c>
      <c r="I565" s="13">
        <v>466.94774999999998</v>
      </c>
      <c r="J565" s="8">
        <v>88936</v>
      </c>
      <c r="K565" s="6">
        <v>13.1</v>
      </c>
      <c r="L565" s="6">
        <v>403</v>
      </c>
      <c r="M565" s="6"/>
    </row>
    <row r="566" spans="1:13">
      <c r="A566" t="s">
        <v>171</v>
      </c>
      <c r="B566" s="6">
        <v>2012</v>
      </c>
      <c r="C566" s="6">
        <v>82</v>
      </c>
      <c r="D566" s="6">
        <v>61</v>
      </c>
      <c r="E566" s="6">
        <v>9.35</v>
      </c>
      <c r="F566" s="13">
        <v>4255.7816929999999</v>
      </c>
      <c r="G566" s="6">
        <v>64.8</v>
      </c>
      <c r="H566" s="6">
        <v>9.39</v>
      </c>
      <c r="I566" s="13">
        <v>28562.293239999999</v>
      </c>
      <c r="J566" s="8">
        <v>4677355</v>
      </c>
      <c r="K566" s="6">
        <v>17.2</v>
      </c>
      <c r="L566" s="6">
        <v>714</v>
      </c>
      <c r="M566" s="6"/>
    </row>
    <row r="567" spans="1:13">
      <c r="A567" t="s">
        <v>77</v>
      </c>
      <c r="B567" s="6">
        <v>2012</v>
      </c>
      <c r="C567" s="6">
        <v>84</v>
      </c>
      <c r="D567" s="6">
        <v>76</v>
      </c>
      <c r="E567" s="6">
        <v>8.1999999999999993</v>
      </c>
      <c r="F567" s="13">
        <v>2528.9929350000002</v>
      </c>
      <c r="G567" s="6">
        <v>64.900000000000006</v>
      </c>
      <c r="H567" s="6">
        <v>9.24</v>
      </c>
      <c r="I567" s="13">
        <v>22242.681929999999</v>
      </c>
      <c r="J567" s="8">
        <v>114511</v>
      </c>
      <c r="K567" s="6">
        <v>16.8</v>
      </c>
      <c r="L567" s="6">
        <v>299</v>
      </c>
      <c r="M567" s="6"/>
    </row>
    <row r="568" spans="1:13">
      <c r="A568" t="s">
        <v>104</v>
      </c>
      <c r="B568" s="6">
        <v>2013</v>
      </c>
      <c r="C568" s="6">
        <v>74.900000000000006</v>
      </c>
      <c r="D568" s="6">
        <v>97</v>
      </c>
      <c r="E568" s="6">
        <v>1.29</v>
      </c>
      <c r="F568" s="13">
        <v>14.55610463</v>
      </c>
      <c r="G568" s="6">
        <v>64.900000000000006</v>
      </c>
      <c r="H568" s="6">
        <v>6.63</v>
      </c>
      <c r="I568" s="13">
        <v>846.28515300000004</v>
      </c>
      <c r="J568" s="8">
        <v>527612</v>
      </c>
      <c r="K568" s="6">
        <v>13.3</v>
      </c>
      <c r="L568" s="6">
        <v>432</v>
      </c>
      <c r="M568" s="6"/>
    </row>
    <row r="569" spans="1:13">
      <c r="A569" t="s">
        <v>18</v>
      </c>
      <c r="B569" s="6">
        <v>2012</v>
      </c>
      <c r="C569" s="6">
        <v>82.3</v>
      </c>
      <c r="D569" s="6">
        <v>61</v>
      </c>
      <c r="E569" s="6">
        <v>10.029999999999999</v>
      </c>
      <c r="F569" s="13">
        <v>11714.998579999999</v>
      </c>
      <c r="G569" s="6">
        <v>65</v>
      </c>
      <c r="H569" s="6">
        <v>9.36</v>
      </c>
      <c r="I569" s="13">
        <v>67677.634770000004</v>
      </c>
      <c r="J569" s="8">
        <v>22728254</v>
      </c>
      <c r="K569" s="6">
        <v>20.100000000000001</v>
      </c>
      <c r="L569" s="6">
        <v>39</v>
      </c>
      <c r="M569" s="6"/>
    </row>
    <row r="570" spans="1:13">
      <c r="A570" t="s">
        <v>35</v>
      </c>
      <c r="B570" s="6">
        <v>2014</v>
      </c>
      <c r="C570" s="6">
        <v>74.3</v>
      </c>
      <c r="D570" s="6">
        <v>138</v>
      </c>
      <c r="E570" s="6">
        <v>12.03</v>
      </c>
      <c r="F570" s="13">
        <v>153.1400362</v>
      </c>
      <c r="G570" s="6">
        <v>65.099999999999994</v>
      </c>
      <c r="H570" s="6">
        <v>8.44</v>
      </c>
      <c r="I570" s="13">
        <v>7853.3351910000001</v>
      </c>
      <c r="J570" s="8">
        <v>7223938</v>
      </c>
      <c r="K570" s="6">
        <v>14.8</v>
      </c>
      <c r="L570" s="6">
        <v>113</v>
      </c>
      <c r="M570" s="6"/>
    </row>
    <row r="571" spans="1:13">
      <c r="A571" t="s">
        <v>42</v>
      </c>
      <c r="B571" s="6">
        <v>2012</v>
      </c>
      <c r="C571" s="6">
        <v>81.599999999999994</v>
      </c>
      <c r="D571" s="6">
        <v>68</v>
      </c>
      <c r="E571" s="6">
        <v>8.3000000000000007</v>
      </c>
      <c r="F571" s="13">
        <v>9748.6362370000006</v>
      </c>
      <c r="G571" s="6">
        <v>65.3</v>
      </c>
      <c r="H571" s="6">
        <v>1.78</v>
      </c>
      <c r="I571" s="13">
        <v>52496.694869999999</v>
      </c>
      <c r="J571" s="8">
        <v>3475545</v>
      </c>
      <c r="K571" s="6">
        <v>15.9</v>
      </c>
      <c r="L571" s="6">
        <v>147</v>
      </c>
      <c r="M571" s="6"/>
    </row>
    <row r="572" spans="1:13">
      <c r="A572" t="s">
        <v>187</v>
      </c>
      <c r="B572" s="6">
        <v>2014</v>
      </c>
      <c r="C572" s="6">
        <v>75.5</v>
      </c>
      <c r="D572" s="6">
        <v>17</v>
      </c>
      <c r="E572" s="6">
        <v>1.45</v>
      </c>
      <c r="F572" s="13">
        <v>181.90837830000001</v>
      </c>
      <c r="G572" s="6">
        <v>65.3</v>
      </c>
      <c r="H572" s="6">
        <v>5.41</v>
      </c>
      <c r="I572" s="13">
        <v>12127.22522</v>
      </c>
      <c r="J572" s="8">
        <v>773628</v>
      </c>
      <c r="K572" s="6">
        <v>14.5</v>
      </c>
      <c r="L572" s="6">
        <v>806</v>
      </c>
      <c r="M572" s="6"/>
    </row>
    <row r="573" spans="1:13">
      <c r="A573" t="s">
        <v>77</v>
      </c>
      <c r="B573" s="6">
        <v>2013</v>
      </c>
      <c r="C573" s="6">
        <v>86</v>
      </c>
      <c r="D573" s="6">
        <v>74</v>
      </c>
      <c r="E573" s="6">
        <v>7.46</v>
      </c>
      <c r="F573" s="13">
        <v>2183.1069859999998</v>
      </c>
      <c r="G573" s="6">
        <v>65.400000000000006</v>
      </c>
      <c r="H573" s="6">
        <v>9.26</v>
      </c>
      <c r="I573" s="13">
        <v>21874.819500000001</v>
      </c>
      <c r="J573" s="8">
        <v>1965211</v>
      </c>
      <c r="K573" s="6">
        <v>17.100000000000001</v>
      </c>
      <c r="L573" s="6">
        <v>300</v>
      </c>
      <c r="M573" s="6"/>
    </row>
    <row r="574" spans="1:13">
      <c r="A574" t="s">
        <v>104</v>
      </c>
      <c r="B574" s="6">
        <v>2014</v>
      </c>
      <c r="C574" s="6">
        <v>74.8</v>
      </c>
      <c r="D574" s="6">
        <v>99</v>
      </c>
      <c r="E574" s="6">
        <v>1.32</v>
      </c>
      <c r="F574" s="13">
        <v>140.3771361</v>
      </c>
      <c r="G574" s="6">
        <v>65.400000000000006</v>
      </c>
      <c r="H574" s="6">
        <v>6.39</v>
      </c>
      <c r="I574" s="13">
        <v>8161.4614000000001</v>
      </c>
      <c r="J574" s="8">
        <v>563279</v>
      </c>
      <c r="K574" s="6">
        <v>13.3</v>
      </c>
      <c r="L574" s="6">
        <v>433</v>
      </c>
      <c r="M574" s="6"/>
    </row>
    <row r="575" spans="1:13">
      <c r="A575" t="s">
        <v>171</v>
      </c>
      <c r="B575" s="6">
        <v>2013</v>
      </c>
      <c r="C575" s="6">
        <v>82.4</v>
      </c>
      <c r="D575" s="6">
        <v>6</v>
      </c>
      <c r="E575" s="6">
        <v>9.25</v>
      </c>
      <c r="F575" s="13">
        <v>423.68045899999998</v>
      </c>
      <c r="G575" s="6">
        <v>65.400000000000006</v>
      </c>
      <c r="H575" s="6">
        <v>9.1</v>
      </c>
      <c r="I575" s="13">
        <v>2921.9342000000001</v>
      </c>
      <c r="J575" s="8">
        <v>466245</v>
      </c>
      <c r="K575" s="6">
        <v>17.5</v>
      </c>
      <c r="L575" s="6">
        <v>715</v>
      </c>
      <c r="M575" s="6"/>
    </row>
    <row r="576" spans="1:13">
      <c r="A576" t="s">
        <v>18</v>
      </c>
      <c r="B576" s="6">
        <v>2013</v>
      </c>
      <c r="C576" s="6">
        <v>82.5</v>
      </c>
      <c r="D576" s="6">
        <v>61</v>
      </c>
      <c r="E576" s="6">
        <v>9.8699999999999992</v>
      </c>
      <c r="F576" s="13">
        <v>11734.853810000001</v>
      </c>
      <c r="G576" s="6">
        <v>65.5</v>
      </c>
      <c r="H576" s="6">
        <v>9.36</v>
      </c>
      <c r="I576" s="13">
        <v>67792.338600000003</v>
      </c>
      <c r="J576" s="8">
        <v>23117353</v>
      </c>
      <c r="K576" s="6">
        <v>20.3</v>
      </c>
      <c r="L576" s="6">
        <v>40</v>
      </c>
      <c r="M576" s="6"/>
    </row>
    <row r="577" spans="1:13">
      <c r="A577" t="s">
        <v>42</v>
      </c>
      <c r="B577" s="6">
        <v>2013</v>
      </c>
      <c r="C577" s="6">
        <v>81.8</v>
      </c>
      <c r="D577" s="6">
        <v>67</v>
      </c>
      <c r="E577" s="6">
        <v>8.1999999999999993</v>
      </c>
      <c r="F577" s="13">
        <v>9733.2280190000001</v>
      </c>
      <c r="G577" s="6">
        <v>65.8</v>
      </c>
      <c r="H577" s="6">
        <v>1.67</v>
      </c>
      <c r="I577" s="13">
        <v>52413.721160000001</v>
      </c>
      <c r="J577" s="8">
        <v>35155451</v>
      </c>
      <c r="K577" s="6">
        <v>15.9</v>
      </c>
      <c r="L577" s="6">
        <v>148</v>
      </c>
      <c r="M577" s="6"/>
    </row>
    <row r="578" spans="1:13">
      <c r="A578" t="s">
        <v>77</v>
      </c>
      <c r="B578" s="6">
        <v>2014</v>
      </c>
      <c r="C578" s="6">
        <v>88</v>
      </c>
      <c r="D578" s="6">
        <v>73</v>
      </c>
      <c r="E578" s="6">
        <v>7.53</v>
      </c>
      <c r="F578" s="13">
        <v>2163.0434140000002</v>
      </c>
      <c r="G578" s="6">
        <v>66</v>
      </c>
      <c r="H578" s="6">
        <v>8.8000000000000007</v>
      </c>
      <c r="I578" s="13">
        <v>21673.7817</v>
      </c>
      <c r="J578" s="8">
        <v>1892413</v>
      </c>
      <c r="K578" s="6">
        <v>17.2</v>
      </c>
      <c r="L578" s="6">
        <v>301</v>
      </c>
      <c r="M578" s="6"/>
    </row>
    <row r="579" spans="1:13">
      <c r="A579" t="s">
        <v>171</v>
      </c>
      <c r="B579" s="6">
        <v>2014</v>
      </c>
      <c r="C579" s="6">
        <v>82.6</v>
      </c>
      <c r="D579" s="6">
        <v>58</v>
      </c>
      <c r="E579" s="6">
        <v>0.01</v>
      </c>
      <c r="F579" s="13">
        <v>42.988476249999998</v>
      </c>
      <c r="G579" s="6">
        <v>66</v>
      </c>
      <c r="H579" s="6">
        <v>9.3000000000000007</v>
      </c>
      <c r="I579" s="13">
        <v>296.47224999999997</v>
      </c>
      <c r="J579" s="8">
        <v>4648882</v>
      </c>
      <c r="K579" s="6">
        <v>17.600000000000001</v>
      </c>
      <c r="L579" s="6">
        <v>716</v>
      </c>
      <c r="M579" s="6"/>
    </row>
    <row r="580" spans="1:13">
      <c r="A580" t="s">
        <v>18</v>
      </c>
      <c r="B580" s="6">
        <v>2014</v>
      </c>
      <c r="C580" s="6">
        <v>82.7</v>
      </c>
      <c r="D580" s="6">
        <v>6</v>
      </c>
      <c r="E580" s="6">
        <v>9.7100000000000009</v>
      </c>
      <c r="F580" s="13">
        <v>10769.36305</v>
      </c>
      <c r="G580" s="6">
        <v>66.099999999999994</v>
      </c>
      <c r="H580" s="6">
        <v>9.42</v>
      </c>
      <c r="I580" s="13">
        <v>62214.691200000001</v>
      </c>
      <c r="J580" s="8">
        <v>2346694</v>
      </c>
      <c r="K580" s="6">
        <v>20.399999999999999</v>
      </c>
      <c r="L580" s="6">
        <v>41</v>
      </c>
      <c r="M580" s="6"/>
    </row>
    <row r="581" spans="1:13">
      <c r="A581" t="s">
        <v>42</v>
      </c>
      <c r="B581" s="6">
        <v>2014</v>
      </c>
      <c r="C581" s="6">
        <v>82</v>
      </c>
      <c r="D581" s="6">
        <v>65</v>
      </c>
      <c r="E581" s="6">
        <v>8.1</v>
      </c>
      <c r="F581" s="13">
        <v>102.1902168</v>
      </c>
      <c r="G581" s="6">
        <v>66.400000000000006</v>
      </c>
      <c r="H581" s="6">
        <v>1.45</v>
      </c>
      <c r="I581" s="13">
        <v>544.43376000000001</v>
      </c>
      <c r="J581" s="8">
        <v>35544564</v>
      </c>
      <c r="K581" s="6">
        <v>15.9</v>
      </c>
      <c r="L581" s="6">
        <v>149</v>
      </c>
      <c r="M581" s="6"/>
    </row>
    <row r="582" spans="1:13">
      <c r="A582" t="s">
        <v>115</v>
      </c>
      <c r="B582" s="6">
        <v>2010</v>
      </c>
      <c r="C582" s="6">
        <v>83</v>
      </c>
      <c r="D582" s="6">
        <v>62</v>
      </c>
      <c r="E582" s="6">
        <v>7.91</v>
      </c>
      <c r="F582" s="13">
        <v>278.06870509999999</v>
      </c>
      <c r="G582" s="6">
        <v>67.599999999999994</v>
      </c>
      <c r="H582" s="6">
        <v>8.3000000000000007</v>
      </c>
      <c r="I582" s="13">
        <v>2187.7946900000002</v>
      </c>
      <c r="J582" s="8">
        <v>41458</v>
      </c>
      <c r="K582" s="6">
        <v>14.6</v>
      </c>
      <c r="L582" s="6">
        <v>489</v>
      </c>
      <c r="M582" s="6"/>
    </row>
    <row r="583" spans="1:13">
      <c r="A583" t="s">
        <v>115</v>
      </c>
      <c r="B583" s="6">
        <v>2011</v>
      </c>
      <c r="C583" s="6">
        <v>87</v>
      </c>
      <c r="D583" s="6">
        <v>59</v>
      </c>
      <c r="E583" s="6">
        <v>6.91</v>
      </c>
      <c r="F583" s="13">
        <v>3601.2874569999999</v>
      </c>
      <c r="G583" s="6">
        <v>68</v>
      </c>
      <c r="H583" s="6">
        <v>9.6</v>
      </c>
      <c r="I583" s="13">
        <v>22821.847000000002</v>
      </c>
      <c r="J583" s="8">
        <v>416268</v>
      </c>
      <c r="K583" s="6">
        <v>14.8</v>
      </c>
      <c r="L583" s="6">
        <v>490</v>
      </c>
      <c r="M583" s="6"/>
    </row>
    <row r="584" spans="1:13">
      <c r="A584" t="s">
        <v>115</v>
      </c>
      <c r="B584" s="6">
        <v>2012</v>
      </c>
      <c r="C584" s="6">
        <v>81</v>
      </c>
      <c r="D584" s="6">
        <v>58</v>
      </c>
      <c r="E584" s="6">
        <v>7.67</v>
      </c>
      <c r="F584" s="13">
        <v>343.12339500000002</v>
      </c>
      <c r="G584" s="6">
        <v>68.400000000000006</v>
      </c>
      <c r="H584" s="6">
        <v>9.9499999999999993</v>
      </c>
      <c r="I584" s="13">
        <v>2193.8836000000001</v>
      </c>
      <c r="J584" s="8">
        <v>419455</v>
      </c>
      <c r="K584" s="6">
        <v>14.1</v>
      </c>
      <c r="L584" s="6">
        <v>491</v>
      </c>
      <c r="M584" s="6"/>
    </row>
    <row r="585" spans="1:13">
      <c r="A585" t="s">
        <v>115</v>
      </c>
      <c r="B585" s="6">
        <v>2013</v>
      </c>
      <c r="C585" s="6">
        <v>81.099999999999994</v>
      </c>
      <c r="D585" s="6">
        <v>57</v>
      </c>
      <c r="E585" s="6">
        <v>8.58</v>
      </c>
      <c r="F585" s="13">
        <v>374.29472829999997</v>
      </c>
      <c r="G585" s="6">
        <v>68.8</v>
      </c>
      <c r="H585" s="6">
        <v>9.89</v>
      </c>
      <c r="I585" s="13">
        <v>2393.1887999999999</v>
      </c>
      <c r="J585" s="8">
        <v>423374</v>
      </c>
      <c r="K585" s="6">
        <v>14.2</v>
      </c>
      <c r="L585" s="6">
        <v>492</v>
      </c>
      <c r="M585" s="6"/>
    </row>
    <row r="586" spans="1:13">
      <c r="A586" t="s">
        <v>115</v>
      </c>
      <c r="B586" s="6">
        <v>2014</v>
      </c>
      <c r="C586" s="6">
        <v>81.400000000000006</v>
      </c>
      <c r="D586" s="6">
        <v>55</v>
      </c>
      <c r="E586" s="6">
        <v>8.49</v>
      </c>
      <c r="F586" s="13">
        <v>409.60002480000003</v>
      </c>
      <c r="G586" s="6">
        <v>69.2</v>
      </c>
      <c r="H586" s="6">
        <v>9.75</v>
      </c>
      <c r="I586" s="13">
        <v>2618.9259900000002</v>
      </c>
      <c r="J586" s="8">
        <v>427364</v>
      </c>
      <c r="K586" s="6">
        <v>14.3</v>
      </c>
      <c r="L586" s="6">
        <v>493</v>
      </c>
      <c r="M586" s="6"/>
    </row>
    <row r="587" spans="1:13">
      <c r="A587" t="s">
        <v>156</v>
      </c>
      <c r="B587" s="6">
        <v>2010</v>
      </c>
      <c r="C587" s="6">
        <v>72.599999999999994</v>
      </c>
      <c r="D587" s="6">
        <v>144</v>
      </c>
      <c r="E587" s="6">
        <v>3.01</v>
      </c>
      <c r="F587" s="13">
        <v>434.79406790000002</v>
      </c>
      <c r="G587" s="6">
        <v>72.5</v>
      </c>
      <c r="H587" s="6">
        <v>5.7</v>
      </c>
      <c r="I587" s="13">
        <v>3453.4874340000001</v>
      </c>
      <c r="J587" s="8">
        <v>18625</v>
      </c>
      <c r="K587" s="6">
        <v>12.9</v>
      </c>
      <c r="L587" s="6">
        <v>652</v>
      </c>
      <c r="M587" s="6"/>
    </row>
    <row r="588" spans="1:13">
      <c r="A588" t="s">
        <v>184</v>
      </c>
      <c r="B588" s="6">
        <v>2010</v>
      </c>
      <c r="C588" s="6">
        <v>72.8</v>
      </c>
      <c r="D588" s="6">
        <v>142</v>
      </c>
      <c r="E588" s="6">
        <v>1.24</v>
      </c>
      <c r="F588" s="13">
        <v>471.83076679999999</v>
      </c>
      <c r="G588" s="6">
        <v>72.7</v>
      </c>
      <c r="H588" s="6">
        <v>4.59</v>
      </c>
      <c r="I588" s="13">
        <v>3547.5997499999999</v>
      </c>
      <c r="J588" s="8">
        <v>14137</v>
      </c>
      <c r="K588" s="6">
        <v>14.4</v>
      </c>
      <c r="L588" s="6">
        <v>784</v>
      </c>
      <c r="M588" s="6"/>
    </row>
    <row r="589" spans="1:13">
      <c r="A589" t="s">
        <v>156</v>
      </c>
      <c r="B589" s="6">
        <v>2011</v>
      </c>
      <c r="C589" s="6">
        <v>73</v>
      </c>
      <c r="D589" s="6">
        <v>139</v>
      </c>
      <c r="E589" s="6">
        <v>2.15</v>
      </c>
      <c r="F589" s="13">
        <v>558.7206486</v>
      </c>
      <c r="G589" s="6">
        <v>72.900000000000006</v>
      </c>
      <c r="H589" s="6">
        <v>5.8</v>
      </c>
      <c r="I589" s="13">
        <v>3942.9827</v>
      </c>
      <c r="J589" s="8">
        <v>187665</v>
      </c>
      <c r="K589" s="6">
        <v>12.9</v>
      </c>
      <c r="L589" s="6">
        <v>653</v>
      </c>
      <c r="M589" s="6"/>
    </row>
    <row r="590" spans="1:13">
      <c r="A590" t="s">
        <v>184</v>
      </c>
      <c r="B590" s="6">
        <v>2011</v>
      </c>
      <c r="C590" s="6">
        <v>72.900000000000006</v>
      </c>
      <c r="D590" s="6">
        <v>14</v>
      </c>
      <c r="E590" s="6">
        <v>0.96</v>
      </c>
      <c r="F590" s="13">
        <v>7.0339808279999998</v>
      </c>
      <c r="G590" s="6">
        <v>73.3</v>
      </c>
      <c r="H590" s="6">
        <v>4.5999999999999996</v>
      </c>
      <c r="I590" s="13">
        <v>445.18866000000003</v>
      </c>
      <c r="J590" s="8">
        <v>14577</v>
      </c>
      <c r="K590" s="6">
        <v>14.4</v>
      </c>
      <c r="L590" s="6">
        <v>785</v>
      </c>
      <c r="M590" s="6"/>
    </row>
    <row r="591" spans="1:13">
      <c r="A591" t="s">
        <v>156</v>
      </c>
      <c r="B591" s="6">
        <v>2012</v>
      </c>
      <c r="C591" s="6">
        <v>73.2</v>
      </c>
      <c r="D591" s="6">
        <v>136</v>
      </c>
      <c r="E591" s="6">
        <v>0.01</v>
      </c>
      <c r="F591" s="13">
        <v>492.05522630000002</v>
      </c>
      <c r="G591" s="6">
        <v>73.400000000000006</v>
      </c>
      <c r="H591" s="6">
        <v>5.2</v>
      </c>
      <c r="I591" s="13">
        <v>4234.554443</v>
      </c>
      <c r="J591" s="8">
        <v>189194</v>
      </c>
      <c r="K591" s="6">
        <v>12.9</v>
      </c>
      <c r="L591" s="6">
        <v>654</v>
      </c>
      <c r="M591" s="6"/>
    </row>
    <row r="592" spans="1:13">
      <c r="A592" t="s">
        <v>156</v>
      </c>
      <c r="B592" s="6">
        <v>2013</v>
      </c>
      <c r="C592" s="6">
        <v>73.599999999999994</v>
      </c>
      <c r="D592" s="6">
        <v>131</v>
      </c>
      <c r="E592" s="6">
        <v>0.01</v>
      </c>
      <c r="F592" s="13">
        <v>698.35227859999998</v>
      </c>
      <c r="G592" s="6">
        <v>73.8</v>
      </c>
      <c r="H592" s="6">
        <v>6.91</v>
      </c>
      <c r="I592" s="13">
        <v>4219.6512300000004</v>
      </c>
      <c r="J592" s="8">
        <v>19757</v>
      </c>
      <c r="K592" s="6">
        <v>12.9</v>
      </c>
      <c r="L592" s="6">
        <v>655</v>
      </c>
      <c r="M592" s="6"/>
    </row>
    <row r="593" spans="1:13">
      <c r="A593" t="s">
        <v>184</v>
      </c>
      <c r="B593" s="6">
        <v>2012</v>
      </c>
      <c r="C593" s="6">
        <v>73</v>
      </c>
      <c r="D593" s="6">
        <v>138</v>
      </c>
      <c r="E593" s="6">
        <v>0.01</v>
      </c>
      <c r="F593" s="13">
        <v>63.80294988</v>
      </c>
      <c r="G593" s="6">
        <v>73.8</v>
      </c>
      <c r="H593" s="6">
        <v>4.51</v>
      </c>
      <c r="I593" s="13">
        <v>451.542462</v>
      </c>
      <c r="J593" s="8">
        <v>14951</v>
      </c>
      <c r="K593" s="6">
        <v>14.4</v>
      </c>
      <c r="L593" s="6">
        <v>786</v>
      </c>
      <c r="M593" s="6"/>
    </row>
    <row r="594" spans="1:13">
      <c r="A594" t="s">
        <v>156</v>
      </c>
      <c r="B594" s="6">
        <v>2014</v>
      </c>
      <c r="C594" s="6">
        <v>73.8</v>
      </c>
      <c r="D594" s="6">
        <v>128</v>
      </c>
      <c r="E594" s="6">
        <v>0.01</v>
      </c>
      <c r="F594" s="13">
        <v>660.27779229999999</v>
      </c>
      <c r="G594" s="6">
        <v>74.3</v>
      </c>
      <c r="H594" s="6">
        <v>7.22</v>
      </c>
      <c r="I594" s="13">
        <v>4178.9733690000003</v>
      </c>
      <c r="J594" s="8">
        <v>19229</v>
      </c>
      <c r="K594" s="6">
        <v>12.9</v>
      </c>
      <c r="L594" s="6">
        <v>656</v>
      </c>
      <c r="M594" s="6"/>
    </row>
    <row r="595" spans="1:13">
      <c r="A595" t="s">
        <v>184</v>
      </c>
      <c r="B595" s="6">
        <v>2013</v>
      </c>
      <c r="C595" s="6">
        <v>73.2</v>
      </c>
      <c r="D595" s="6">
        <v>137</v>
      </c>
      <c r="E595" s="6">
        <v>0.01</v>
      </c>
      <c r="F595" s="13">
        <v>584.94498859999999</v>
      </c>
      <c r="G595" s="6">
        <v>74.3</v>
      </c>
      <c r="H595" s="6">
        <v>4.9800000000000004</v>
      </c>
      <c r="I595" s="13">
        <v>4266.5571739999996</v>
      </c>
      <c r="J595" s="8">
        <v>15328</v>
      </c>
      <c r="K595" s="6">
        <v>14.3</v>
      </c>
      <c r="L595" s="6">
        <v>787</v>
      </c>
      <c r="M595" s="6"/>
    </row>
    <row r="596" spans="1:13">
      <c r="A596" t="s">
        <v>184</v>
      </c>
      <c r="B596" s="6">
        <v>2014</v>
      </c>
      <c r="C596" s="6">
        <v>73.3</v>
      </c>
      <c r="D596" s="6">
        <v>135</v>
      </c>
      <c r="E596" s="6">
        <v>0.01</v>
      </c>
      <c r="F596" s="13">
        <v>565.96721730000002</v>
      </c>
      <c r="G596" s="6">
        <v>74.8</v>
      </c>
      <c r="H596" s="6">
        <v>5.18</v>
      </c>
      <c r="I596" s="13">
        <v>4192.3497580000003</v>
      </c>
      <c r="J596" s="8">
        <v>15782</v>
      </c>
      <c r="K596" s="6">
        <v>14.3</v>
      </c>
      <c r="L596" s="6">
        <v>788</v>
      </c>
      <c r="M596" s="6"/>
    </row>
    <row r="597" spans="1:13">
      <c r="A597" t="s">
        <v>99</v>
      </c>
      <c r="B597" s="6">
        <v>2010</v>
      </c>
      <c r="C597" s="6">
        <v>65.3</v>
      </c>
      <c r="D597" s="6">
        <v>27</v>
      </c>
      <c r="E597" s="6">
        <v>0.48</v>
      </c>
      <c r="F597" s="13">
        <v>18.21661422</v>
      </c>
      <c r="G597" s="6">
        <v>75.2</v>
      </c>
      <c r="H597" s="6">
        <v>1.52</v>
      </c>
      <c r="I597" s="13">
        <v>1493.1650999999999</v>
      </c>
      <c r="J597" s="8">
        <v>12652</v>
      </c>
      <c r="K597" s="6">
        <v>11.9</v>
      </c>
      <c r="L597" s="6">
        <v>417</v>
      </c>
      <c r="M597" s="6"/>
    </row>
    <row r="598" spans="1:13">
      <c r="A598" t="s">
        <v>99</v>
      </c>
      <c r="B598" s="6">
        <v>2011</v>
      </c>
      <c r="C598" s="6">
        <v>65.5</v>
      </c>
      <c r="D598" s="6">
        <v>26</v>
      </c>
      <c r="E598" s="6">
        <v>0.53</v>
      </c>
      <c r="F598" s="13">
        <v>30.467038989999999</v>
      </c>
      <c r="G598" s="6">
        <v>75.7</v>
      </c>
      <c r="H598" s="6">
        <v>1.42</v>
      </c>
      <c r="I598" s="13">
        <v>1692.6132769999999</v>
      </c>
      <c r="J598" s="8">
        <v>14656</v>
      </c>
      <c r="K598" s="6">
        <v>11.9</v>
      </c>
      <c r="L598" s="6">
        <v>418</v>
      </c>
      <c r="M598" s="6"/>
    </row>
    <row r="599" spans="1:13">
      <c r="A599" t="s">
        <v>99</v>
      </c>
      <c r="B599" s="6">
        <v>2012</v>
      </c>
      <c r="C599" s="6">
        <v>65.7</v>
      </c>
      <c r="D599" s="6">
        <v>24</v>
      </c>
      <c r="E599" s="6">
        <v>0.01</v>
      </c>
      <c r="F599" s="13">
        <v>147.45497549999999</v>
      </c>
      <c r="G599" s="6">
        <v>76.2</v>
      </c>
      <c r="H599" s="6">
        <v>1.37</v>
      </c>
      <c r="I599" s="13">
        <v>1763.8154970000001</v>
      </c>
      <c r="J599" s="8">
        <v>16613</v>
      </c>
      <c r="K599" s="6">
        <v>11.9</v>
      </c>
      <c r="L599" s="6">
        <v>419</v>
      </c>
      <c r="M599" s="6"/>
    </row>
    <row r="600" spans="1:13">
      <c r="A600" t="s">
        <v>99</v>
      </c>
      <c r="B600" s="6">
        <v>2013</v>
      </c>
      <c r="C600" s="6">
        <v>65.8</v>
      </c>
      <c r="D600" s="6">
        <v>22</v>
      </c>
      <c r="E600" s="6">
        <v>0.01</v>
      </c>
      <c r="F600" s="13">
        <v>137.25919429999999</v>
      </c>
      <c r="G600" s="6">
        <v>76.7</v>
      </c>
      <c r="H600" s="6">
        <v>1.1499999999999999</v>
      </c>
      <c r="I600" s="13">
        <v>1724.3617369999999</v>
      </c>
      <c r="J600" s="8">
        <v>18535</v>
      </c>
      <c r="K600" s="6">
        <v>11.9</v>
      </c>
      <c r="L600" s="6">
        <v>420</v>
      </c>
      <c r="M600" s="6"/>
    </row>
    <row r="601" spans="1:13">
      <c r="A601" t="s">
        <v>99</v>
      </c>
      <c r="B601" s="6">
        <v>2014</v>
      </c>
      <c r="C601" s="6">
        <v>66.099999999999994</v>
      </c>
      <c r="D601" s="6">
        <v>2</v>
      </c>
      <c r="E601" s="6">
        <v>0.01</v>
      </c>
      <c r="F601" s="13">
        <v>97.871933189999993</v>
      </c>
      <c r="G601" s="6">
        <v>77.099999999999994</v>
      </c>
      <c r="H601" s="6">
        <v>1.21</v>
      </c>
      <c r="I601" s="13">
        <v>1684.5427400000001</v>
      </c>
      <c r="J601" s="8">
        <v>11458</v>
      </c>
      <c r="K601" s="6">
        <v>11.9</v>
      </c>
      <c r="L601" s="6">
        <v>421</v>
      </c>
      <c r="M601" s="6"/>
    </row>
    <row r="603" spans="1:13">
      <c r="M603" t="s">
        <v>346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93B66-D383-EC4A-9E3F-F64F7CDB35E4}">
  <dimension ref="A1:K856"/>
  <sheetViews>
    <sheetView workbookViewId="0">
      <selection activeCell="H37" sqref="H37"/>
    </sheetView>
  </sheetViews>
  <sheetFormatPr baseColWidth="10" defaultRowHeight="16"/>
  <cols>
    <col min="1" max="1" width="46.1640625" bestFit="1" customWidth="1"/>
    <col min="2" max="2" width="10.83203125" style="6"/>
    <col min="3" max="3" width="13.83203125" style="6" customWidth="1"/>
    <col min="4" max="4" width="15.83203125" style="6" customWidth="1"/>
    <col min="5" max="5" width="10.83203125" style="6"/>
    <col min="6" max="6" width="11.33203125" style="13" customWidth="1"/>
    <col min="7" max="7" width="10.83203125" style="6"/>
    <col min="8" max="8" width="15.83203125" style="6" customWidth="1"/>
    <col min="9" max="9" width="11.5" style="13" bestFit="1" customWidth="1"/>
    <col min="10" max="10" width="17.6640625" style="8" bestFit="1" customWidth="1"/>
    <col min="11" max="11" width="10.83203125" style="6"/>
  </cols>
  <sheetData>
    <row r="1" spans="1:11" ht="51">
      <c r="A1" s="9" t="s">
        <v>0</v>
      </c>
      <c r="B1" s="9" t="s">
        <v>1</v>
      </c>
      <c r="C1" s="9" t="s">
        <v>2</v>
      </c>
      <c r="D1" s="9" t="s">
        <v>3</v>
      </c>
      <c r="E1" s="9" t="s">
        <v>4</v>
      </c>
      <c r="F1" s="12" t="s">
        <v>5</v>
      </c>
      <c r="G1" s="9" t="s">
        <v>6</v>
      </c>
      <c r="H1" s="9" t="s">
        <v>7</v>
      </c>
      <c r="I1" s="12" t="s">
        <v>8</v>
      </c>
      <c r="J1" s="11" t="s">
        <v>9</v>
      </c>
      <c r="K1" s="9" t="s">
        <v>10</v>
      </c>
    </row>
    <row r="2" spans="1:11">
      <c r="A2" t="s">
        <v>11</v>
      </c>
      <c r="B2" s="6">
        <v>2010</v>
      </c>
      <c r="C2" s="6">
        <v>58.8</v>
      </c>
      <c r="D2" s="6">
        <v>279</v>
      </c>
      <c r="E2" s="6">
        <v>0.01</v>
      </c>
      <c r="F2" s="13">
        <v>79.679367360000001</v>
      </c>
      <c r="G2" s="6">
        <v>16.7</v>
      </c>
      <c r="H2" s="6">
        <v>9.1999999999999993</v>
      </c>
      <c r="I2" s="13">
        <v>553.32893999999999</v>
      </c>
      <c r="J2" s="8">
        <v>2883167</v>
      </c>
      <c r="K2" s="6">
        <v>9.1999999999999993</v>
      </c>
    </row>
    <row r="3" spans="1:11">
      <c r="A3" t="s">
        <v>11</v>
      </c>
      <c r="B3" s="6">
        <v>2011</v>
      </c>
      <c r="C3" s="6">
        <v>59.2</v>
      </c>
      <c r="D3" s="6">
        <v>275</v>
      </c>
      <c r="E3" s="6">
        <v>0.01</v>
      </c>
      <c r="F3" s="13">
        <v>7.097108703</v>
      </c>
      <c r="G3" s="6">
        <v>17.2</v>
      </c>
      <c r="H3" s="6">
        <v>7.87</v>
      </c>
      <c r="I3" s="13">
        <v>63.537230999999998</v>
      </c>
      <c r="J3" s="8">
        <v>2978599</v>
      </c>
      <c r="K3" s="6">
        <v>9.5</v>
      </c>
    </row>
    <row r="4" spans="1:11">
      <c r="A4" t="s">
        <v>11</v>
      </c>
      <c r="B4" s="6">
        <v>2012</v>
      </c>
      <c r="C4" s="6">
        <v>59.5</v>
      </c>
      <c r="D4" s="6">
        <v>272</v>
      </c>
      <c r="E4" s="6">
        <v>0.01</v>
      </c>
      <c r="F4" s="13">
        <v>78.184215300000005</v>
      </c>
      <c r="G4" s="6">
        <v>17.600000000000001</v>
      </c>
      <c r="H4" s="6">
        <v>8.52</v>
      </c>
      <c r="I4" s="13">
        <v>669.95899999999995</v>
      </c>
      <c r="J4" s="8">
        <v>3696958</v>
      </c>
      <c r="K4" s="6">
        <v>9.8000000000000007</v>
      </c>
    </row>
    <row r="5" spans="1:11">
      <c r="A5" t="s">
        <v>11</v>
      </c>
      <c r="B5" s="6">
        <v>2013</v>
      </c>
      <c r="C5" s="6">
        <v>59.9</v>
      </c>
      <c r="D5" s="6">
        <v>268</v>
      </c>
      <c r="E5" s="6">
        <v>0.01</v>
      </c>
      <c r="F5" s="13">
        <v>73.219242719999997</v>
      </c>
      <c r="G5" s="6">
        <v>18.100000000000001</v>
      </c>
      <c r="H5" s="6">
        <v>8.1300000000000008</v>
      </c>
      <c r="I5" s="13">
        <v>631.74497599999995</v>
      </c>
      <c r="J5" s="8">
        <v>31731688</v>
      </c>
      <c r="K5" s="6">
        <v>9.9</v>
      </c>
    </row>
    <row r="6" spans="1:11">
      <c r="A6" t="s">
        <v>11</v>
      </c>
      <c r="B6" s="6">
        <v>2014</v>
      </c>
      <c r="C6" s="6">
        <v>59.9</v>
      </c>
      <c r="D6" s="6">
        <v>271</v>
      </c>
      <c r="E6" s="6">
        <v>0.01</v>
      </c>
      <c r="F6" s="13">
        <v>73.523581680000007</v>
      </c>
      <c r="G6" s="6">
        <v>18.600000000000001</v>
      </c>
      <c r="H6" s="6">
        <v>8.18</v>
      </c>
      <c r="I6" s="13">
        <v>612.69651399999998</v>
      </c>
      <c r="J6" s="8">
        <v>327582</v>
      </c>
      <c r="K6" s="6">
        <v>10</v>
      </c>
    </row>
    <row r="7" spans="1:11">
      <c r="A7" t="s">
        <v>11</v>
      </c>
      <c r="B7" s="6">
        <v>2015</v>
      </c>
      <c r="C7" s="6">
        <v>65</v>
      </c>
      <c r="D7" s="6">
        <v>263</v>
      </c>
      <c r="E7" s="6">
        <v>0.01</v>
      </c>
      <c r="F7" s="13">
        <v>71.279623619999995</v>
      </c>
      <c r="G7" s="6">
        <v>19.100000000000001</v>
      </c>
      <c r="H7" s="6">
        <v>8.16</v>
      </c>
      <c r="I7" s="13">
        <v>584.25921000000005</v>
      </c>
      <c r="J7" s="8">
        <v>33736494</v>
      </c>
      <c r="K7" s="6">
        <v>10.1</v>
      </c>
    </row>
    <row r="8" spans="1:11">
      <c r="A8" t="s">
        <v>12</v>
      </c>
      <c r="B8" s="6">
        <v>2010</v>
      </c>
      <c r="C8" s="6">
        <v>76.2</v>
      </c>
      <c r="D8" s="6">
        <v>91</v>
      </c>
      <c r="E8" s="6">
        <v>5.28</v>
      </c>
      <c r="F8" s="13">
        <v>41.822757189999997</v>
      </c>
      <c r="G8" s="6">
        <v>54.3</v>
      </c>
      <c r="H8" s="6">
        <v>5.34</v>
      </c>
      <c r="I8" s="13">
        <v>494.35883200000001</v>
      </c>
      <c r="J8" s="8">
        <v>291321</v>
      </c>
      <c r="K8" s="6">
        <v>12.5</v>
      </c>
    </row>
    <row r="9" spans="1:11">
      <c r="A9" t="s">
        <v>12</v>
      </c>
      <c r="B9" s="6">
        <v>2011</v>
      </c>
      <c r="C9" s="6">
        <v>76.599999999999994</v>
      </c>
      <c r="D9" s="6">
        <v>88</v>
      </c>
      <c r="E9" s="6">
        <v>5.37</v>
      </c>
      <c r="F9" s="13">
        <v>437.06209999999999</v>
      </c>
      <c r="G9" s="6">
        <v>55.1</v>
      </c>
      <c r="H9" s="6">
        <v>5.71</v>
      </c>
      <c r="I9" s="13">
        <v>4437.17868</v>
      </c>
      <c r="J9" s="8">
        <v>295195</v>
      </c>
      <c r="K9" s="6">
        <v>13.3</v>
      </c>
    </row>
    <row r="10" spans="1:11">
      <c r="A10" t="s">
        <v>12</v>
      </c>
      <c r="B10" s="6">
        <v>2012</v>
      </c>
      <c r="C10" s="6">
        <v>76.900000000000006</v>
      </c>
      <c r="D10" s="6">
        <v>86</v>
      </c>
      <c r="E10" s="6">
        <v>5.14</v>
      </c>
      <c r="F10" s="13">
        <v>412.4433563</v>
      </c>
      <c r="G10" s="6">
        <v>55.8</v>
      </c>
      <c r="H10" s="6">
        <v>5.59</v>
      </c>
      <c r="I10" s="13">
        <v>4247.61438</v>
      </c>
      <c r="J10" s="8">
        <v>2941</v>
      </c>
      <c r="K10" s="6">
        <v>14.2</v>
      </c>
    </row>
    <row r="11" spans="1:11">
      <c r="A11" t="s">
        <v>12</v>
      </c>
      <c r="B11" s="6">
        <v>2013</v>
      </c>
      <c r="C11" s="6">
        <v>77.2</v>
      </c>
      <c r="D11" s="6">
        <v>84</v>
      </c>
      <c r="E11" s="6">
        <v>4.76</v>
      </c>
      <c r="F11" s="13">
        <v>430.87697850000001</v>
      </c>
      <c r="G11" s="6">
        <v>56.5</v>
      </c>
      <c r="H11" s="6">
        <v>5.66</v>
      </c>
      <c r="I11" s="13">
        <v>4414.7231400000001</v>
      </c>
      <c r="J11" s="8">
        <v>289592</v>
      </c>
      <c r="K11" s="6">
        <v>14.2</v>
      </c>
    </row>
    <row r="12" spans="1:11">
      <c r="A12" t="s">
        <v>12</v>
      </c>
      <c r="B12" s="6">
        <v>2014</v>
      </c>
      <c r="C12" s="6">
        <v>77.5</v>
      </c>
      <c r="D12" s="6">
        <v>8</v>
      </c>
      <c r="E12" s="6">
        <v>4.51</v>
      </c>
      <c r="F12" s="13">
        <v>428.74906679999998</v>
      </c>
      <c r="G12" s="6">
        <v>57.2</v>
      </c>
      <c r="H12" s="6">
        <v>5.88</v>
      </c>
      <c r="I12" s="13">
        <v>4575.7637869999999</v>
      </c>
      <c r="J12" s="8">
        <v>288914</v>
      </c>
      <c r="K12" s="6">
        <v>14.2</v>
      </c>
    </row>
    <row r="13" spans="1:11">
      <c r="A13" t="s">
        <v>12</v>
      </c>
      <c r="B13" s="6">
        <v>2015</v>
      </c>
      <c r="C13" s="6">
        <v>77.8</v>
      </c>
      <c r="D13" s="6">
        <v>74</v>
      </c>
      <c r="E13" s="6">
        <v>4.5999999999999996</v>
      </c>
      <c r="F13" s="13">
        <v>364.9752287</v>
      </c>
      <c r="G13" s="6">
        <v>58</v>
      </c>
      <c r="H13" s="6">
        <v>6</v>
      </c>
      <c r="I13" s="13">
        <v>3954.2278299999998</v>
      </c>
      <c r="J13" s="8">
        <v>28873</v>
      </c>
      <c r="K13" s="6">
        <v>14.2</v>
      </c>
    </row>
    <row r="14" spans="1:11">
      <c r="A14" t="s">
        <v>13</v>
      </c>
      <c r="B14" s="6">
        <v>2010</v>
      </c>
      <c r="C14" s="6">
        <v>74.7</v>
      </c>
      <c r="D14" s="6">
        <v>119</v>
      </c>
      <c r="E14" s="6">
        <v>0.45</v>
      </c>
      <c r="F14" s="13">
        <v>430.71758610000001</v>
      </c>
      <c r="G14" s="6">
        <v>53.9</v>
      </c>
      <c r="H14" s="6">
        <v>5.12</v>
      </c>
      <c r="I14" s="13">
        <v>4463.3946749999996</v>
      </c>
      <c r="J14" s="8">
        <v>36117637</v>
      </c>
      <c r="K14" s="6">
        <v>13.6</v>
      </c>
    </row>
    <row r="15" spans="1:11">
      <c r="A15" t="s">
        <v>13</v>
      </c>
      <c r="B15" s="6">
        <v>2011</v>
      </c>
      <c r="C15" s="6">
        <v>74.900000000000006</v>
      </c>
      <c r="D15" s="6">
        <v>116</v>
      </c>
      <c r="E15" s="6">
        <v>0.56000000000000005</v>
      </c>
      <c r="F15" s="13">
        <v>509.00204050000002</v>
      </c>
      <c r="G15" s="6">
        <v>55</v>
      </c>
      <c r="H15" s="6">
        <v>5.29</v>
      </c>
      <c r="I15" s="13">
        <v>5432.2523000000001</v>
      </c>
      <c r="J15" s="8">
        <v>36819558</v>
      </c>
      <c r="K15" s="6">
        <v>14</v>
      </c>
    </row>
    <row r="16" spans="1:11">
      <c r="A16" t="s">
        <v>13</v>
      </c>
      <c r="B16" s="6">
        <v>2012</v>
      </c>
      <c r="C16" s="6">
        <v>75.099999999999994</v>
      </c>
      <c r="D16" s="6">
        <v>113</v>
      </c>
      <c r="E16" s="6">
        <v>0.66</v>
      </c>
      <c r="F16" s="13">
        <v>555.92608340000004</v>
      </c>
      <c r="G16" s="6">
        <v>56.1</v>
      </c>
      <c r="H16" s="6">
        <v>6.14</v>
      </c>
      <c r="I16" s="13">
        <v>5564.8256600000004</v>
      </c>
      <c r="J16" s="8">
        <v>37565847</v>
      </c>
      <c r="K16" s="6">
        <v>14.4</v>
      </c>
    </row>
    <row r="17" spans="1:11">
      <c r="A17" t="s">
        <v>13</v>
      </c>
      <c r="B17" s="6">
        <v>2013</v>
      </c>
      <c r="C17" s="6">
        <v>75.3</v>
      </c>
      <c r="D17" s="6">
        <v>112</v>
      </c>
      <c r="E17" s="6">
        <v>0.53</v>
      </c>
      <c r="F17" s="13">
        <v>544.45074320000003</v>
      </c>
      <c r="G17" s="6">
        <v>57.2</v>
      </c>
      <c r="H17" s="6">
        <v>7.12</v>
      </c>
      <c r="I17" s="13">
        <v>5471.8667660000001</v>
      </c>
      <c r="J17" s="8">
        <v>38338562</v>
      </c>
      <c r="K17" s="6">
        <v>14.4</v>
      </c>
    </row>
    <row r="18" spans="1:11">
      <c r="A18" t="s">
        <v>13</v>
      </c>
      <c r="B18" s="6">
        <v>2014</v>
      </c>
      <c r="C18" s="6">
        <v>75.400000000000006</v>
      </c>
      <c r="D18" s="6">
        <v>11</v>
      </c>
      <c r="E18" s="6">
        <v>0.01</v>
      </c>
      <c r="F18" s="13">
        <v>54.237318299999998</v>
      </c>
      <c r="G18" s="6">
        <v>58.4</v>
      </c>
      <c r="H18" s="6">
        <v>7.21</v>
      </c>
      <c r="I18" s="13">
        <v>547.85170000000005</v>
      </c>
      <c r="J18" s="8">
        <v>39113313</v>
      </c>
      <c r="K18" s="6">
        <v>14.4</v>
      </c>
    </row>
    <row r="19" spans="1:11">
      <c r="A19" t="s">
        <v>13</v>
      </c>
      <c r="B19" s="6">
        <v>2015</v>
      </c>
      <c r="C19" s="6">
        <v>75.599999999999994</v>
      </c>
      <c r="D19" s="6">
        <v>19</v>
      </c>
      <c r="F19" s="13">
        <v>0</v>
      </c>
      <c r="G19" s="6">
        <v>59.5</v>
      </c>
      <c r="I19" s="13">
        <v>4132.7629200000001</v>
      </c>
      <c r="J19" s="8">
        <v>39871528</v>
      </c>
      <c r="K19" s="6">
        <v>14.4</v>
      </c>
    </row>
    <row r="20" spans="1:11">
      <c r="A20" t="s">
        <v>14</v>
      </c>
      <c r="B20" s="6">
        <v>2010</v>
      </c>
      <c r="C20" s="6">
        <v>49.6</v>
      </c>
      <c r="D20" s="6">
        <v>365</v>
      </c>
      <c r="E20" s="6">
        <v>7.8</v>
      </c>
      <c r="F20" s="13">
        <v>191.65374069999999</v>
      </c>
      <c r="G20" s="6">
        <v>2.4</v>
      </c>
      <c r="H20" s="6">
        <v>3.39</v>
      </c>
      <c r="I20" s="13">
        <v>3529.5348199999999</v>
      </c>
      <c r="J20" s="8">
        <v>23369131</v>
      </c>
      <c r="K20" s="6">
        <v>9</v>
      </c>
    </row>
    <row r="21" spans="1:11">
      <c r="A21" t="s">
        <v>14</v>
      </c>
      <c r="B21" s="6">
        <v>2011</v>
      </c>
      <c r="C21" s="6">
        <v>51</v>
      </c>
      <c r="D21" s="6">
        <v>361</v>
      </c>
      <c r="E21" s="6">
        <v>8.06</v>
      </c>
      <c r="F21" s="13">
        <v>239.89139209999999</v>
      </c>
      <c r="G21" s="6">
        <v>21</v>
      </c>
      <c r="H21" s="6">
        <v>3.38</v>
      </c>
      <c r="I21" s="13">
        <v>4299.12889</v>
      </c>
      <c r="J21" s="8">
        <v>24218565</v>
      </c>
      <c r="K21" s="6">
        <v>9.4</v>
      </c>
    </row>
    <row r="22" spans="1:11">
      <c r="A22" t="s">
        <v>14</v>
      </c>
      <c r="B22" s="6">
        <v>2012</v>
      </c>
      <c r="C22" s="6">
        <v>56</v>
      </c>
      <c r="D22" s="6">
        <v>358</v>
      </c>
      <c r="E22" s="6">
        <v>8.24</v>
      </c>
      <c r="F22" s="13">
        <v>256.12252430000001</v>
      </c>
      <c r="G22" s="6">
        <v>21.5</v>
      </c>
      <c r="H22" s="6">
        <v>3.3</v>
      </c>
      <c r="I22" s="13">
        <v>4598.2499879999996</v>
      </c>
      <c r="J22" s="8">
        <v>259615</v>
      </c>
      <c r="K22" s="6">
        <v>10.3</v>
      </c>
    </row>
    <row r="23" spans="1:11">
      <c r="A23" t="s">
        <v>14</v>
      </c>
      <c r="B23" s="6">
        <v>2013</v>
      </c>
      <c r="C23" s="6">
        <v>51.1</v>
      </c>
      <c r="D23" s="6">
        <v>355</v>
      </c>
      <c r="E23" s="6">
        <v>8.1</v>
      </c>
      <c r="F23" s="13">
        <v>35.958572789999998</v>
      </c>
      <c r="G23" s="6">
        <v>22.1</v>
      </c>
      <c r="H23" s="6">
        <v>4.26</v>
      </c>
      <c r="I23" s="13">
        <v>484.61688400000003</v>
      </c>
      <c r="J23" s="8">
        <v>2599834</v>
      </c>
      <c r="K23" s="6">
        <v>11.4</v>
      </c>
    </row>
    <row r="24" spans="1:11">
      <c r="A24" t="s">
        <v>14</v>
      </c>
      <c r="B24" s="6">
        <v>2014</v>
      </c>
      <c r="C24" s="6">
        <v>51.7</v>
      </c>
      <c r="D24" s="6">
        <v>348</v>
      </c>
      <c r="E24" s="6">
        <v>8.33</v>
      </c>
      <c r="F24" s="13">
        <v>23.965612</v>
      </c>
      <c r="G24" s="6">
        <v>22.7</v>
      </c>
      <c r="H24" s="6">
        <v>3.31</v>
      </c>
      <c r="I24" s="13">
        <v>479.31223999999997</v>
      </c>
      <c r="J24" s="8">
        <v>2692466</v>
      </c>
      <c r="K24" s="6">
        <v>11.4</v>
      </c>
    </row>
    <row r="25" spans="1:11">
      <c r="A25" t="s">
        <v>14</v>
      </c>
      <c r="B25" s="6">
        <v>2015</v>
      </c>
      <c r="C25" s="6">
        <v>52.4</v>
      </c>
      <c r="D25" s="6">
        <v>335</v>
      </c>
      <c r="F25" s="13">
        <v>0</v>
      </c>
      <c r="G25" s="6">
        <v>23.3</v>
      </c>
      <c r="I25" s="13">
        <v>3695.7937480000001</v>
      </c>
      <c r="J25" s="8">
        <v>2785935</v>
      </c>
      <c r="K25" s="6">
        <v>11.4</v>
      </c>
    </row>
    <row r="26" spans="1:11">
      <c r="A26" t="s">
        <v>16</v>
      </c>
      <c r="B26" s="6">
        <v>2010</v>
      </c>
      <c r="C26" s="6">
        <v>75.5</v>
      </c>
      <c r="D26" s="6">
        <v>121</v>
      </c>
      <c r="E26" s="6">
        <v>8.15</v>
      </c>
      <c r="F26" s="13">
        <v>187.61095499999999</v>
      </c>
      <c r="G26" s="6">
        <v>59.8</v>
      </c>
      <c r="H26" s="6">
        <v>6.55</v>
      </c>
      <c r="I26" s="13">
        <v>1276.2650000000001</v>
      </c>
      <c r="J26" s="8">
        <v>41223889</v>
      </c>
      <c r="K26" s="6">
        <v>16.8</v>
      </c>
    </row>
    <row r="27" spans="1:11">
      <c r="A27" t="s">
        <v>16</v>
      </c>
      <c r="B27" s="6">
        <v>2011</v>
      </c>
      <c r="C27" s="6">
        <v>75.7</v>
      </c>
      <c r="D27" s="6">
        <v>12</v>
      </c>
      <c r="E27" s="6">
        <v>8.11</v>
      </c>
      <c r="F27" s="13">
        <v>1504.3294619999999</v>
      </c>
      <c r="G27" s="6">
        <v>6.4</v>
      </c>
      <c r="H27" s="6">
        <v>5.89</v>
      </c>
      <c r="I27" s="13">
        <v>12726.9836</v>
      </c>
      <c r="J27" s="8">
        <v>41656879</v>
      </c>
      <c r="K27" s="6">
        <v>17.100000000000001</v>
      </c>
    </row>
    <row r="28" spans="1:11">
      <c r="A28" t="s">
        <v>16</v>
      </c>
      <c r="B28" s="6">
        <v>2012</v>
      </c>
      <c r="C28" s="6">
        <v>75.900000000000006</v>
      </c>
      <c r="D28" s="6">
        <v>12</v>
      </c>
      <c r="E28" s="6">
        <v>8.35</v>
      </c>
      <c r="F28" s="13">
        <v>1133.5580030000001</v>
      </c>
      <c r="G28" s="6">
        <v>61</v>
      </c>
      <c r="H28" s="6">
        <v>5.2</v>
      </c>
      <c r="I28" s="13">
        <v>12969.771199999999</v>
      </c>
      <c r="J28" s="8">
        <v>4296739</v>
      </c>
      <c r="K28" s="6">
        <v>17.2</v>
      </c>
    </row>
    <row r="29" spans="1:11">
      <c r="A29" t="s">
        <v>16</v>
      </c>
      <c r="B29" s="6">
        <v>2013</v>
      </c>
      <c r="C29" s="6">
        <v>76</v>
      </c>
      <c r="D29" s="6">
        <v>119</v>
      </c>
      <c r="E29" s="6">
        <v>8.2799999999999994</v>
      </c>
      <c r="F29" s="13">
        <v>1001.796332</v>
      </c>
      <c r="G29" s="6">
        <v>61.6</v>
      </c>
      <c r="H29" s="6">
        <v>4.99</v>
      </c>
      <c r="I29" s="13">
        <v>12976.636420000001</v>
      </c>
      <c r="J29" s="8">
        <v>42539925</v>
      </c>
      <c r="K29" s="6">
        <v>17.3</v>
      </c>
    </row>
    <row r="30" spans="1:11">
      <c r="A30" t="s">
        <v>16</v>
      </c>
      <c r="B30" s="6">
        <v>2014</v>
      </c>
      <c r="C30" s="6">
        <v>76.2</v>
      </c>
      <c r="D30" s="6">
        <v>118</v>
      </c>
      <c r="E30" s="6">
        <v>7.93</v>
      </c>
      <c r="F30" s="13">
        <v>847.37174630000004</v>
      </c>
      <c r="G30" s="6">
        <v>62.2</v>
      </c>
      <c r="H30" s="6">
        <v>4.79</v>
      </c>
      <c r="I30" s="13">
        <v>12245.256450000001</v>
      </c>
      <c r="J30" s="8">
        <v>42981515</v>
      </c>
      <c r="K30" s="6">
        <v>17.3</v>
      </c>
    </row>
    <row r="31" spans="1:11">
      <c r="A31" t="s">
        <v>16</v>
      </c>
      <c r="B31" s="6">
        <v>2015</v>
      </c>
      <c r="C31" s="6">
        <v>76.3</v>
      </c>
      <c r="D31" s="6">
        <v>116</v>
      </c>
      <c r="F31" s="13">
        <v>0</v>
      </c>
      <c r="G31" s="6">
        <v>62.8</v>
      </c>
      <c r="I31" s="13">
        <v>13467.123600000001</v>
      </c>
      <c r="J31" s="8">
        <v>43417765</v>
      </c>
      <c r="K31" s="6">
        <v>17.3</v>
      </c>
    </row>
    <row r="32" spans="1:11">
      <c r="A32" t="s">
        <v>17</v>
      </c>
      <c r="B32" s="6">
        <v>2010</v>
      </c>
      <c r="C32" s="6">
        <v>73.5</v>
      </c>
      <c r="D32" s="6">
        <v>132</v>
      </c>
      <c r="E32" s="6">
        <v>4.2300000000000004</v>
      </c>
      <c r="F32" s="13">
        <v>224.32120140000001</v>
      </c>
      <c r="G32" s="6">
        <v>51.2</v>
      </c>
      <c r="H32" s="6">
        <v>4.5599999999999996</v>
      </c>
      <c r="I32" s="13">
        <v>3218.3816550000001</v>
      </c>
      <c r="J32" s="8">
        <v>2877311</v>
      </c>
      <c r="K32" s="6">
        <v>12.3</v>
      </c>
    </row>
    <row r="33" spans="1:11">
      <c r="A33" t="s">
        <v>17</v>
      </c>
      <c r="B33" s="6">
        <v>2011</v>
      </c>
      <c r="C33" s="6">
        <v>73.900000000000006</v>
      </c>
      <c r="D33" s="6">
        <v>128</v>
      </c>
      <c r="E33" s="6">
        <v>4.09</v>
      </c>
      <c r="F33" s="13">
        <v>260.9963826</v>
      </c>
      <c r="G33" s="6">
        <v>51.9</v>
      </c>
      <c r="H33" s="6">
        <v>3.71</v>
      </c>
      <c r="I33" s="13">
        <v>3526.9781429999998</v>
      </c>
      <c r="J33" s="8">
        <v>2875581</v>
      </c>
      <c r="K33" s="6">
        <v>12.7</v>
      </c>
    </row>
    <row r="34" spans="1:11">
      <c r="A34" t="s">
        <v>17</v>
      </c>
      <c r="B34" s="6">
        <v>2012</v>
      </c>
      <c r="C34" s="6">
        <v>74.400000000000006</v>
      </c>
      <c r="D34" s="6">
        <v>121</v>
      </c>
      <c r="E34" s="6">
        <v>3.89</v>
      </c>
      <c r="F34" s="13">
        <v>274.15269860000001</v>
      </c>
      <c r="G34" s="6">
        <v>52.6</v>
      </c>
      <c r="H34" s="6">
        <v>4.4800000000000004</v>
      </c>
      <c r="I34" s="13">
        <v>3684.8481000000002</v>
      </c>
      <c r="J34" s="8">
        <v>2881922</v>
      </c>
      <c r="K34" s="6">
        <v>12.7</v>
      </c>
    </row>
    <row r="35" spans="1:11">
      <c r="A35" t="s">
        <v>17</v>
      </c>
      <c r="B35" s="6">
        <v>2013</v>
      </c>
      <c r="C35" s="6">
        <v>74.400000000000006</v>
      </c>
      <c r="D35" s="6">
        <v>123</v>
      </c>
      <c r="E35" s="6">
        <v>3.79</v>
      </c>
      <c r="F35" s="13">
        <v>279.42908119999998</v>
      </c>
      <c r="G35" s="6">
        <v>53.3</v>
      </c>
      <c r="H35" s="6">
        <v>4.55</v>
      </c>
      <c r="I35" s="13">
        <v>3843.5912130000002</v>
      </c>
      <c r="J35" s="8">
        <v>289359</v>
      </c>
      <c r="K35" s="6">
        <v>12.7</v>
      </c>
    </row>
    <row r="36" spans="1:11">
      <c r="A36" t="s">
        <v>17</v>
      </c>
      <c r="B36" s="6">
        <v>2014</v>
      </c>
      <c r="C36" s="6">
        <v>74.599999999999994</v>
      </c>
      <c r="D36" s="6">
        <v>12</v>
      </c>
      <c r="E36" s="6">
        <v>3.91</v>
      </c>
      <c r="F36" s="13">
        <v>295.60871429999997</v>
      </c>
      <c r="G36" s="6">
        <v>54.1</v>
      </c>
      <c r="H36" s="6">
        <v>4.4800000000000004</v>
      </c>
      <c r="I36" s="13">
        <v>3994.7123550000001</v>
      </c>
      <c r="J36" s="8">
        <v>29622</v>
      </c>
      <c r="K36" s="6">
        <v>12.7</v>
      </c>
    </row>
    <row r="37" spans="1:11">
      <c r="A37" t="s">
        <v>17</v>
      </c>
      <c r="B37" s="6">
        <v>2015</v>
      </c>
      <c r="C37" s="6">
        <v>74.8</v>
      </c>
      <c r="D37" s="6">
        <v>118</v>
      </c>
      <c r="F37" s="13">
        <v>0</v>
      </c>
      <c r="G37" s="6">
        <v>54.9</v>
      </c>
      <c r="I37" s="13">
        <v>369.65477600000003</v>
      </c>
      <c r="J37" s="8">
        <v>291695</v>
      </c>
      <c r="K37" s="6">
        <v>12.7</v>
      </c>
    </row>
    <row r="38" spans="1:11">
      <c r="A38" t="s">
        <v>18</v>
      </c>
      <c r="B38" s="6">
        <v>2010</v>
      </c>
      <c r="C38" s="6">
        <v>81.900000000000006</v>
      </c>
      <c r="D38" s="6">
        <v>64</v>
      </c>
      <c r="E38" s="6">
        <v>10.52</v>
      </c>
      <c r="F38" s="13">
        <v>8875.7864929999996</v>
      </c>
      <c r="G38" s="6">
        <v>63.9</v>
      </c>
      <c r="H38" s="6">
        <v>9.1999999999999993</v>
      </c>
      <c r="I38" s="13">
        <v>51874.847999999998</v>
      </c>
      <c r="J38" s="8">
        <v>223175</v>
      </c>
      <c r="K38" s="6">
        <v>19.5</v>
      </c>
    </row>
    <row r="39" spans="1:11">
      <c r="A39" t="s">
        <v>18</v>
      </c>
      <c r="B39" s="6">
        <v>2011</v>
      </c>
      <c r="C39" s="6">
        <v>82</v>
      </c>
      <c r="D39" s="6">
        <v>63</v>
      </c>
      <c r="E39" s="6">
        <v>10.3</v>
      </c>
      <c r="F39" s="13">
        <v>10986.26527</v>
      </c>
      <c r="G39" s="6">
        <v>64.400000000000006</v>
      </c>
      <c r="H39" s="6">
        <v>9.1999999999999993</v>
      </c>
      <c r="I39" s="13">
        <v>62245.129000000001</v>
      </c>
      <c r="J39" s="8">
        <v>223424</v>
      </c>
      <c r="K39" s="6">
        <v>19.8</v>
      </c>
    </row>
    <row r="40" spans="1:11">
      <c r="A40" t="s">
        <v>18</v>
      </c>
      <c r="B40" s="6">
        <v>2012</v>
      </c>
      <c r="C40" s="6">
        <v>82.3</v>
      </c>
      <c r="D40" s="6">
        <v>61</v>
      </c>
      <c r="E40" s="6">
        <v>10.029999999999999</v>
      </c>
      <c r="F40" s="13">
        <v>11714.998579999999</v>
      </c>
      <c r="G40" s="6">
        <v>65</v>
      </c>
      <c r="H40" s="6">
        <v>9.36</v>
      </c>
      <c r="I40" s="13">
        <v>67677.634770000004</v>
      </c>
      <c r="J40" s="8">
        <v>22728254</v>
      </c>
      <c r="K40" s="6">
        <v>20.100000000000001</v>
      </c>
    </row>
    <row r="41" spans="1:11">
      <c r="A41" t="s">
        <v>18</v>
      </c>
      <c r="B41" s="6">
        <v>2013</v>
      </c>
      <c r="C41" s="6">
        <v>82.5</v>
      </c>
      <c r="D41" s="6">
        <v>61</v>
      </c>
      <c r="E41" s="6">
        <v>9.8699999999999992</v>
      </c>
      <c r="F41" s="13">
        <v>11734.853810000001</v>
      </c>
      <c r="G41" s="6">
        <v>65.5</v>
      </c>
      <c r="H41" s="6">
        <v>9.36</v>
      </c>
      <c r="I41" s="13">
        <v>67792.338600000003</v>
      </c>
      <c r="J41" s="8">
        <v>23117353</v>
      </c>
      <c r="K41" s="6">
        <v>20.3</v>
      </c>
    </row>
    <row r="42" spans="1:11">
      <c r="A42" t="s">
        <v>18</v>
      </c>
      <c r="B42" s="6">
        <v>2014</v>
      </c>
      <c r="C42" s="6">
        <v>82.7</v>
      </c>
      <c r="D42" s="6">
        <v>6</v>
      </c>
      <c r="E42" s="6">
        <v>9.7100000000000009</v>
      </c>
      <c r="F42" s="13">
        <v>10769.36305</v>
      </c>
      <c r="G42" s="6">
        <v>66.099999999999994</v>
      </c>
      <c r="H42" s="6">
        <v>9.42</v>
      </c>
      <c r="I42" s="13">
        <v>62214.691200000001</v>
      </c>
      <c r="J42" s="8">
        <v>2346694</v>
      </c>
      <c r="K42" s="6">
        <v>20.399999999999999</v>
      </c>
    </row>
    <row r="43" spans="1:11">
      <c r="A43" t="s">
        <v>18</v>
      </c>
      <c r="B43" s="6">
        <v>2015</v>
      </c>
      <c r="C43" s="6">
        <v>82.8</v>
      </c>
      <c r="D43" s="6">
        <v>59</v>
      </c>
      <c r="F43" s="13">
        <v>0</v>
      </c>
      <c r="G43" s="6">
        <v>66.599999999999994</v>
      </c>
      <c r="I43" s="13">
        <v>56554.387600000002</v>
      </c>
      <c r="J43" s="8">
        <v>23789338</v>
      </c>
      <c r="K43" s="6">
        <v>20.399999999999999</v>
      </c>
    </row>
    <row r="44" spans="1:11">
      <c r="A44" t="s">
        <v>19</v>
      </c>
      <c r="B44" s="6">
        <v>2010</v>
      </c>
      <c r="C44" s="6">
        <v>84</v>
      </c>
      <c r="D44" s="6">
        <v>75</v>
      </c>
      <c r="E44" s="6">
        <v>12.1</v>
      </c>
      <c r="F44" s="13">
        <v>7423.2287740000002</v>
      </c>
      <c r="G44" s="6">
        <v>55.2</v>
      </c>
      <c r="H44" s="6">
        <v>11.17</v>
      </c>
      <c r="I44" s="13">
        <v>46657.629000000001</v>
      </c>
      <c r="J44" s="8">
        <v>836344</v>
      </c>
      <c r="K44" s="6">
        <v>15.4</v>
      </c>
    </row>
    <row r="45" spans="1:11">
      <c r="A45" t="s">
        <v>19</v>
      </c>
      <c r="B45" s="6">
        <v>2011</v>
      </c>
      <c r="C45" s="6">
        <v>88</v>
      </c>
      <c r="D45" s="6">
        <v>73</v>
      </c>
      <c r="E45" s="6">
        <v>12.04</v>
      </c>
      <c r="F45" s="13">
        <v>8272.3067570000003</v>
      </c>
      <c r="G45" s="6">
        <v>55.7</v>
      </c>
      <c r="H45" s="6">
        <v>1.94</v>
      </c>
      <c r="I45" s="13">
        <v>51126.741390000003</v>
      </c>
      <c r="J45" s="8">
        <v>8391643</v>
      </c>
      <c r="K45" s="6">
        <v>15.7</v>
      </c>
    </row>
    <row r="46" spans="1:11">
      <c r="A46" t="s">
        <v>19</v>
      </c>
      <c r="B46" s="6">
        <v>2012</v>
      </c>
      <c r="C46" s="6">
        <v>88</v>
      </c>
      <c r="D46" s="6">
        <v>7</v>
      </c>
      <c r="E46" s="6">
        <v>12.26</v>
      </c>
      <c r="F46" s="13">
        <v>7878.3723550000004</v>
      </c>
      <c r="G46" s="6">
        <v>56.1</v>
      </c>
      <c r="H46" s="6">
        <v>11.17</v>
      </c>
      <c r="I46" s="13">
        <v>48333.57273</v>
      </c>
      <c r="J46" s="8">
        <v>8429991</v>
      </c>
      <c r="K46" s="6">
        <v>15.7</v>
      </c>
    </row>
    <row r="47" spans="1:11">
      <c r="A47" t="s">
        <v>19</v>
      </c>
      <c r="B47" s="6">
        <v>2013</v>
      </c>
      <c r="C47" s="6">
        <v>81.099999999999994</v>
      </c>
      <c r="D47" s="6">
        <v>68</v>
      </c>
      <c r="E47" s="6">
        <v>11.82</v>
      </c>
      <c r="F47" s="13">
        <v>90.58501176</v>
      </c>
      <c r="G47" s="6">
        <v>56.6</v>
      </c>
      <c r="H47" s="6">
        <v>11.14</v>
      </c>
      <c r="I47" s="13">
        <v>554.71532000000002</v>
      </c>
      <c r="J47" s="8">
        <v>8479375</v>
      </c>
      <c r="K47" s="6">
        <v>15.7</v>
      </c>
    </row>
    <row r="48" spans="1:11">
      <c r="A48" t="s">
        <v>19</v>
      </c>
      <c r="B48" s="6">
        <v>2014</v>
      </c>
      <c r="C48" s="6">
        <v>81.400000000000006</v>
      </c>
      <c r="D48" s="6">
        <v>66</v>
      </c>
      <c r="E48" s="6">
        <v>12.32</v>
      </c>
      <c r="F48" s="13">
        <v>8350.1935229999999</v>
      </c>
      <c r="G48" s="6">
        <v>57.1</v>
      </c>
      <c r="H48" s="6">
        <v>11.21</v>
      </c>
      <c r="I48" s="13">
        <v>51322.639969999997</v>
      </c>
      <c r="J48" s="8">
        <v>8541575</v>
      </c>
      <c r="K48" s="6">
        <v>15.9</v>
      </c>
    </row>
    <row r="49" spans="1:11">
      <c r="A49" t="s">
        <v>19</v>
      </c>
      <c r="B49" s="6">
        <v>2015</v>
      </c>
      <c r="C49" s="6">
        <v>81.5</v>
      </c>
      <c r="D49" s="6">
        <v>65</v>
      </c>
      <c r="F49" s="13">
        <v>0</v>
      </c>
      <c r="G49" s="6">
        <v>57.6</v>
      </c>
      <c r="I49" s="13">
        <v>43665.947</v>
      </c>
      <c r="J49" s="8">
        <v>8633169</v>
      </c>
      <c r="K49" s="6">
        <v>15.9</v>
      </c>
    </row>
    <row r="50" spans="1:11">
      <c r="A50" t="s">
        <v>20</v>
      </c>
      <c r="B50" s="6">
        <v>2010</v>
      </c>
      <c r="C50" s="6">
        <v>71.099999999999994</v>
      </c>
      <c r="D50" s="6">
        <v>13</v>
      </c>
      <c r="E50" s="6">
        <v>1.98</v>
      </c>
      <c r="F50" s="13">
        <v>246.56860080000001</v>
      </c>
      <c r="G50" s="6">
        <v>48</v>
      </c>
      <c r="H50" s="6">
        <v>5.33</v>
      </c>
      <c r="I50" s="13">
        <v>5842.8578399999997</v>
      </c>
      <c r="J50" s="8">
        <v>954332</v>
      </c>
      <c r="K50" s="6">
        <v>11.7</v>
      </c>
    </row>
    <row r="51" spans="1:11">
      <c r="A51" t="s">
        <v>20</v>
      </c>
      <c r="B51" s="6">
        <v>2011</v>
      </c>
      <c r="C51" s="6">
        <v>71.599999999999994</v>
      </c>
      <c r="D51" s="6">
        <v>125</v>
      </c>
      <c r="E51" s="6">
        <v>1.98</v>
      </c>
      <c r="F51" s="13">
        <v>263.14269899999999</v>
      </c>
      <c r="G51" s="6">
        <v>48.8</v>
      </c>
      <c r="H51" s="6">
        <v>5.0999999999999996</v>
      </c>
      <c r="I51" s="13">
        <v>7189.691229</v>
      </c>
      <c r="J51" s="8">
        <v>917382</v>
      </c>
      <c r="K51" s="6">
        <v>11.7</v>
      </c>
    </row>
    <row r="52" spans="1:11">
      <c r="A52" t="s">
        <v>20</v>
      </c>
      <c r="B52" s="6">
        <v>2012</v>
      </c>
      <c r="C52" s="6">
        <v>71.900000000000006</v>
      </c>
      <c r="D52" s="6">
        <v>123</v>
      </c>
      <c r="E52" s="6">
        <v>0.01</v>
      </c>
      <c r="F52" s="13">
        <v>285.61039119999998</v>
      </c>
      <c r="G52" s="6">
        <v>49.7</v>
      </c>
      <c r="H52" s="6">
        <v>5.37</v>
      </c>
      <c r="I52" s="13">
        <v>7496.335728</v>
      </c>
      <c r="J52" s="8">
        <v>9295784</v>
      </c>
      <c r="K52" s="6">
        <v>11.8</v>
      </c>
    </row>
    <row r="53" spans="1:11">
      <c r="A53" t="s">
        <v>20</v>
      </c>
      <c r="B53" s="6">
        <v>2013</v>
      </c>
      <c r="C53" s="6">
        <v>72.2</v>
      </c>
      <c r="D53" s="6">
        <v>121</v>
      </c>
      <c r="E53" s="6">
        <v>2.14</v>
      </c>
      <c r="F53" s="13">
        <v>275.65149339999999</v>
      </c>
      <c r="G53" s="6">
        <v>5.6</v>
      </c>
      <c r="H53" s="6">
        <v>5.54</v>
      </c>
      <c r="I53" s="13">
        <v>7875.7569530000001</v>
      </c>
      <c r="J53" s="8">
        <v>941681</v>
      </c>
      <c r="K53" s="6">
        <v>11.9</v>
      </c>
    </row>
    <row r="54" spans="1:11">
      <c r="A54" t="s">
        <v>20</v>
      </c>
      <c r="B54" s="6">
        <v>2014</v>
      </c>
      <c r="C54" s="6">
        <v>72.5</v>
      </c>
      <c r="D54" s="6">
        <v>119</v>
      </c>
      <c r="E54" s="6">
        <v>0.01</v>
      </c>
      <c r="F54" s="13">
        <v>306.18243130000002</v>
      </c>
      <c r="G54" s="6">
        <v>51.5</v>
      </c>
      <c r="H54" s="6">
        <v>6.4</v>
      </c>
      <c r="I54" s="13">
        <v>7891.2997759999998</v>
      </c>
      <c r="J54" s="8">
        <v>953579</v>
      </c>
      <c r="K54" s="6">
        <v>12.2</v>
      </c>
    </row>
    <row r="55" spans="1:11">
      <c r="A55" t="s">
        <v>20</v>
      </c>
      <c r="B55" s="6">
        <v>2015</v>
      </c>
      <c r="C55" s="6">
        <v>72.7</v>
      </c>
      <c r="D55" s="6">
        <v>118</v>
      </c>
      <c r="F55" s="13">
        <v>0</v>
      </c>
      <c r="G55" s="6">
        <v>52.5</v>
      </c>
      <c r="I55" s="13">
        <v>55.31382</v>
      </c>
      <c r="J55" s="8">
        <v>9649341</v>
      </c>
      <c r="K55" s="6">
        <v>12.7</v>
      </c>
    </row>
    <row r="56" spans="1:11">
      <c r="A56" t="s">
        <v>23</v>
      </c>
      <c r="B56" s="6">
        <v>2010</v>
      </c>
      <c r="C56" s="6">
        <v>69.900000000000006</v>
      </c>
      <c r="D56" s="6">
        <v>142</v>
      </c>
      <c r="E56" s="6">
        <v>0.01</v>
      </c>
      <c r="F56" s="13">
        <v>62.659454320000002</v>
      </c>
      <c r="G56" s="6">
        <v>15.2</v>
      </c>
      <c r="H56" s="6">
        <v>3.6</v>
      </c>
      <c r="I56" s="13">
        <v>757.6717572</v>
      </c>
      <c r="J56" s="8">
        <v>15214912</v>
      </c>
      <c r="K56" s="6">
        <v>8.9</v>
      </c>
    </row>
    <row r="57" spans="1:11">
      <c r="A57" t="s">
        <v>23</v>
      </c>
      <c r="B57" s="6">
        <v>2011</v>
      </c>
      <c r="C57" s="6">
        <v>73</v>
      </c>
      <c r="D57" s="6">
        <v>14</v>
      </c>
      <c r="E57" s="6">
        <v>0.01</v>
      </c>
      <c r="F57" s="13">
        <v>62.349884840000001</v>
      </c>
      <c r="G57" s="6">
        <v>15.8</v>
      </c>
      <c r="H57" s="6">
        <v>3.16</v>
      </c>
      <c r="I57" s="13">
        <v>835.78934100000004</v>
      </c>
      <c r="J57" s="8">
        <v>153911916</v>
      </c>
      <c r="K57" s="6">
        <v>9.4</v>
      </c>
    </row>
    <row r="58" spans="1:11">
      <c r="A58" t="s">
        <v>23</v>
      </c>
      <c r="B58" s="6">
        <v>2012</v>
      </c>
      <c r="C58" s="6">
        <v>77</v>
      </c>
      <c r="D58" s="6">
        <v>137</v>
      </c>
      <c r="E58" s="6">
        <v>0.01</v>
      </c>
      <c r="F58" s="13">
        <v>59.258925699999999</v>
      </c>
      <c r="G58" s="6">
        <v>16.399999999999999</v>
      </c>
      <c r="H58" s="6">
        <v>3.8</v>
      </c>
      <c r="I58" s="13">
        <v>856.34285699999998</v>
      </c>
      <c r="J58" s="8">
        <v>15572753</v>
      </c>
      <c r="K58" s="6">
        <v>9.9</v>
      </c>
    </row>
    <row r="59" spans="1:11">
      <c r="A59" t="s">
        <v>23</v>
      </c>
      <c r="B59" s="6">
        <v>2013</v>
      </c>
      <c r="C59" s="6">
        <v>71</v>
      </c>
      <c r="D59" s="6">
        <v>135</v>
      </c>
      <c r="E59" s="6">
        <v>0.01</v>
      </c>
      <c r="F59" s="13">
        <v>52.829864669999999</v>
      </c>
      <c r="G59" s="6">
        <v>17</v>
      </c>
      <c r="H59" s="6">
        <v>2.88</v>
      </c>
      <c r="I59" s="13">
        <v>951.88945349999995</v>
      </c>
      <c r="J59" s="8">
        <v>157571292</v>
      </c>
      <c r="K59" s="6">
        <v>10</v>
      </c>
    </row>
    <row r="60" spans="1:11">
      <c r="A60" t="s">
        <v>23</v>
      </c>
      <c r="B60" s="6">
        <v>2014</v>
      </c>
      <c r="C60" s="6">
        <v>71.400000000000006</v>
      </c>
      <c r="D60" s="6">
        <v>132</v>
      </c>
      <c r="E60" s="6">
        <v>0.01</v>
      </c>
      <c r="F60" s="13">
        <v>10.44640334</v>
      </c>
      <c r="G60" s="6">
        <v>17.7</v>
      </c>
      <c r="H60" s="6">
        <v>2.82</v>
      </c>
      <c r="I60" s="13">
        <v>184.56542999999999</v>
      </c>
      <c r="J60" s="8">
        <v>15945279</v>
      </c>
      <c r="K60" s="6">
        <v>10</v>
      </c>
    </row>
    <row r="61" spans="1:11">
      <c r="A61" t="s">
        <v>23</v>
      </c>
      <c r="B61" s="6">
        <v>2015</v>
      </c>
      <c r="C61" s="6">
        <v>71.8</v>
      </c>
      <c r="D61" s="6">
        <v>129</v>
      </c>
      <c r="F61" s="13">
        <v>0</v>
      </c>
      <c r="G61" s="6">
        <v>18.3</v>
      </c>
      <c r="I61" s="13">
        <v>121.15812</v>
      </c>
      <c r="J61" s="8">
        <v>1612886</v>
      </c>
      <c r="K61" s="6">
        <v>10.199999999999999</v>
      </c>
    </row>
    <row r="62" spans="1:11">
      <c r="A62" t="s">
        <v>25</v>
      </c>
      <c r="B62" s="6">
        <v>2010</v>
      </c>
      <c r="C62" s="6">
        <v>73</v>
      </c>
      <c r="D62" s="6">
        <v>222</v>
      </c>
      <c r="E62" s="6">
        <v>14.44</v>
      </c>
      <c r="F62" s="13">
        <v>8.4940951800000004</v>
      </c>
      <c r="G62" s="6">
        <v>59.3</v>
      </c>
      <c r="H62" s="6">
        <v>5.55</v>
      </c>
      <c r="I62" s="13">
        <v>63.388770000000001</v>
      </c>
      <c r="J62" s="8">
        <v>949583</v>
      </c>
      <c r="K62" s="6">
        <v>15.5</v>
      </c>
    </row>
    <row r="63" spans="1:11">
      <c r="A63" t="s">
        <v>25</v>
      </c>
      <c r="B63" s="6">
        <v>2011</v>
      </c>
      <c r="C63" s="6">
        <v>72</v>
      </c>
      <c r="D63" s="6">
        <v>232</v>
      </c>
      <c r="E63" s="6">
        <v>17.309999999999999</v>
      </c>
      <c r="F63" s="13">
        <v>846.91130710000004</v>
      </c>
      <c r="G63" s="6">
        <v>59.9</v>
      </c>
      <c r="H63" s="6">
        <v>4.92</v>
      </c>
      <c r="I63" s="13">
        <v>6519.7175299999999</v>
      </c>
      <c r="J63" s="8">
        <v>9473172</v>
      </c>
      <c r="K63" s="6">
        <v>15.5</v>
      </c>
    </row>
    <row r="64" spans="1:11">
      <c r="A64" t="s">
        <v>25</v>
      </c>
      <c r="B64" s="6">
        <v>2012</v>
      </c>
      <c r="C64" s="6">
        <v>71.900000000000006</v>
      </c>
      <c r="D64" s="6">
        <v>194</v>
      </c>
      <c r="E64" s="6">
        <v>16.350000000000001</v>
      </c>
      <c r="F64" s="13">
        <v>91.709621170000005</v>
      </c>
      <c r="G64" s="6">
        <v>6.5</v>
      </c>
      <c r="H64" s="6">
        <v>5.0999999999999996</v>
      </c>
      <c r="I64" s="13">
        <v>694.24391500000002</v>
      </c>
      <c r="J64" s="8">
        <v>9464495</v>
      </c>
      <c r="K64" s="6">
        <v>15.6</v>
      </c>
    </row>
    <row r="65" spans="1:11">
      <c r="A65" t="s">
        <v>25</v>
      </c>
      <c r="B65" s="6">
        <v>2013</v>
      </c>
      <c r="C65" s="6">
        <v>71.7</v>
      </c>
      <c r="D65" s="6">
        <v>23</v>
      </c>
      <c r="E65" s="6">
        <v>14.66</v>
      </c>
      <c r="F65" s="13">
        <v>1109.854619</v>
      </c>
      <c r="G65" s="6">
        <v>61.1</v>
      </c>
      <c r="H65" s="6">
        <v>6.7</v>
      </c>
      <c r="I65" s="13">
        <v>7978.8254429999997</v>
      </c>
      <c r="J65" s="8">
        <v>9465997</v>
      </c>
      <c r="K65" s="6">
        <v>15.7</v>
      </c>
    </row>
    <row r="66" spans="1:11">
      <c r="A66" t="s">
        <v>25</v>
      </c>
      <c r="B66" s="6">
        <v>2014</v>
      </c>
      <c r="C66" s="6">
        <v>72</v>
      </c>
      <c r="D66" s="6">
        <v>199</v>
      </c>
      <c r="E66" s="6">
        <v>13.94</v>
      </c>
      <c r="F66" s="13">
        <v>1147.1114</v>
      </c>
      <c r="G66" s="6">
        <v>61.7</v>
      </c>
      <c r="H66" s="6">
        <v>5.69</v>
      </c>
      <c r="I66" s="13">
        <v>8318.4292939999996</v>
      </c>
      <c r="J66" s="8">
        <v>9474511</v>
      </c>
      <c r="K66" s="6">
        <v>15.7</v>
      </c>
    </row>
    <row r="67" spans="1:11">
      <c r="A67" t="s">
        <v>25</v>
      </c>
      <c r="B67" s="6">
        <v>2015</v>
      </c>
      <c r="C67" s="6">
        <v>72.3</v>
      </c>
      <c r="D67" s="6">
        <v>196</v>
      </c>
      <c r="F67" s="13">
        <v>0</v>
      </c>
      <c r="G67" s="6">
        <v>62.3</v>
      </c>
      <c r="I67" s="13">
        <v>5949.1167699999996</v>
      </c>
      <c r="J67" s="8">
        <v>9489616</v>
      </c>
      <c r="K67" s="6">
        <v>15.6</v>
      </c>
    </row>
    <row r="68" spans="1:11">
      <c r="A68" t="s">
        <v>26</v>
      </c>
      <c r="B68" s="6">
        <v>2010</v>
      </c>
      <c r="C68" s="6">
        <v>80</v>
      </c>
      <c r="D68" s="6">
        <v>81</v>
      </c>
      <c r="E68" s="6">
        <v>10.220000000000001</v>
      </c>
      <c r="F68" s="13">
        <v>665.7356115</v>
      </c>
      <c r="G68" s="6">
        <v>61.9</v>
      </c>
      <c r="H68" s="6">
        <v>1.17</v>
      </c>
      <c r="I68" s="13">
        <v>4438.2374099999997</v>
      </c>
      <c r="J68" s="8">
        <v>1895586</v>
      </c>
      <c r="K68" s="6">
        <v>15.9</v>
      </c>
    </row>
    <row r="69" spans="1:11">
      <c r="A69" t="s">
        <v>26</v>
      </c>
      <c r="B69" s="6">
        <v>2011</v>
      </c>
      <c r="C69" s="6">
        <v>83</v>
      </c>
      <c r="D69" s="6">
        <v>8</v>
      </c>
      <c r="E69" s="6">
        <v>10.11</v>
      </c>
      <c r="F69" s="13">
        <v>713.52973540000005</v>
      </c>
      <c r="G69" s="6">
        <v>62.3</v>
      </c>
      <c r="H69" s="6">
        <v>1.42</v>
      </c>
      <c r="I69" s="13">
        <v>4772.7741500000002</v>
      </c>
      <c r="J69" s="8">
        <v>1147744</v>
      </c>
      <c r="K69" s="6">
        <v>16.100000000000001</v>
      </c>
    </row>
    <row r="70" spans="1:11">
      <c r="A70" t="s">
        <v>26</v>
      </c>
      <c r="B70" s="6">
        <v>2012</v>
      </c>
      <c r="C70" s="6">
        <v>83</v>
      </c>
      <c r="D70" s="6">
        <v>78</v>
      </c>
      <c r="E70" s="6">
        <v>10.08</v>
      </c>
      <c r="F70" s="13">
        <v>664.47389750000002</v>
      </c>
      <c r="G70" s="6">
        <v>62.6</v>
      </c>
      <c r="H70" s="6">
        <v>1.54</v>
      </c>
      <c r="I70" s="13">
        <v>4474.5717000000004</v>
      </c>
      <c r="J70" s="8">
        <v>11128246</v>
      </c>
      <c r="K70" s="6">
        <v>16.2</v>
      </c>
    </row>
    <row r="71" spans="1:11">
      <c r="A71" t="s">
        <v>26</v>
      </c>
      <c r="B71" s="6">
        <v>2013</v>
      </c>
      <c r="C71" s="6">
        <v>87</v>
      </c>
      <c r="D71" s="6">
        <v>77</v>
      </c>
      <c r="E71" s="6">
        <v>11.77</v>
      </c>
      <c r="F71" s="13">
        <v>702.35935700000005</v>
      </c>
      <c r="G71" s="6">
        <v>63</v>
      </c>
      <c r="H71" s="6">
        <v>1.57</v>
      </c>
      <c r="I71" s="13">
        <v>4651.3864700000004</v>
      </c>
      <c r="J71" s="8">
        <v>11182817</v>
      </c>
      <c r="K71" s="6">
        <v>16.3</v>
      </c>
    </row>
    <row r="72" spans="1:11">
      <c r="A72" t="s">
        <v>26</v>
      </c>
      <c r="B72" s="6">
        <v>2014</v>
      </c>
      <c r="C72" s="6">
        <v>89</v>
      </c>
      <c r="D72" s="6">
        <v>76</v>
      </c>
      <c r="E72" s="6">
        <v>12.6</v>
      </c>
      <c r="F72" s="13">
        <v>7163.3489229999996</v>
      </c>
      <c r="G72" s="6">
        <v>63.4</v>
      </c>
      <c r="H72" s="6">
        <v>1.59</v>
      </c>
      <c r="I72" s="13">
        <v>47439.396840000001</v>
      </c>
      <c r="J72" s="8">
        <v>112957</v>
      </c>
      <c r="K72" s="6">
        <v>16.3</v>
      </c>
    </row>
    <row r="73" spans="1:11">
      <c r="A73" t="s">
        <v>26</v>
      </c>
      <c r="B73" s="6">
        <v>2015</v>
      </c>
      <c r="C73" s="6">
        <v>81.099999999999994</v>
      </c>
      <c r="D73" s="6">
        <v>74</v>
      </c>
      <c r="F73" s="13">
        <v>0</v>
      </c>
      <c r="G73" s="6">
        <v>63.7</v>
      </c>
      <c r="I73" s="13">
        <v>4356.875</v>
      </c>
      <c r="J73" s="8">
        <v>11274196</v>
      </c>
      <c r="K73" s="6">
        <v>16.600000000000001</v>
      </c>
    </row>
    <row r="74" spans="1:11">
      <c r="A74" t="s">
        <v>27</v>
      </c>
      <c r="B74" s="6">
        <v>2010</v>
      </c>
      <c r="C74" s="6">
        <v>69.5</v>
      </c>
      <c r="D74" s="6">
        <v>186</v>
      </c>
      <c r="E74" s="6">
        <v>6.76</v>
      </c>
      <c r="F74" s="13">
        <v>569.95271219999995</v>
      </c>
      <c r="G74" s="6">
        <v>47</v>
      </c>
      <c r="H74" s="6">
        <v>5.85</v>
      </c>
      <c r="I74" s="13">
        <v>4344.1517700000004</v>
      </c>
      <c r="J74" s="8">
        <v>32168</v>
      </c>
      <c r="K74" s="6">
        <v>12.4</v>
      </c>
    </row>
    <row r="75" spans="1:11">
      <c r="A75" t="s">
        <v>27</v>
      </c>
      <c r="B75" s="6">
        <v>2011</v>
      </c>
      <c r="C75" s="6">
        <v>69.400000000000006</v>
      </c>
      <c r="D75" s="6">
        <v>188</v>
      </c>
      <c r="E75" s="6">
        <v>6.64</v>
      </c>
      <c r="F75" s="13">
        <v>605.62868920000005</v>
      </c>
      <c r="G75" s="6">
        <v>47.8</v>
      </c>
      <c r="H75" s="6">
        <v>5.61</v>
      </c>
      <c r="I75" s="13">
        <v>4516.2467500000002</v>
      </c>
      <c r="J75" s="8">
        <v>329192</v>
      </c>
      <c r="K75" s="6">
        <v>12.4</v>
      </c>
    </row>
    <row r="76" spans="1:11">
      <c r="A76" t="s">
        <v>27</v>
      </c>
      <c r="B76" s="6">
        <v>2012</v>
      </c>
      <c r="C76" s="6">
        <v>69.400000000000006</v>
      </c>
      <c r="D76" s="6">
        <v>189</v>
      </c>
      <c r="E76" s="6">
        <v>6.66</v>
      </c>
      <c r="F76" s="13">
        <v>582.80271849999997</v>
      </c>
      <c r="G76" s="6">
        <v>48.5</v>
      </c>
      <c r="H76" s="6">
        <v>5.45</v>
      </c>
      <c r="I76" s="13">
        <v>4673.6384799999996</v>
      </c>
      <c r="J76" s="8">
        <v>33671</v>
      </c>
      <c r="K76" s="6">
        <v>12.5</v>
      </c>
    </row>
    <row r="77" spans="1:11">
      <c r="A77" t="s">
        <v>27</v>
      </c>
      <c r="B77" s="6">
        <v>2013</v>
      </c>
      <c r="C77" s="6">
        <v>69.8</v>
      </c>
      <c r="D77" s="6">
        <v>18</v>
      </c>
      <c r="E77" s="6">
        <v>6.56</v>
      </c>
      <c r="F77" s="13">
        <v>629.20185909999998</v>
      </c>
      <c r="G77" s="6">
        <v>49.3</v>
      </c>
      <c r="H77" s="6">
        <v>5.79</v>
      </c>
      <c r="I77" s="13">
        <v>4688.5384430000004</v>
      </c>
      <c r="J77" s="8">
        <v>344181</v>
      </c>
      <c r="K77" s="6">
        <v>12.9</v>
      </c>
    </row>
    <row r="78" spans="1:11">
      <c r="A78" t="s">
        <v>27</v>
      </c>
      <c r="B78" s="6">
        <v>2014</v>
      </c>
      <c r="C78" s="6">
        <v>70</v>
      </c>
      <c r="D78" s="6">
        <v>177</v>
      </c>
      <c r="E78" s="6">
        <v>6.58</v>
      </c>
      <c r="F78" s="13">
        <v>670.0920883</v>
      </c>
      <c r="G78" s="6">
        <v>5.0999999999999996</v>
      </c>
      <c r="H78" s="6">
        <v>5.79</v>
      </c>
      <c r="I78" s="13">
        <v>4852.2236659999999</v>
      </c>
      <c r="J78" s="8">
        <v>351694</v>
      </c>
      <c r="K78" s="6">
        <v>12.8</v>
      </c>
    </row>
    <row r="79" spans="1:11">
      <c r="A79" t="s">
        <v>27</v>
      </c>
      <c r="B79" s="6">
        <v>2015</v>
      </c>
      <c r="C79" s="6">
        <v>71</v>
      </c>
      <c r="D79" s="6">
        <v>175</v>
      </c>
      <c r="F79" s="13">
        <v>0</v>
      </c>
      <c r="G79" s="6">
        <v>5.9</v>
      </c>
      <c r="I79" s="13">
        <v>4849.9974949999996</v>
      </c>
      <c r="J79" s="8">
        <v>359288</v>
      </c>
      <c r="K79" s="6">
        <v>12.8</v>
      </c>
    </row>
    <row r="80" spans="1:11">
      <c r="A80" t="s">
        <v>28</v>
      </c>
      <c r="B80" s="6">
        <v>2010</v>
      </c>
      <c r="C80" s="6">
        <v>58.7</v>
      </c>
      <c r="D80" s="6">
        <v>254</v>
      </c>
      <c r="E80" s="6">
        <v>1.33</v>
      </c>
      <c r="F80" s="13">
        <v>94.257379169999993</v>
      </c>
      <c r="G80" s="6">
        <v>23</v>
      </c>
      <c r="H80" s="6">
        <v>4.95</v>
      </c>
      <c r="I80" s="13">
        <v>757.69597399999998</v>
      </c>
      <c r="J80" s="8">
        <v>9199259</v>
      </c>
      <c r="K80" s="6">
        <v>9.5</v>
      </c>
    </row>
    <row r="81" spans="1:11">
      <c r="A81" t="s">
        <v>28</v>
      </c>
      <c r="B81" s="6">
        <v>2011</v>
      </c>
      <c r="C81" s="6">
        <v>59.1</v>
      </c>
      <c r="D81" s="6">
        <v>251</v>
      </c>
      <c r="E81" s="6">
        <v>1.4</v>
      </c>
      <c r="F81" s="13">
        <v>110.26336190000001</v>
      </c>
      <c r="G81" s="6">
        <v>23.5</v>
      </c>
      <c r="H81" s="6">
        <v>5.37</v>
      </c>
      <c r="I81" s="13">
        <v>825.94278540000005</v>
      </c>
      <c r="J81" s="8">
        <v>94682</v>
      </c>
      <c r="K81" s="6">
        <v>9.8000000000000007</v>
      </c>
    </row>
    <row r="82" spans="1:11">
      <c r="A82" t="s">
        <v>28</v>
      </c>
      <c r="B82" s="6">
        <v>2012</v>
      </c>
      <c r="C82" s="6">
        <v>59.3</v>
      </c>
      <c r="D82" s="6">
        <v>251</v>
      </c>
      <c r="E82" s="6">
        <v>0.01</v>
      </c>
      <c r="F82" s="13">
        <v>9.8040746700000003</v>
      </c>
      <c r="G82" s="6">
        <v>24.1</v>
      </c>
      <c r="H82" s="6">
        <v>4.8600000000000003</v>
      </c>
      <c r="I82" s="13">
        <v>837.95510000000002</v>
      </c>
      <c r="J82" s="8">
        <v>972916</v>
      </c>
      <c r="K82" s="6">
        <v>10</v>
      </c>
    </row>
    <row r="83" spans="1:11">
      <c r="A83" t="s">
        <v>28</v>
      </c>
      <c r="B83" s="6">
        <v>2013</v>
      </c>
      <c r="C83" s="6">
        <v>59.5</v>
      </c>
      <c r="D83" s="6">
        <v>251</v>
      </c>
      <c r="E83" s="6">
        <v>0.01</v>
      </c>
      <c r="F83" s="13">
        <v>87.408042300000005</v>
      </c>
      <c r="G83" s="6">
        <v>24.6</v>
      </c>
      <c r="H83" s="6">
        <v>4.59</v>
      </c>
      <c r="I83" s="13">
        <v>915.26745860000005</v>
      </c>
      <c r="J83" s="8">
        <v>14451</v>
      </c>
      <c r="K83" s="6">
        <v>10.3</v>
      </c>
    </row>
    <row r="84" spans="1:11">
      <c r="A84" t="s">
        <v>28</v>
      </c>
      <c r="B84" s="6">
        <v>2014</v>
      </c>
      <c r="C84" s="6">
        <v>59.7</v>
      </c>
      <c r="D84" s="6">
        <v>252</v>
      </c>
      <c r="E84" s="6">
        <v>0.01</v>
      </c>
      <c r="F84" s="13">
        <v>90.122067909999998</v>
      </c>
      <c r="G84" s="6">
        <v>25.2</v>
      </c>
      <c r="H84" s="6">
        <v>4.59</v>
      </c>
      <c r="I84" s="13">
        <v>943.68657499999995</v>
      </c>
      <c r="J84" s="8">
        <v>1286712</v>
      </c>
      <c r="K84" s="6">
        <v>10.7</v>
      </c>
    </row>
    <row r="85" spans="1:11">
      <c r="A85" t="s">
        <v>28</v>
      </c>
      <c r="B85" s="6">
        <v>2015</v>
      </c>
      <c r="C85" s="6">
        <v>60</v>
      </c>
      <c r="D85" s="6">
        <v>249</v>
      </c>
      <c r="F85" s="13">
        <v>0</v>
      </c>
      <c r="G85" s="6">
        <v>25.7</v>
      </c>
      <c r="I85" s="13">
        <v>783.94790999999998</v>
      </c>
      <c r="J85" s="8">
        <v>1575952</v>
      </c>
      <c r="K85" s="6">
        <v>10.7</v>
      </c>
    </row>
    <row r="86" spans="1:11">
      <c r="A86" t="s">
        <v>29</v>
      </c>
      <c r="B86" s="6">
        <v>2010</v>
      </c>
      <c r="C86" s="6">
        <v>67.900000000000006</v>
      </c>
      <c r="D86" s="6">
        <v>228</v>
      </c>
      <c r="E86" s="6">
        <v>0.28000000000000003</v>
      </c>
      <c r="F86" s="13">
        <v>244.03919490000001</v>
      </c>
      <c r="G86" s="6">
        <v>2.2999999999999998</v>
      </c>
      <c r="H86" s="6">
        <v>5.17</v>
      </c>
      <c r="I86" s="13">
        <v>2178.9213829999999</v>
      </c>
      <c r="J86" s="8">
        <v>727641</v>
      </c>
      <c r="K86" s="6">
        <v>11.4</v>
      </c>
    </row>
    <row r="87" spans="1:11">
      <c r="A87" t="s">
        <v>29</v>
      </c>
      <c r="B87" s="6">
        <v>2011</v>
      </c>
      <c r="C87" s="6">
        <v>68.3</v>
      </c>
      <c r="D87" s="6">
        <v>225</v>
      </c>
      <c r="E87" s="6">
        <v>0.23</v>
      </c>
      <c r="F87" s="13">
        <v>289.85240570000002</v>
      </c>
      <c r="G87" s="6">
        <v>21.1</v>
      </c>
      <c r="H87" s="6">
        <v>4.7300000000000004</v>
      </c>
      <c r="I87" s="13">
        <v>2458.4597600000002</v>
      </c>
      <c r="J87" s="8">
        <v>7451</v>
      </c>
      <c r="K87" s="6">
        <v>11.9</v>
      </c>
    </row>
    <row r="88" spans="1:11">
      <c r="A88" t="s">
        <v>29</v>
      </c>
      <c r="B88" s="6">
        <v>2012</v>
      </c>
      <c r="C88" s="6">
        <v>68.7</v>
      </c>
      <c r="D88" s="6">
        <v>223</v>
      </c>
      <c r="E88" s="6">
        <v>0.01</v>
      </c>
      <c r="F88" s="13">
        <v>188.73736640000001</v>
      </c>
      <c r="G88" s="6">
        <v>21.9</v>
      </c>
      <c r="H88" s="6">
        <v>3.7</v>
      </c>
      <c r="I88" s="13">
        <v>2422.8159999999998</v>
      </c>
      <c r="J88" s="8">
        <v>752967</v>
      </c>
      <c r="K88" s="6">
        <v>12.3</v>
      </c>
    </row>
    <row r="89" spans="1:11">
      <c r="A89" t="s">
        <v>29</v>
      </c>
      <c r="B89" s="6">
        <v>2013</v>
      </c>
      <c r="C89" s="6">
        <v>69.099999999999994</v>
      </c>
      <c r="D89" s="6">
        <v>219</v>
      </c>
      <c r="E89" s="6">
        <v>0.01</v>
      </c>
      <c r="F89" s="13">
        <v>19.79057439</v>
      </c>
      <c r="G89" s="6">
        <v>22.7</v>
      </c>
      <c r="H89" s="6">
        <v>3.83</v>
      </c>
      <c r="I89" s="13">
        <v>235.88288900000001</v>
      </c>
      <c r="J89" s="8">
        <v>764961</v>
      </c>
      <c r="K89" s="6">
        <v>12.6</v>
      </c>
    </row>
    <row r="90" spans="1:11">
      <c r="A90" t="s">
        <v>29</v>
      </c>
      <c r="B90" s="6">
        <v>2014</v>
      </c>
      <c r="C90" s="6">
        <v>69.400000000000006</v>
      </c>
      <c r="D90" s="6">
        <v>216</v>
      </c>
      <c r="E90" s="6">
        <v>0.01</v>
      </c>
      <c r="F90" s="13">
        <v>209.3921344</v>
      </c>
      <c r="G90" s="6">
        <v>23.6</v>
      </c>
      <c r="H90" s="6">
        <v>3.57</v>
      </c>
      <c r="I90" s="13">
        <v>2522.7968000000001</v>
      </c>
      <c r="J90" s="8">
        <v>776448</v>
      </c>
      <c r="K90" s="6">
        <v>12.5</v>
      </c>
    </row>
    <row r="91" spans="1:11">
      <c r="A91" t="s">
        <v>29</v>
      </c>
      <c r="B91" s="6">
        <v>2015</v>
      </c>
      <c r="C91" s="6">
        <v>69.8</v>
      </c>
      <c r="D91" s="6">
        <v>211</v>
      </c>
      <c r="F91" s="13">
        <v>0</v>
      </c>
      <c r="G91" s="6">
        <v>24.5</v>
      </c>
      <c r="I91" s="13">
        <v>2613.6451769999999</v>
      </c>
      <c r="J91" s="8">
        <v>787386</v>
      </c>
      <c r="K91" s="6">
        <v>12.5</v>
      </c>
    </row>
    <row r="92" spans="1:11">
      <c r="A92" t="s">
        <v>31</v>
      </c>
      <c r="B92" s="6">
        <v>2010</v>
      </c>
      <c r="C92" s="6">
        <v>76.400000000000006</v>
      </c>
      <c r="D92" s="6">
        <v>94</v>
      </c>
      <c r="E92" s="6">
        <v>4.54</v>
      </c>
      <c r="F92" s="13">
        <v>630.38835640000002</v>
      </c>
      <c r="G92" s="6">
        <v>53.1</v>
      </c>
      <c r="H92" s="6">
        <v>9.58</v>
      </c>
      <c r="I92" s="13">
        <v>4611.4729799999996</v>
      </c>
      <c r="J92" s="8">
        <v>372284</v>
      </c>
      <c r="K92" s="6">
        <v>13.3</v>
      </c>
    </row>
    <row r="93" spans="1:11">
      <c r="A93" t="s">
        <v>31</v>
      </c>
      <c r="B93" s="6">
        <v>2011</v>
      </c>
      <c r="C93" s="6">
        <v>76.900000000000006</v>
      </c>
      <c r="D93" s="6">
        <v>92</v>
      </c>
      <c r="E93" s="6">
        <v>4.6399999999999997</v>
      </c>
      <c r="F93" s="13">
        <v>7.9591311459999998</v>
      </c>
      <c r="G93" s="6">
        <v>53.7</v>
      </c>
      <c r="H93" s="6">
        <v>9.7100000000000009</v>
      </c>
      <c r="I93" s="13">
        <v>55.156834000000003</v>
      </c>
      <c r="J93" s="8">
        <v>3688865</v>
      </c>
      <c r="K93" s="6">
        <v>13.4</v>
      </c>
    </row>
    <row r="94" spans="1:11">
      <c r="A94" t="s">
        <v>31</v>
      </c>
      <c r="B94" s="6">
        <v>2012</v>
      </c>
      <c r="C94" s="6">
        <v>76.8</v>
      </c>
      <c r="D94" s="6">
        <v>92</v>
      </c>
      <c r="E94" s="6">
        <v>4.6100000000000003</v>
      </c>
      <c r="F94" s="13">
        <v>693.82264610000004</v>
      </c>
      <c r="G94" s="6">
        <v>54.2</v>
      </c>
      <c r="H94" s="6">
        <v>9.94</v>
      </c>
      <c r="I94" s="13">
        <v>4716.6733249999997</v>
      </c>
      <c r="J94" s="8">
        <v>36482</v>
      </c>
      <c r="K94" s="6">
        <v>13.9</v>
      </c>
    </row>
    <row r="95" spans="1:11">
      <c r="A95" t="s">
        <v>31</v>
      </c>
      <c r="B95" s="6">
        <v>2013</v>
      </c>
      <c r="C95" s="6">
        <v>77</v>
      </c>
      <c r="D95" s="6">
        <v>9</v>
      </c>
      <c r="E95" s="6">
        <v>4.12</v>
      </c>
      <c r="F95" s="13">
        <v>75.610629110000005</v>
      </c>
      <c r="G95" s="6">
        <v>54.7</v>
      </c>
      <c r="H95" s="6">
        <v>9.4600000000000009</v>
      </c>
      <c r="I95" s="13">
        <v>535.86554999999998</v>
      </c>
      <c r="J95" s="8">
        <v>364999</v>
      </c>
      <c r="K95" s="6">
        <v>14.2</v>
      </c>
    </row>
    <row r="96" spans="1:11">
      <c r="A96" t="s">
        <v>31</v>
      </c>
      <c r="B96" s="6">
        <v>2014</v>
      </c>
      <c r="C96" s="6">
        <v>77.2</v>
      </c>
      <c r="D96" s="6">
        <v>89</v>
      </c>
      <c r="E96" s="6">
        <v>4.03</v>
      </c>
      <c r="F96" s="13">
        <v>732.8662491</v>
      </c>
      <c r="G96" s="6">
        <v>55.3</v>
      </c>
      <c r="H96" s="6">
        <v>9.57</v>
      </c>
      <c r="I96" s="13">
        <v>5193.9493199999997</v>
      </c>
      <c r="J96" s="8">
        <v>35662</v>
      </c>
      <c r="K96" s="6">
        <v>14.2</v>
      </c>
    </row>
    <row r="97" spans="1:11">
      <c r="A97" t="s">
        <v>31</v>
      </c>
      <c r="B97" s="6">
        <v>2015</v>
      </c>
      <c r="C97" s="6">
        <v>77.400000000000006</v>
      </c>
      <c r="D97" s="6">
        <v>88</v>
      </c>
      <c r="F97" s="13">
        <v>0</v>
      </c>
      <c r="G97" s="6">
        <v>55.8</v>
      </c>
      <c r="I97" s="13">
        <v>4574.9786999999997</v>
      </c>
      <c r="J97" s="8">
        <v>3535961</v>
      </c>
      <c r="K97" s="6">
        <v>14.2</v>
      </c>
    </row>
    <row r="98" spans="1:11">
      <c r="A98" t="s">
        <v>32</v>
      </c>
      <c r="B98" s="6">
        <v>2010</v>
      </c>
      <c r="C98" s="6">
        <v>61.1</v>
      </c>
      <c r="D98" s="6">
        <v>349</v>
      </c>
      <c r="E98" s="6">
        <v>5.99</v>
      </c>
      <c r="F98" s="13">
        <v>547.03866789999995</v>
      </c>
      <c r="G98" s="6">
        <v>35.200000000000003</v>
      </c>
      <c r="H98" s="6">
        <v>5.64</v>
      </c>
      <c r="I98" s="13">
        <v>6346.1562400000003</v>
      </c>
      <c r="J98" s="8">
        <v>214866</v>
      </c>
      <c r="K98" s="6">
        <v>12.3</v>
      </c>
    </row>
    <row r="99" spans="1:11">
      <c r="A99" t="s">
        <v>32</v>
      </c>
      <c r="B99" s="6">
        <v>2011</v>
      </c>
      <c r="C99" s="6">
        <v>62.2</v>
      </c>
      <c r="D99" s="6">
        <v>325</v>
      </c>
      <c r="E99" s="6">
        <v>5.76</v>
      </c>
      <c r="F99" s="13">
        <v>668.95628539999996</v>
      </c>
      <c r="G99" s="6">
        <v>35.700000000000003</v>
      </c>
      <c r="H99" s="6">
        <v>5.25</v>
      </c>
      <c r="I99" s="13">
        <v>7645.2146899999998</v>
      </c>
      <c r="J99" s="8">
        <v>251339</v>
      </c>
      <c r="K99" s="6">
        <v>12.4</v>
      </c>
    </row>
    <row r="100" spans="1:11">
      <c r="A100" t="s">
        <v>32</v>
      </c>
      <c r="B100" s="6">
        <v>2012</v>
      </c>
      <c r="C100" s="6">
        <v>63.4</v>
      </c>
      <c r="D100" s="6">
        <v>3</v>
      </c>
      <c r="E100" s="6">
        <v>0.01</v>
      </c>
      <c r="F100" s="13">
        <v>12.83447357</v>
      </c>
      <c r="G100" s="6">
        <v>36.200000000000003</v>
      </c>
      <c r="H100" s="6">
        <v>6.27</v>
      </c>
      <c r="I100" s="13">
        <v>729.23145299999999</v>
      </c>
      <c r="J100" s="8">
        <v>289315</v>
      </c>
      <c r="K100" s="6">
        <v>12.5</v>
      </c>
    </row>
    <row r="101" spans="1:11">
      <c r="A101" t="s">
        <v>32</v>
      </c>
      <c r="B101" s="6">
        <v>2013</v>
      </c>
      <c r="C101" s="6">
        <v>64.2</v>
      </c>
      <c r="D101" s="6">
        <v>286</v>
      </c>
      <c r="E101" s="6">
        <v>0.01</v>
      </c>
      <c r="F101" s="13">
        <v>1.117811275</v>
      </c>
      <c r="G101" s="6">
        <v>36.799999999999997</v>
      </c>
      <c r="H101" s="6">
        <v>5.84</v>
      </c>
      <c r="I101" s="13">
        <v>77.625782999999998</v>
      </c>
      <c r="J101" s="8">
        <v>212857</v>
      </c>
      <c r="K101" s="6">
        <v>12.6</v>
      </c>
    </row>
    <row r="102" spans="1:11">
      <c r="A102" t="s">
        <v>32</v>
      </c>
      <c r="B102" s="6">
        <v>2014</v>
      </c>
      <c r="C102" s="6">
        <v>65.099999999999994</v>
      </c>
      <c r="D102" s="6">
        <v>268</v>
      </c>
      <c r="E102" s="6">
        <v>0.01</v>
      </c>
      <c r="F102" s="13">
        <v>662.80219399999999</v>
      </c>
      <c r="G102" s="6">
        <v>37.299999999999997</v>
      </c>
      <c r="H102" s="6">
        <v>5.41</v>
      </c>
      <c r="I102" s="13">
        <v>7497.7623759999997</v>
      </c>
      <c r="J102" s="8">
        <v>2168573</v>
      </c>
      <c r="K102" s="6">
        <v>12.6</v>
      </c>
    </row>
    <row r="103" spans="1:11">
      <c r="A103" t="s">
        <v>32</v>
      </c>
      <c r="B103" s="6">
        <v>2015</v>
      </c>
      <c r="C103" s="6">
        <v>65.7</v>
      </c>
      <c r="D103" s="6">
        <v>256</v>
      </c>
      <c r="F103" s="13">
        <v>0</v>
      </c>
      <c r="G103" s="6">
        <v>37.9</v>
      </c>
      <c r="I103" s="13">
        <v>6532.6509999999998</v>
      </c>
      <c r="J103" s="8">
        <v>229197</v>
      </c>
      <c r="K103" s="6">
        <v>12.6</v>
      </c>
    </row>
    <row r="104" spans="1:11">
      <c r="A104" t="s">
        <v>33</v>
      </c>
      <c r="B104" s="6">
        <v>2010</v>
      </c>
      <c r="C104" s="6">
        <v>73.8</v>
      </c>
      <c r="D104" s="6">
        <v>154</v>
      </c>
      <c r="E104" s="6">
        <v>7.52</v>
      </c>
      <c r="F104" s="13">
        <v>1111.191325</v>
      </c>
      <c r="G104" s="6">
        <v>52</v>
      </c>
      <c r="H104" s="6">
        <v>8.27</v>
      </c>
      <c r="I104" s="13">
        <v>11224.1548</v>
      </c>
      <c r="J104" s="8">
        <v>196796269</v>
      </c>
      <c r="K104" s="6">
        <v>13.8</v>
      </c>
    </row>
    <row r="105" spans="1:11">
      <c r="A105" t="s">
        <v>33</v>
      </c>
      <c r="B105" s="6">
        <v>2011</v>
      </c>
      <c r="C105" s="6">
        <v>74.099999999999994</v>
      </c>
      <c r="D105" s="6">
        <v>152</v>
      </c>
      <c r="E105" s="6">
        <v>7.58</v>
      </c>
      <c r="F105" s="13">
        <v>1084.9997659999999</v>
      </c>
      <c r="G105" s="6">
        <v>52.8</v>
      </c>
      <c r="H105" s="6">
        <v>8.9</v>
      </c>
      <c r="I105" s="13">
        <v>13167.472889999999</v>
      </c>
      <c r="J105" s="8">
        <v>198686688</v>
      </c>
      <c r="K105" s="6">
        <v>14</v>
      </c>
    </row>
    <row r="106" spans="1:11">
      <c r="A106" t="s">
        <v>33</v>
      </c>
      <c r="B106" s="6">
        <v>2012</v>
      </c>
      <c r="C106" s="6">
        <v>74.5</v>
      </c>
      <c r="D106" s="6">
        <v>148</v>
      </c>
      <c r="E106" s="6">
        <v>7.55</v>
      </c>
      <c r="F106" s="13">
        <v>843.19462590000001</v>
      </c>
      <c r="G106" s="6">
        <v>53.6</v>
      </c>
      <c r="H106" s="6">
        <v>8.26</v>
      </c>
      <c r="I106" s="13">
        <v>12291.466850000001</v>
      </c>
      <c r="J106" s="8">
        <v>256983</v>
      </c>
      <c r="K106" s="6">
        <v>14.2</v>
      </c>
    </row>
    <row r="107" spans="1:11">
      <c r="A107" t="s">
        <v>33</v>
      </c>
      <c r="B107" s="6">
        <v>2013</v>
      </c>
      <c r="C107" s="6">
        <v>74.7</v>
      </c>
      <c r="D107" s="6">
        <v>146</v>
      </c>
      <c r="E107" s="6">
        <v>7.24</v>
      </c>
      <c r="F107" s="13">
        <v>916.27084500000001</v>
      </c>
      <c r="G107" s="6">
        <v>54.5</v>
      </c>
      <c r="H107" s="6">
        <v>8.48</v>
      </c>
      <c r="I107" s="13">
        <v>12216.944600000001</v>
      </c>
      <c r="J107" s="8">
        <v>2248632</v>
      </c>
      <c r="K107" s="6">
        <v>14.2</v>
      </c>
    </row>
    <row r="108" spans="1:11">
      <c r="A108" t="s">
        <v>33</v>
      </c>
      <c r="B108" s="6">
        <v>2014</v>
      </c>
      <c r="C108" s="6">
        <v>74.8</v>
      </c>
      <c r="D108" s="6">
        <v>144</v>
      </c>
      <c r="E108" s="6">
        <v>7.32</v>
      </c>
      <c r="F108" s="13">
        <v>83.164653619999996</v>
      </c>
      <c r="G108" s="6">
        <v>55.3</v>
      </c>
      <c r="H108" s="6">
        <v>8.32</v>
      </c>
      <c r="I108" s="13">
        <v>1226.6173100000001</v>
      </c>
      <c r="J108" s="8">
        <v>24213133</v>
      </c>
      <c r="K108" s="6">
        <v>15.2</v>
      </c>
    </row>
    <row r="109" spans="1:11">
      <c r="A109" t="s">
        <v>33</v>
      </c>
      <c r="B109" s="6">
        <v>2015</v>
      </c>
      <c r="C109" s="6">
        <v>75</v>
      </c>
      <c r="D109" s="6">
        <v>142</v>
      </c>
      <c r="F109" s="13">
        <v>0</v>
      </c>
      <c r="G109" s="6">
        <v>56.1</v>
      </c>
      <c r="I109" s="13">
        <v>8757.2621999999992</v>
      </c>
      <c r="J109" s="8">
        <v>2596218</v>
      </c>
      <c r="K109" s="6">
        <v>15.2</v>
      </c>
    </row>
    <row r="110" spans="1:11">
      <c r="A110" t="s">
        <v>35</v>
      </c>
      <c r="B110" s="6">
        <v>2010</v>
      </c>
      <c r="C110" s="6">
        <v>73.400000000000006</v>
      </c>
      <c r="D110" s="6">
        <v>147</v>
      </c>
      <c r="E110" s="6">
        <v>10.8</v>
      </c>
      <c r="F110" s="13">
        <v>766.44548840000004</v>
      </c>
      <c r="G110" s="6">
        <v>62.7</v>
      </c>
      <c r="H110" s="6">
        <v>7.24</v>
      </c>
      <c r="I110" s="13">
        <v>6843.2632890000004</v>
      </c>
      <c r="J110" s="8">
        <v>7395599</v>
      </c>
      <c r="K110" s="6">
        <v>13.9</v>
      </c>
    </row>
    <row r="111" spans="1:11">
      <c r="A111" t="s">
        <v>35</v>
      </c>
      <c r="B111" s="6">
        <v>2011</v>
      </c>
      <c r="C111" s="6">
        <v>73.7</v>
      </c>
      <c r="D111" s="6">
        <v>144</v>
      </c>
      <c r="E111" s="6">
        <v>10.67</v>
      </c>
      <c r="F111" s="13">
        <v>875.14951889999998</v>
      </c>
      <c r="G111" s="6">
        <v>63.3</v>
      </c>
      <c r="H111" s="6">
        <v>6.88</v>
      </c>
      <c r="I111" s="13">
        <v>7813.8349900000003</v>
      </c>
      <c r="J111" s="8">
        <v>7348328</v>
      </c>
      <c r="K111" s="6">
        <v>14.2</v>
      </c>
    </row>
    <row r="112" spans="1:11">
      <c r="A112" t="s">
        <v>35</v>
      </c>
      <c r="B112" s="6">
        <v>2012</v>
      </c>
      <c r="C112" s="6">
        <v>73.900000000000006</v>
      </c>
      <c r="D112" s="6">
        <v>139</v>
      </c>
      <c r="E112" s="6">
        <v>10.99</v>
      </c>
      <c r="F112" s="13">
        <v>851.45067200000005</v>
      </c>
      <c r="G112" s="6">
        <v>63.9</v>
      </c>
      <c r="H112" s="6">
        <v>7.11</v>
      </c>
      <c r="I112" s="13">
        <v>7378.2553900000003</v>
      </c>
      <c r="J112" s="8">
        <v>735888</v>
      </c>
      <c r="K112" s="6">
        <v>14.3</v>
      </c>
    </row>
    <row r="113" spans="1:11">
      <c r="A113" t="s">
        <v>35</v>
      </c>
      <c r="B113" s="6">
        <v>2013</v>
      </c>
      <c r="C113" s="6">
        <v>74.099999999999994</v>
      </c>
      <c r="D113" s="6">
        <v>14</v>
      </c>
      <c r="E113" s="6">
        <v>12.06</v>
      </c>
      <c r="F113" s="13">
        <v>149.65987899999999</v>
      </c>
      <c r="G113" s="6">
        <v>64.5</v>
      </c>
      <c r="H113" s="6">
        <v>7.93</v>
      </c>
      <c r="I113" s="13">
        <v>7674.8655900000003</v>
      </c>
      <c r="J113" s="8">
        <v>7265115</v>
      </c>
      <c r="K113" s="6">
        <v>14.4</v>
      </c>
    </row>
    <row r="114" spans="1:11">
      <c r="A114" t="s">
        <v>35</v>
      </c>
      <c r="B114" s="6">
        <v>2014</v>
      </c>
      <c r="C114" s="6">
        <v>74.3</v>
      </c>
      <c r="D114" s="6">
        <v>138</v>
      </c>
      <c r="E114" s="6">
        <v>12.03</v>
      </c>
      <c r="F114" s="13">
        <v>153.1400362</v>
      </c>
      <c r="G114" s="6">
        <v>65.099999999999994</v>
      </c>
      <c r="H114" s="6">
        <v>8.44</v>
      </c>
      <c r="I114" s="13">
        <v>7853.3351910000001</v>
      </c>
      <c r="J114" s="8">
        <v>7223938</v>
      </c>
      <c r="K114" s="6">
        <v>14.8</v>
      </c>
    </row>
    <row r="115" spans="1:11">
      <c r="A115" t="s">
        <v>35</v>
      </c>
      <c r="B115" s="6">
        <v>2015</v>
      </c>
      <c r="C115" s="6">
        <v>74.5</v>
      </c>
      <c r="D115" s="6">
        <v>137</v>
      </c>
      <c r="F115" s="13">
        <v>0</v>
      </c>
      <c r="G115" s="6">
        <v>65.7</v>
      </c>
      <c r="I115" s="13">
        <v>6993.4773599999999</v>
      </c>
      <c r="J115" s="8">
        <v>7177991</v>
      </c>
      <c r="K115" s="6">
        <v>15</v>
      </c>
    </row>
    <row r="116" spans="1:11">
      <c r="A116" t="s">
        <v>36</v>
      </c>
      <c r="B116" s="6">
        <v>2010</v>
      </c>
      <c r="C116" s="6">
        <v>57.5</v>
      </c>
      <c r="D116" s="6">
        <v>279</v>
      </c>
      <c r="E116" s="6">
        <v>4.55</v>
      </c>
      <c r="F116" s="13">
        <v>90.460182360000005</v>
      </c>
      <c r="G116" s="6">
        <v>16.600000000000001</v>
      </c>
      <c r="H116" s="6">
        <v>7.17</v>
      </c>
      <c r="I116" s="13">
        <v>575.44645270000001</v>
      </c>
      <c r="J116" s="8">
        <v>1565217</v>
      </c>
      <c r="K116" s="6">
        <v>6.3</v>
      </c>
    </row>
    <row r="117" spans="1:11">
      <c r="A117" t="s">
        <v>36</v>
      </c>
      <c r="B117" s="6">
        <v>2011</v>
      </c>
      <c r="C117" s="6">
        <v>58.1</v>
      </c>
      <c r="D117" s="6">
        <v>275</v>
      </c>
      <c r="E117" s="6">
        <v>4.51</v>
      </c>
      <c r="F117" s="13">
        <v>85.555929059999997</v>
      </c>
      <c r="G117" s="6">
        <v>17.100000000000001</v>
      </c>
      <c r="H117" s="6">
        <v>5.17</v>
      </c>
      <c r="I117" s="13">
        <v>666.84278300000005</v>
      </c>
      <c r="J117" s="8">
        <v>168194</v>
      </c>
      <c r="K117" s="6">
        <v>6.7</v>
      </c>
    </row>
    <row r="118" spans="1:11">
      <c r="A118" t="s">
        <v>36</v>
      </c>
      <c r="B118" s="6">
        <v>2012</v>
      </c>
      <c r="C118" s="6">
        <v>58.6</v>
      </c>
      <c r="D118" s="6">
        <v>271</v>
      </c>
      <c r="E118" s="6">
        <v>4.75</v>
      </c>
      <c r="F118" s="13">
        <v>78.769873630000006</v>
      </c>
      <c r="G118" s="6">
        <v>17.7</v>
      </c>
      <c r="H118" s="6">
        <v>5.33</v>
      </c>
      <c r="I118" s="13">
        <v>673.82270000000005</v>
      </c>
      <c r="J118" s="8">
        <v>16571216</v>
      </c>
      <c r="K118" s="6">
        <v>7.2</v>
      </c>
    </row>
    <row r="119" spans="1:11">
      <c r="A119" t="s">
        <v>36</v>
      </c>
      <c r="B119" s="6">
        <v>2013</v>
      </c>
      <c r="C119" s="6">
        <v>59</v>
      </c>
      <c r="D119" s="6">
        <v>27</v>
      </c>
      <c r="E119" s="6">
        <v>4.6399999999999997</v>
      </c>
      <c r="F119" s="13">
        <v>88.970402140000004</v>
      </c>
      <c r="G119" s="6">
        <v>18.2</v>
      </c>
      <c r="H119" s="6">
        <v>5.91</v>
      </c>
      <c r="I119" s="13">
        <v>699.45284700000002</v>
      </c>
      <c r="J119" s="8">
        <v>1772723</v>
      </c>
      <c r="K119" s="6">
        <v>7.5</v>
      </c>
    </row>
    <row r="120" spans="1:11">
      <c r="A120" t="s">
        <v>36</v>
      </c>
      <c r="B120" s="6">
        <v>2014</v>
      </c>
      <c r="C120" s="6">
        <v>59.3</v>
      </c>
      <c r="D120" s="6">
        <v>268</v>
      </c>
      <c r="E120" s="6">
        <v>0.01</v>
      </c>
      <c r="F120" s="13">
        <v>8.3863395010000001</v>
      </c>
      <c r="G120" s="6">
        <v>18.8</v>
      </c>
      <c r="H120" s="6">
        <v>4.96</v>
      </c>
      <c r="I120" s="13">
        <v>75.146411299999997</v>
      </c>
      <c r="J120" s="8">
        <v>17585977</v>
      </c>
      <c r="K120" s="6">
        <v>7.7</v>
      </c>
    </row>
    <row r="121" spans="1:11">
      <c r="A121" t="s">
        <v>36</v>
      </c>
      <c r="B121" s="6">
        <v>2015</v>
      </c>
      <c r="C121" s="6">
        <v>59.9</v>
      </c>
      <c r="D121" s="6">
        <v>26</v>
      </c>
      <c r="F121" s="13">
        <v>0</v>
      </c>
      <c r="G121" s="6">
        <v>19.399999999999999</v>
      </c>
      <c r="I121" s="13">
        <v>615.59222499999998</v>
      </c>
      <c r="J121" s="8">
        <v>1811624</v>
      </c>
      <c r="K121" s="6">
        <v>7.7</v>
      </c>
    </row>
    <row r="122" spans="1:11">
      <c r="A122" t="s">
        <v>37</v>
      </c>
      <c r="B122" s="6">
        <v>2010</v>
      </c>
      <c r="C122" s="6">
        <v>56.8</v>
      </c>
      <c r="D122" s="6">
        <v>33</v>
      </c>
      <c r="E122" s="6">
        <v>4.16</v>
      </c>
      <c r="F122" s="13">
        <v>31.14187566</v>
      </c>
      <c r="G122" s="6">
        <v>16.100000000000001</v>
      </c>
      <c r="H122" s="6">
        <v>8.82</v>
      </c>
      <c r="I122" s="13">
        <v>231.19432560000001</v>
      </c>
      <c r="J122" s="8">
        <v>876693</v>
      </c>
      <c r="K122" s="6">
        <v>9.3000000000000007</v>
      </c>
    </row>
    <row r="123" spans="1:11">
      <c r="A123" t="s">
        <v>37</v>
      </c>
      <c r="B123" s="6">
        <v>2011</v>
      </c>
      <c r="C123" s="6">
        <v>57.4</v>
      </c>
      <c r="D123" s="6">
        <v>321</v>
      </c>
      <c r="E123" s="6">
        <v>4.16</v>
      </c>
      <c r="F123" s="13">
        <v>3.595980333</v>
      </c>
      <c r="G123" s="6">
        <v>16.600000000000001</v>
      </c>
      <c r="H123" s="6">
        <v>8.58</v>
      </c>
      <c r="I123" s="13">
        <v>26.479973000000001</v>
      </c>
      <c r="J123" s="8">
        <v>94358</v>
      </c>
      <c r="K123" s="6">
        <v>9.9</v>
      </c>
    </row>
    <row r="124" spans="1:11">
      <c r="A124" t="s">
        <v>37</v>
      </c>
      <c r="B124" s="6">
        <v>2012</v>
      </c>
      <c r="C124" s="6">
        <v>58</v>
      </c>
      <c r="D124" s="6">
        <v>312</v>
      </c>
      <c r="E124" s="6">
        <v>0.01</v>
      </c>
      <c r="F124" s="13">
        <v>38.731705050000002</v>
      </c>
      <c r="G124" s="6">
        <v>17.100000000000001</v>
      </c>
      <c r="H124" s="6">
        <v>8.2100000000000009</v>
      </c>
      <c r="I124" s="13">
        <v>265.28565099999997</v>
      </c>
      <c r="J124" s="8">
        <v>931971</v>
      </c>
      <c r="K124" s="6">
        <v>10.3</v>
      </c>
    </row>
    <row r="125" spans="1:11">
      <c r="A125" t="s">
        <v>37</v>
      </c>
      <c r="B125" s="6">
        <v>2013</v>
      </c>
      <c r="C125" s="6">
        <v>58.6</v>
      </c>
      <c r="D125" s="6">
        <v>33</v>
      </c>
      <c r="E125" s="6">
        <v>0.01</v>
      </c>
      <c r="F125" s="13">
        <v>40.151284580000002</v>
      </c>
      <c r="G125" s="6">
        <v>17.600000000000001</v>
      </c>
      <c r="H125" s="6">
        <v>8.3000000000000007</v>
      </c>
      <c r="I125" s="13">
        <v>282.75552520000002</v>
      </c>
      <c r="J125" s="8">
        <v>96186</v>
      </c>
      <c r="K125" s="6">
        <v>10.5</v>
      </c>
    </row>
    <row r="126" spans="1:11">
      <c r="A126" t="s">
        <v>37</v>
      </c>
      <c r="B126" s="6">
        <v>2014</v>
      </c>
      <c r="C126" s="6">
        <v>59.1</v>
      </c>
      <c r="D126" s="6">
        <v>297</v>
      </c>
      <c r="E126" s="6">
        <v>0.01</v>
      </c>
      <c r="F126" s="13">
        <v>41.251590380000003</v>
      </c>
      <c r="G126" s="6">
        <v>18.2</v>
      </c>
      <c r="H126" s="6">
        <v>7.54</v>
      </c>
      <c r="I126" s="13">
        <v>312.7489794</v>
      </c>
      <c r="J126" s="8">
        <v>989179</v>
      </c>
      <c r="K126" s="6">
        <v>10.6</v>
      </c>
    </row>
    <row r="127" spans="1:11">
      <c r="A127" t="s">
        <v>37</v>
      </c>
      <c r="B127" s="6">
        <v>2015</v>
      </c>
      <c r="C127" s="6">
        <v>59.6</v>
      </c>
      <c r="D127" s="6">
        <v>288</v>
      </c>
      <c r="F127" s="13">
        <v>0</v>
      </c>
      <c r="G127" s="6">
        <v>18.7</v>
      </c>
      <c r="I127" s="13">
        <v>33.681223000000003</v>
      </c>
      <c r="J127" s="8">
        <v>119927</v>
      </c>
      <c r="K127" s="6">
        <v>10.6</v>
      </c>
    </row>
    <row r="128" spans="1:11">
      <c r="A128" t="s">
        <v>39</v>
      </c>
      <c r="B128" s="6">
        <v>2010</v>
      </c>
      <c r="C128" s="6">
        <v>72.5</v>
      </c>
      <c r="D128" s="6">
        <v>123</v>
      </c>
      <c r="E128" s="6">
        <v>4.75</v>
      </c>
      <c r="F128" s="13">
        <v>286.89073029999997</v>
      </c>
      <c r="G128" s="6">
        <v>27.5</v>
      </c>
      <c r="H128" s="6">
        <v>4.83</v>
      </c>
      <c r="I128" s="13">
        <v>3312.8259849999999</v>
      </c>
      <c r="J128" s="8">
        <v>52384</v>
      </c>
      <c r="K128" s="6">
        <v>12.7</v>
      </c>
    </row>
    <row r="129" spans="1:11">
      <c r="A129" t="s">
        <v>39</v>
      </c>
      <c r="B129" s="6">
        <v>2011</v>
      </c>
      <c r="C129" s="6">
        <v>72.599999999999994</v>
      </c>
      <c r="D129" s="6">
        <v>122</v>
      </c>
      <c r="E129" s="6">
        <v>5.07</v>
      </c>
      <c r="F129" s="13">
        <v>4.4091534360000004</v>
      </c>
      <c r="G129" s="6">
        <v>28.2</v>
      </c>
      <c r="H129" s="6">
        <v>4.5999999999999996</v>
      </c>
      <c r="I129" s="13">
        <v>367.42945300000002</v>
      </c>
      <c r="J129" s="8">
        <v>5867</v>
      </c>
      <c r="K129" s="6">
        <v>13.1</v>
      </c>
    </row>
    <row r="130" spans="1:11">
      <c r="A130" t="s">
        <v>39</v>
      </c>
      <c r="B130" s="6">
        <v>2012</v>
      </c>
      <c r="C130" s="6">
        <v>72.7</v>
      </c>
      <c r="D130" s="6">
        <v>121</v>
      </c>
      <c r="E130" s="6">
        <v>0.01</v>
      </c>
      <c r="F130" s="13">
        <v>33.558889979999996</v>
      </c>
      <c r="G130" s="6">
        <v>29</v>
      </c>
      <c r="H130" s="6">
        <v>4.6100000000000003</v>
      </c>
      <c r="I130" s="13">
        <v>348.48276199999998</v>
      </c>
      <c r="J130" s="8">
        <v>513979</v>
      </c>
      <c r="K130" s="6">
        <v>13.2</v>
      </c>
    </row>
    <row r="131" spans="1:11">
      <c r="A131" t="s">
        <v>39</v>
      </c>
      <c r="B131" s="6">
        <v>2013</v>
      </c>
      <c r="C131" s="6">
        <v>72.8</v>
      </c>
      <c r="D131" s="6">
        <v>12</v>
      </c>
      <c r="E131" s="6">
        <v>0.01</v>
      </c>
      <c r="F131" s="13">
        <v>325.62986269999999</v>
      </c>
      <c r="G131" s="6">
        <v>29.7</v>
      </c>
      <c r="H131" s="6">
        <v>4.29</v>
      </c>
      <c r="I131" s="13">
        <v>3558.7963140000002</v>
      </c>
      <c r="J131" s="8">
        <v>5216</v>
      </c>
      <c r="K131" s="6">
        <v>13.6</v>
      </c>
    </row>
    <row r="132" spans="1:11">
      <c r="A132" t="s">
        <v>39</v>
      </c>
      <c r="B132" s="6">
        <v>2014</v>
      </c>
      <c r="C132" s="6">
        <v>73</v>
      </c>
      <c r="D132" s="6">
        <v>117</v>
      </c>
      <c r="E132" s="6">
        <v>0.01</v>
      </c>
      <c r="F132" s="13">
        <v>414.02424180000003</v>
      </c>
      <c r="G132" s="6">
        <v>3.5</v>
      </c>
      <c r="H132" s="6">
        <v>4.76</v>
      </c>
      <c r="I132" s="13">
        <v>3529.61843</v>
      </c>
      <c r="J132" s="8">
        <v>526437</v>
      </c>
      <c r="K132" s="6">
        <v>13.5</v>
      </c>
    </row>
    <row r="133" spans="1:11">
      <c r="A133" t="s">
        <v>39</v>
      </c>
      <c r="B133" s="6">
        <v>2015</v>
      </c>
      <c r="C133" s="6">
        <v>73.3</v>
      </c>
      <c r="D133" s="6">
        <v>114</v>
      </c>
      <c r="F133" s="13">
        <v>0</v>
      </c>
      <c r="G133" s="6">
        <v>31.3</v>
      </c>
      <c r="I133" s="13">
        <v>2954.119467</v>
      </c>
      <c r="J133" s="8">
        <v>532913</v>
      </c>
      <c r="K133" s="6">
        <v>13.5</v>
      </c>
    </row>
    <row r="134" spans="1:11">
      <c r="A134" t="s">
        <v>40</v>
      </c>
      <c r="B134" s="6">
        <v>2010</v>
      </c>
      <c r="C134" s="6">
        <v>66.599999999999994</v>
      </c>
      <c r="D134" s="6">
        <v>192</v>
      </c>
      <c r="E134" s="6">
        <v>2.2000000000000002</v>
      </c>
      <c r="F134" s="13">
        <v>56.884164810000001</v>
      </c>
      <c r="G134" s="6">
        <v>16.399999999999999</v>
      </c>
      <c r="H134" s="6">
        <v>5.95</v>
      </c>
      <c r="I134" s="13">
        <v>785.69288410000001</v>
      </c>
      <c r="J134" s="8">
        <v>143874</v>
      </c>
      <c r="K134" s="6">
        <v>10.6</v>
      </c>
    </row>
    <row r="135" spans="1:11">
      <c r="A135" t="s">
        <v>40</v>
      </c>
      <c r="B135" s="6">
        <v>2011</v>
      </c>
      <c r="C135" s="6">
        <v>67</v>
      </c>
      <c r="D135" s="6">
        <v>19</v>
      </c>
      <c r="E135" s="6">
        <v>2.12</v>
      </c>
      <c r="F135" s="13">
        <v>60.185917709999998</v>
      </c>
      <c r="G135" s="6">
        <v>17</v>
      </c>
      <c r="H135" s="6">
        <v>5.64</v>
      </c>
      <c r="I135" s="13">
        <v>882.49146199999996</v>
      </c>
      <c r="J135" s="8">
        <v>14537886</v>
      </c>
      <c r="K135" s="6">
        <v>10.7</v>
      </c>
    </row>
    <row r="136" spans="1:11">
      <c r="A136" t="s">
        <v>40</v>
      </c>
      <c r="B136" s="6">
        <v>2012</v>
      </c>
      <c r="C136" s="6">
        <v>67.400000000000006</v>
      </c>
      <c r="D136" s="6">
        <v>186</v>
      </c>
      <c r="E136" s="6">
        <v>0.01</v>
      </c>
      <c r="F136" s="13">
        <v>6.914723983</v>
      </c>
      <c r="G136" s="6">
        <v>17.600000000000001</v>
      </c>
      <c r="H136" s="6">
        <v>6.24</v>
      </c>
      <c r="I136" s="13">
        <v>95.244131999999993</v>
      </c>
      <c r="J136" s="8">
        <v>14776866</v>
      </c>
      <c r="K136" s="6">
        <v>10.7</v>
      </c>
    </row>
    <row r="137" spans="1:11">
      <c r="A137" t="s">
        <v>40</v>
      </c>
      <c r="B137" s="6">
        <v>2013</v>
      </c>
      <c r="C137" s="6">
        <v>67.8</v>
      </c>
      <c r="D137" s="6">
        <v>183</v>
      </c>
      <c r="E137" s="6">
        <v>0.01</v>
      </c>
      <c r="F137" s="13">
        <v>8.7582145380000007</v>
      </c>
      <c r="G137" s="6">
        <v>18.2</v>
      </c>
      <c r="H137" s="6">
        <v>5.93</v>
      </c>
      <c r="I137" s="13">
        <v>128.419568</v>
      </c>
      <c r="J137" s="8">
        <v>1522692</v>
      </c>
      <c r="K137" s="6">
        <v>10.8</v>
      </c>
    </row>
    <row r="138" spans="1:11">
      <c r="A138" t="s">
        <v>40</v>
      </c>
      <c r="B138" s="6">
        <v>2014</v>
      </c>
      <c r="C138" s="6">
        <v>68.3</v>
      </c>
      <c r="D138" s="6">
        <v>179</v>
      </c>
      <c r="E138" s="6">
        <v>0.01</v>
      </c>
      <c r="F138" s="13">
        <v>12.17952064</v>
      </c>
      <c r="G138" s="6">
        <v>18.899999999999999</v>
      </c>
      <c r="H138" s="6">
        <v>5.68</v>
      </c>
      <c r="I138" s="13">
        <v>198.68712300000001</v>
      </c>
      <c r="J138" s="8">
        <v>152779</v>
      </c>
      <c r="K138" s="6">
        <v>10.9</v>
      </c>
    </row>
    <row r="139" spans="1:11">
      <c r="A139" t="s">
        <v>40</v>
      </c>
      <c r="B139" s="6">
        <v>2015</v>
      </c>
      <c r="C139" s="6">
        <v>68.7</v>
      </c>
      <c r="D139" s="6">
        <v>174</v>
      </c>
      <c r="F139" s="13">
        <v>0</v>
      </c>
      <c r="G139" s="6">
        <v>19.600000000000001</v>
      </c>
      <c r="I139" s="13">
        <v>1163.18977</v>
      </c>
      <c r="J139" s="8">
        <v>15517635</v>
      </c>
      <c r="K139" s="6">
        <v>10.9</v>
      </c>
    </row>
    <row r="140" spans="1:11">
      <c r="A140" t="s">
        <v>41</v>
      </c>
      <c r="B140" s="6">
        <v>2010</v>
      </c>
      <c r="C140" s="6">
        <v>55.3</v>
      </c>
      <c r="D140" s="6">
        <v>37</v>
      </c>
      <c r="E140" s="6">
        <v>6.15</v>
      </c>
      <c r="F140" s="13">
        <v>100.8987451</v>
      </c>
      <c r="G140" s="6">
        <v>26</v>
      </c>
      <c r="H140" s="6">
        <v>5.28</v>
      </c>
      <c r="I140" s="13">
        <v>1182.8692269999999</v>
      </c>
      <c r="J140" s="8">
        <v>1997495</v>
      </c>
      <c r="K140" s="6">
        <v>9.6999999999999993</v>
      </c>
    </row>
    <row r="141" spans="1:11">
      <c r="A141" t="s">
        <v>41</v>
      </c>
      <c r="B141" s="6">
        <v>2011</v>
      </c>
      <c r="C141" s="6">
        <v>55.6</v>
      </c>
      <c r="D141" s="6">
        <v>371</v>
      </c>
      <c r="E141" s="6">
        <v>6.19</v>
      </c>
      <c r="F141" s="13">
        <v>83.180712409999998</v>
      </c>
      <c r="G141" s="6">
        <v>26.6</v>
      </c>
      <c r="H141" s="6">
        <v>3.96</v>
      </c>
      <c r="I141" s="13">
        <v>1295.6497260000001</v>
      </c>
      <c r="J141" s="8">
        <v>252447</v>
      </c>
      <c r="K141" s="6">
        <v>10</v>
      </c>
    </row>
    <row r="142" spans="1:11">
      <c r="A142" t="s">
        <v>41</v>
      </c>
      <c r="B142" s="6">
        <v>2012</v>
      </c>
      <c r="C142" s="6">
        <v>55.9</v>
      </c>
      <c r="D142" s="6">
        <v>369</v>
      </c>
      <c r="E142" s="6">
        <v>0.01</v>
      </c>
      <c r="F142" s="13">
        <v>68.558391119999996</v>
      </c>
      <c r="G142" s="6">
        <v>27.2</v>
      </c>
      <c r="H142" s="6">
        <v>4.34</v>
      </c>
      <c r="I142" s="13">
        <v>1255.648189</v>
      </c>
      <c r="J142" s="8">
        <v>2182383</v>
      </c>
      <c r="K142" s="6">
        <v>10.4</v>
      </c>
    </row>
    <row r="143" spans="1:11">
      <c r="A143" t="s">
        <v>41</v>
      </c>
      <c r="B143" s="6">
        <v>2013</v>
      </c>
      <c r="C143" s="6">
        <v>56.4</v>
      </c>
      <c r="D143" s="6">
        <v>364</v>
      </c>
      <c r="E143" s="6">
        <v>0.01</v>
      </c>
      <c r="F143" s="13">
        <v>63.07890158</v>
      </c>
      <c r="G143" s="6">
        <v>27.8</v>
      </c>
      <c r="H143" s="6">
        <v>4.29</v>
      </c>
      <c r="I143" s="13">
        <v>1365.34419</v>
      </c>
      <c r="J143" s="8">
        <v>21655715</v>
      </c>
      <c r="K143" s="6">
        <v>10.4</v>
      </c>
    </row>
    <row r="144" spans="1:11">
      <c r="A144" t="s">
        <v>41</v>
      </c>
      <c r="B144" s="6">
        <v>2014</v>
      </c>
      <c r="C144" s="6">
        <v>56.7</v>
      </c>
      <c r="D144" s="6">
        <v>366</v>
      </c>
      <c r="E144" s="6">
        <v>0.01</v>
      </c>
      <c r="F144" s="13">
        <v>61.392636420000002</v>
      </c>
      <c r="G144" s="6">
        <v>28.4</v>
      </c>
      <c r="H144" s="6">
        <v>4.0999999999999996</v>
      </c>
      <c r="I144" s="13">
        <v>1441.1416999999999</v>
      </c>
      <c r="J144" s="8">
        <v>2223994</v>
      </c>
      <c r="K144" s="6">
        <v>10.4</v>
      </c>
    </row>
    <row r="145" spans="1:11">
      <c r="A145" t="s">
        <v>41</v>
      </c>
      <c r="B145" s="6">
        <v>2015</v>
      </c>
      <c r="C145" s="6">
        <v>57.3</v>
      </c>
      <c r="D145" s="6">
        <v>357</v>
      </c>
      <c r="F145" s="13">
        <v>0</v>
      </c>
      <c r="G145" s="6">
        <v>29</v>
      </c>
      <c r="I145" s="13">
        <v>1244.429421</v>
      </c>
      <c r="J145" s="8">
        <v>22834522</v>
      </c>
      <c r="K145" s="6">
        <v>10.4</v>
      </c>
    </row>
    <row r="146" spans="1:11">
      <c r="A146" t="s">
        <v>42</v>
      </c>
      <c r="B146" s="6">
        <v>2010</v>
      </c>
      <c r="C146" s="6">
        <v>81.2</v>
      </c>
      <c r="D146" s="6">
        <v>7</v>
      </c>
      <c r="E146" s="6">
        <v>8.4</v>
      </c>
      <c r="F146" s="13">
        <v>8649.6749110000001</v>
      </c>
      <c r="G146" s="6">
        <v>64.099999999999994</v>
      </c>
      <c r="H146" s="6">
        <v>11.2</v>
      </c>
      <c r="I146" s="13">
        <v>47447.476199999997</v>
      </c>
      <c r="J146" s="8">
        <v>345274</v>
      </c>
      <c r="K146" s="6">
        <v>15.9</v>
      </c>
    </row>
    <row r="147" spans="1:11">
      <c r="A147" t="s">
        <v>42</v>
      </c>
      <c r="B147" s="6">
        <v>2011</v>
      </c>
      <c r="C147" s="6">
        <v>81.5</v>
      </c>
      <c r="D147" s="6">
        <v>68</v>
      </c>
      <c r="E147" s="6">
        <v>8.1999999999999993</v>
      </c>
      <c r="F147" s="13">
        <v>971.92803839999999</v>
      </c>
      <c r="G147" s="6">
        <v>64.7</v>
      </c>
      <c r="H147" s="6">
        <v>1.82</v>
      </c>
      <c r="I147" s="13">
        <v>5282.2175999999999</v>
      </c>
      <c r="J147" s="8">
        <v>3434278</v>
      </c>
      <c r="K147" s="6">
        <v>15.9</v>
      </c>
    </row>
    <row r="148" spans="1:11">
      <c r="A148" t="s">
        <v>42</v>
      </c>
      <c r="B148" s="6">
        <v>2012</v>
      </c>
      <c r="C148" s="6">
        <v>81.599999999999994</v>
      </c>
      <c r="D148" s="6">
        <v>68</v>
      </c>
      <c r="E148" s="6">
        <v>8.3000000000000007</v>
      </c>
      <c r="F148" s="13">
        <v>9748.6362370000006</v>
      </c>
      <c r="G148" s="6">
        <v>65.3</v>
      </c>
      <c r="H148" s="6">
        <v>1.78</v>
      </c>
      <c r="I148" s="13">
        <v>52496.694869999999</v>
      </c>
      <c r="J148" s="8">
        <v>3475545</v>
      </c>
      <c r="K148" s="6">
        <v>15.9</v>
      </c>
    </row>
    <row r="149" spans="1:11">
      <c r="A149" t="s">
        <v>42</v>
      </c>
      <c r="B149" s="6">
        <v>2013</v>
      </c>
      <c r="C149" s="6">
        <v>81.8</v>
      </c>
      <c r="D149" s="6">
        <v>67</v>
      </c>
      <c r="E149" s="6">
        <v>8.1999999999999993</v>
      </c>
      <c r="F149" s="13">
        <v>9733.2280190000001</v>
      </c>
      <c r="G149" s="6">
        <v>65.8</v>
      </c>
      <c r="H149" s="6">
        <v>1.67</v>
      </c>
      <c r="I149" s="13">
        <v>52413.721160000001</v>
      </c>
      <c r="J149" s="8">
        <v>35155451</v>
      </c>
      <c r="K149" s="6">
        <v>15.9</v>
      </c>
    </row>
    <row r="150" spans="1:11">
      <c r="A150" t="s">
        <v>42</v>
      </c>
      <c r="B150" s="6">
        <v>2014</v>
      </c>
      <c r="C150" s="6">
        <v>82</v>
      </c>
      <c r="D150" s="6">
        <v>65</v>
      </c>
      <c r="E150" s="6">
        <v>8.1</v>
      </c>
      <c r="F150" s="13">
        <v>102.1902168</v>
      </c>
      <c r="G150" s="6">
        <v>66.400000000000006</v>
      </c>
      <c r="H150" s="6">
        <v>1.45</v>
      </c>
      <c r="I150" s="13">
        <v>544.43376000000001</v>
      </c>
      <c r="J150" s="8">
        <v>35544564</v>
      </c>
      <c r="K150" s="6">
        <v>15.9</v>
      </c>
    </row>
    <row r="151" spans="1:11">
      <c r="A151" t="s">
        <v>42</v>
      </c>
      <c r="B151" s="6">
        <v>2015</v>
      </c>
      <c r="C151" s="6">
        <v>82.2</v>
      </c>
      <c r="D151" s="6">
        <v>64</v>
      </c>
      <c r="F151" s="13">
        <v>0</v>
      </c>
      <c r="G151" s="6">
        <v>67</v>
      </c>
      <c r="I151" s="13">
        <v>43315.743999999999</v>
      </c>
      <c r="J151" s="8">
        <v>3584861</v>
      </c>
      <c r="K151" s="6">
        <v>16.3</v>
      </c>
    </row>
    <row r="152" spans="1:11">
      <c r="A152" t="s">
        <v>43</v>
      </c>
      <c r="B152" s="6">
        <v>2010</v>
      </c>
      <c r="C152" s="6">
        <v>49.2</v>
      </c>
      <c r="D152" s="6">
        <v>446</v>
      </c>
      <c r="E152" s="6">
        <v>1.67</v>
      </c>
      <c r="F152" s="13">
        <v>43.483591969999999</v>
      </c>
      <c r="G152" s="6">
        <v>2.2000000000000002</v>
      </c>
      <c r="H152" s="6">
        <v>3.9</v>
      </c>
      <c r="I152" s="13">
        <v>446.44344940000002</v>
      </c>
      <c r="J152" s="8">
        <v>4448525</v>
      </c>
      <c r="K152" s="6">
        <v>6.6</v>
      </c>
    </row>
    <row r="153" spans="1:11">
      <c r="A153" t="s">
        <v>43</v>
      </c>
      <c r="B153" s="6">
        <v>2011</v>
      </c>
      <c r="C153" s="6">
        <v>49.8</v>
      </c>
      <c r="D153" s="6">
        <v>443</v>
      </c>
      <c r="E153" s="6">
        <v>1.66</v>
      </c>
      <c r="F153" s="13">
        <v>58.529474630000003</v>
      </c>
      <c r="G153" s="6">
        <v>2.7</v>
      </c>
      <c r="H153" s="6">
        <v>3.73</v>
      </c>
      <c r="I153" s="13">
        <v>494.33677899999998</v>
      </c>
      <c r="J153" s="8">
        <v>4476153</v>
      </c>
      <c r="K153" s="6">
        <v>6.8</v>
      </c>
    </row>
    <row r="154" spans="1:11">
      <c r="A154" t="s">
        <v>43</v>
      </c>
      <c r="B154" s="6">
        <v>2012</v>
      </c>
      <c r="C154" s="6">
        <v>53</v>
      </c>
      <c r="D154" s="6">
        <v>439</v>
      </c>
      <c r="E154" s="6">
        <v>0.01</v>
      </c>
      <c r="F154" s="13">
        <v>7.3448082140000004</v>
      </c>
      <c r="G154" s="6">
        <v>21.2</v>
      </c>
      <c r="H154" s="6">
        <v>3.62</v>
      </c>
      <c r="I154" s="13">
        <v>486.41113999999999</v>
      </c>
      <c r="J154" s="8">
        <v>449416</v>
      </c>
      <c r="K154" s="6">
        <v>7.1</v>
      </c>
    </row>
    <row r="155" spans="1:11">
      <c r="A155" t="s">
        <v>43</v>
      </c>
      <c r="B155" s="6">
        <v>2013</v>
      </c>
      <c r="C155" s="6">
        <v>49.9</v>
      </c>
      <c r="D155" s="6">
        <v>451</v>
      </c>
      <c r="E155" s="6">
        <v>0.01</v>
      </c>
      <c r="F155" s="13">
        <v>52.377666009999999</v>
      </c>
      <c r="G155" s="6">
        <v>21.6</v>
      </c>
      <c r="H155" s="6">
        <v>3.82</v>
      </c>
      <c r="I155" s="13">
        <v>337.48496139999997</v>
      </c>
      <c r="J155" s="8">
        <v>4499653</v>
      </c>
      <c r="K155" s="6">
        <v>7.1</v>
      </c>
    </row>
    <row r="156" spans="1:11">
      <c r="A156" t="s">
        <v>43</v>
      </c>
      <c r="B156" s="6">
        <v>2014</v>
      </c>
      <c r="C156" s="6">
        <v>58</v>
      </c>
      <c r="D156" s="6">
        <v>437</v>
      </c>
      <c r="E156" s="6">
        <v>0.01</v>
      </c>
      <c r="F156" s="13">
        <v>53.439643230000001</v>
      </c>
      <c r="G156" s="6">
        <v>22.1</v>
      </c>
      <c r="H156" s="6">
        <v>4.2</v>
      </c>
      <c r="I156" s="13">
        <v>377.132274</v>
      </c>
      <c r="J156" s="8">
        <v>4515392</v>
      </c>
      <c r="K156" s="6">
        <v>7.1</v>
      </c>
    </row>
    <row r="157" spans="1:11">
      <c r="A157" t="s">
        <v>43</v>
      </c>
      <c r="B157" s="6">
        <v>2015</v>
      </c>
      <c r="C157" s="6">
        <v>52.5</v>
      </c>
      <c r="D157" s="6">
        <v>397</v>
      </c>
      <c r="F157" s="13">
        <v>0</v>
      </c>
      <c r="G157" s="6">
        <v>22.7</v>
      </c>
      <c r="I157" s="13">
        <v>348.381417</v>
      </c>
      <c r="J157" s="8">
        <v>45461</v>
      </c>
      <c r="K157" s="6">
        <v>7.1</v>
      </c>
    </row>
    <row r="158" spans="1:11">
      <c r="A158" t="s">
        <v>44</v>
      </c>
      <c r="B158" s="6">
        <v>2010</v>
      </c>
      <c r="C158" s="6">
        <v>51.2</v>
      </c>
      <c r="D158" s="6">
        <v>364</v>
      </c>
      <c r="E158" s="6">
        <v>0.5</v>
      </c>
      <c r="F158" s="13">
        <v>43.573289080000002</v>
      </c>
      <c r="G158" s="6">
        <v>17.100000000000001</v>
      </c>
      <c r="H158" s="6">
        <v>2.95</v>
      </c>
      <c r="I158" s="13">
        <v>896.56973410000001</v>
      </c>
      <c r="J158" s="8">
        <v>1188722</v>
      </c>
      <c r="K158" s="6">
        <v>6.7</v>
      </c>
    </row>
    <row r="159" spans="1:11">
      <c r="A159" t="s">
        <v>44</v>
      </c>
      <c r="B159" s="6">
        <v>2011</v>
      </c>
      <c r="C159" s="6">
        <v>51.6</v>
      </c>
      <c r="D159" s="6">
        <v>365</v>
      </c>
      <c r="E159" s="6">
        <v>0.56000000000000005</v>
      </c>
      <c r="F159" s="13">
        <v>67.762690890000002</v>
      </c>
      <c r="G159" s="6">
        <v>17.5</v>
      </c>
      <c r="H159" s="6">
        <v>3.17</v>
      </c>
      <c r="I159" s="13">
        <v>989.23636329999999</v>
      </c>
      <c r="J159" s="8">
        <v>12288651</v>
      </c>
      <c r="K159" s="6">
        <v>6.7</v>
      </c>
    </row>
    <row r="160" spans="1:11">
      <c r="A160" t="s">
        <v>44</v>
      </c>
      <c r="B160" s="6">
        <v>2012</v>
      </c>
      <c r="C160" s="6">
        <v>51.8</v>
      </c>
      <c r="D160" s="6">
        <v>367</v>
      </c>
      <c r="E160" s="6">
        <v>0.62</v>
      </c>
      <c r="F160" s="13">
        <v>57.824270900000002</v>
      </c>
      <c r="G160" s="6">
        <v>17.899999999999999</v>
      </c>
      <c r="H160" s="6">
        <v>3</v>
      </c>
      <c r="I160" s="13">
        <v>973.47257400000001</v>
      </c>
      <c r="J160" s="8">
        <v>1275135</v>
      </c>
      <c r="K160" s="6">
        <v>7.3</v>
      </c>
    </row>
    <row r="161" spans="1:11">
      <c r="A161" t="s">
        <v>44</v>
      </c>
      <c r="B161" s="6">
        <v>2013</v>
      </c>
      <c r="C161" s="6">
        <v>52.2</v>
      </c>
      <c r="D161" s="6">
        <v>366</v>
      </c>
      <c r="E161" s="6">
        <v>0.64</v>
      </c>
      <c r="F161" s="13">
        <v>76.523825349999996</v>
      </c>
      <c r="G161" s="6">
        <v>18.2</v>
      </c>
      <c r="H161" s="6">
        <v>3.42</v>
      </c>
      <c r="I161" s="13">
        <v>986.13176999999996</v>
      </c>
      <c r="J161" s="8">
        <v>13133589</v>
      </c>
      <c r="K161" s="6">
        <v>7.3</v>
      </c>
    </row>
    <row r="162" spans="1:11">
      <c r="A162" t="s">
        <v>44</v>
      </c>
      <c r="B162" s="6">
        <v>2014</v>
      </c>
      <c r="C162" s="6">
        <v>52.6</v>
      </c>
      <c r="D162" s="6">
        <v>362</v>
      </c>
      <c r="E162" s="6">
        <v>0.01</v>
      </c>
      <c r="F162" s="13">
        <v>11.3020668</v>
      </c>
      <c r="G162" s="6">
        <v>18.7</v>
      </c>
      <c r="H162" s="6">
        <v>3.62</v>
      </c>
      <c r="I162" s="13">
        <v>125.998515</v>
      </c>
      <c r="J162" s="8">
        <v>13569438</v>
      </c>
      <c r="K162" s="6">
        <v>7.3</v>
      </c>
    </row>
    <row r="163" spans="1:11">
      <c r="A163" t="s">
        <v>44</v>
      </c>
      <c r="B163" s="6">
        <v>2015</v>
      </c>
      <c r="C163" s="6">
        <v>53.1</v>
      </c>
      <c r="D163" s="6">
        <v>356</v>
      </c>
      <c r="F163" s="13">
        <v>0</v>
      </c>
      <c r="G163" s="6">
        <v>19.100000000000001</v>
      </c>
      <c r="I163" s="13">
        <v>777.24875099999997</v>
      </c>
      <c r="J163" s="8">
        <v>149413</v>
      </c>
      <c r="K163" s="6">
        <v>7.3</v>
      </c>
    </row>
    <row r="164" spans="1:11">
      <c r="A164" t="s">
        <v>45</v>
      </c>
      <c r="B164" s="6">
        <v>2010</v>
      </c>
      <c r="C164" s="6">
        <v>79.099999999999994</v>
      </c>
      <c r="D164" s="6">
        <v>89</v>
      </c>
      <c r="E164" s="6">
        <v>7.93</v>
      </c>
      <c r="F164" s="13">
        <v>177.49251430000001</v>
      </c>
      <c r="G164" s="6">
        <v>6.6</v>
      </c>
      <c r="H164" s="6">
        <v>6.97</v>
      </c>
      <c r="I164" s="13">
        <v>1286.1776400000001</v>
      </c>
      <c r="J164" s="8">
        <v>16993354</v>
      </c>
      <c r="K164" s="6">
        <v>15.2</v>
      </c>
    </row>
    <row r="165" spans="1:11">
      <c r="A165" t="s">
        <v>45</v>
      </c>
      <c r="B165" s="6">
        <v>2011</v>
      </c>
      <c r="C165" s="6">
        <v>79.8</v>
      </c>
      <c r="D165" s="6">
        <v>86</v>
      </c>
      <c r="E165" s="6">
        <v>7.26</v>
      </c>
      <c r="F165" s="13">
        <v>211.614293</v>
      </c>
      <c r="G165" s="6">
        <v>61.2</v>
      </c>
      <c r="H165" s="6">
        <v>7</v>
      </c>
      <c r="I165" s="13">
        <v>1475.6924200000001</v>
      </c>
      <c r="J165" s="8">
        <v>17153357</v>
      </c>
      <c r="K165" s="6">
        <v>15.4</v>
      </c>
    </row>
    <row r="166" spans="1:11">
      <c r="A166" t="s">
        <v>45</v>
      </c>
      <c r="B166" s="6">
        <v>2012</v>
      </c>
      <c r="C166" s="6">
        <v>79.900000000000006</v>
      </c>
      <c r="D166" s="6">
        <v>84</v>
      </c>
      <c r="E166" s="6">
        <v>6.76</v>
      </c>
      <c r="F166" s="13">
        <v>2260.777642</v>
      </c>
      <c r="G166" s="6">
        <v>61.8</v>
      </c>
      <c r="H166" s="6">
        <v>7.24</v>
      </c>
      <c r="I166" s="13">
        <v>15431.9293</v>
      </c>
      <c r="J166" s="8">
        <v>1739746</v>
      </c>
      <c r="K166" s="6">
        <v>15.5</v>
      </c>
    </row>
    <row r="167" spans="1:11">
      <c r="A167" t="s">
        <v>45</v>
      </c>
      <c r="B167" s="6">
        <v>2013</v>
      </c>
      <c r="C167" s="6">
        <v>81</v>
      </c>
      <c r="D167" s="6">
        <v>84</v>
      </c>
      <c r="E167" s="6">
        <v>7.2</v>
      </c>
      <c r="F167" s="13">
        <v>2442.2220539999998</v>
      </c>
      <c r="G167" s="6">
        <v>62.5</v>
      </c>
      <c r="H167" s="6">
        <v>7.53</v>
      </c>
      <c r="I167" s="13">
        <v>15941.397220000001</v>
      </c>
      <c r="J167" s="8">
        <v>17462982</v>
      </c>
      <c r="K167" s="6">
        <v>15.6</v>
      </c>
    </row>
    <row r="168" spans="1:11">
      <c r="A168" t="s">
        <v>45</v>
      </c>
      <c r="B168" s="6">
        <v>2014</v>
      </c>
      <c r="C168" s="6">
        <v>83</v>
      </c>
      <c r="D168" s="6">
        <v>83</v>
      </c>
      <c r="E168" s="6">
        <v>7.16</v>
      </c>
      <c r="F168" s="13">
        <v>2352.9995909999998</v>
      </c>
      <c r="G168" s="6">
        <v>63.1</v>
      </c>
      <c r="H168" s="6">
        <v>7.79</v>
      </c>
      <c r="I168" s="13">
        <v>14817.377780000001</v>
      </c>
      <c r="J168" s="8">
        <v>17613798</v>
      </c>
      <c r="K168" s="6">
        <v>16.2</v>
      </c>
    </row>
    <row r="169" spans="1:11">
      <c r="A169" t="s">
        <v>45</v>
      </c>
      <c r="B169" s="6">
        <v>2015</v>
      </c>
      <c r="C169" s="6">
        <v>85</v>
      </c>
      <c r="D169" s="6">
        <v>82</v>
      </c>
      <c r="F169" s="13">
        <v>0</v>
      </c>
      <c r="G169" s="6">
        <v>63.8</v>
      </c>
      <c r="I169" s="13">
        <v>13653.2264</v>
      </c>
      <c r="J169" s="8">
        <v>17762681</v>
      </c>
      <c r="K169" s="6">
        <v>16.3</v>
      </c>
    </row>
    <row r="170" spans="1:11">
      <c r="A170" t="s">
        <v>46</v>
      </c>
      <c r="B170" s="6">
        <v>2010</v>
      </c>
      <c r="C170" s="6">
        <v>75</v>
      </c>
      <c r="D170" s="6">
        <v>92</v>
      </c>
      <c r="E170" s="6">
        <v>5.75</v>
      </c>
      <c r="F170" s="13">
        <v>5.660754839</v>
      </c>
      <c r="G170" s="6">
        <v>28.1</v>
      </c>
      <c r="H170" s="6">
        <v>4.8899999999999997</v>
      </c>
      <c r="I170" s="13">
        <v>456.51248700000002</v>
      </c>
      <c r="J170" s="8">
        <v>133775</v>
      </c>
      <c r="K170" s="6">
        <v>12.5</v>
      </c>
    </row>
    <row r="171" spans="1:11">
      <c r="A171" t="s">
        <v>46</v>
      </c>
      <c r="B171" s="6">
        <v>2011</v>
      </c>
      <c r="C171" s="6">
        <v>75.2</v>
      </c>
      <c r="D171" s="6">
        <v>91</v>
      </c>
      <c r="E171" s="6">
        <v>5.63</v>
      </c>
      <c r="F171" s="13">
        <v>91.267497789999993</v>
      </c>
      <c r="G171" s="6">
        <v>29</v>
      </c>
      <c r="H171" s="6">
        <v>5.3</v>
      </c>
      <c r="I171" s="13">
        <v>5633.7961599999999</v>
      </c>
      <c r="J171" s="8">
        <v>134413</v>
      </c>
      <c r="K171" s="6">
        <v>12.8</v>
      </c>
    </row>
    <row r="172" spans="1:11">
      <c r="A172" t="s">
        <v>46</v>
      </c>
      <c r="B172" s="6">
        <v>2012</v>
      </c>
      <c r="C172" s="6">
        <v>75.400000000000006</v>
      </c>
      <c r="D172" s="6">
        <v>89</v>
      </c>
      <c r="E172" s="6">
        <v>5.74</v>
      </c>
      <c r="F172" s="13">
        <v>94.434456600000004</v>
      </c>
      <c r="G172" s="6">
        <v>3</v>
      </c>
      <c r="H172" s="6">
        <v>5.26</v>
      </c>
      <c r="I172" s="13">
        <v>6337.8829930000002</v>
      </c>
      <c r="J172" s="8">
        <v>135695</v>
      </c>
      <c r="K172" s="6">
        <v>12.4</v>
      </c>
    </row>
    <row r="173" spans="1:11">
      <c r="A173" t="s">
        <v>46</v>
      </c>
      <c r="B173" s="6">
        <v>2013</v>
      </c>
      <c r="C173" s="6">
        <v>75.599999999999994</v>
      </c>
      <c r="D173" s="6">
        <v>88</v>
      </c>
      <c r="E173" s="6">
        <v>5.79</v>
      </c>
      <c r="F173" s="13">
        <v>9.9555320320000007</v>
      </c>
      <c r="G173" s="6">
        <v>3.9</v>
      </c>
      <c r="H173" s="6">
        <v>5.39</v>
      </c>
      <c r="I173" s="13">
        <v>777.77593999999999</v>
      </c>
      <c r="J173" s="8">
        <v>135738</v>
      </c>
      <c r="K173" s="6">
        <v>12.7</v>
      </c>
    </row>
    <row r="174" spans="1:11">
      <c r="A174" t="s">
        <v>46</v>
      </c>
      <c r="B174" s="6">
        <v>2014</v>
      </c>
      <c r="C174" s="6">
        <v>75.8</v>
      </c>
      <c r="D174" s="6">
        <v>86</v>
      </c>
      <c r="E174" s="6">
        <v>5.78</v>
      </c>
      <c r="F174" s="13">
        <v>109.8743903</v>
      </c>
      <c r="G174" s="6">
        <v>31.9</v>
      </c>
      <c r="H174" s="6">
        <v>5.55</v>
      </c>
      <c r="I174" s="13">
        <v>7683.5237999999999</v>
      </c>
      <c r="J174" s="8">
        <v>136427</v>
      </c>
      <c r="K174" s="6">
        <v>13.1</v>
      </c>
    </row>
    <row r="175" spans="1:11">
      <c r="A175" t="s">
        <v>46</v>
      </c>
      <c r="B175" s="6">
        <v>2015</v>
      </c>
      <c r="C175" s="6">
        <v>76.099999999999994</v>
      </c>
      <c r="D175" s="6">
        <v>85</v>
      </c>
      <c r="F175" s="13">
        <v>0</v>
      </c>
      <c r="G175" s="6">
        <v>32.9</v>
      </c>
      <c r="I175" s="13">
        <v>869.21193800000003</v>
      </c>
      <c r="J175" s="8">
        <v>137122</v>
      </c>
      <c r="K175" s="6">
        <v>13.5</v>
      </c>
    </row>
    <row r="176" spans="1:11">
      <c r="A176" t="s">
        <v>47</v>
      </c>
      <c r="B176" s="6">
        <v>2010</v>
      </c>
      <c r="C176" s="6">
        <v>73.599999999999994</v>
      </c>
      <c r="D176" s="6">
        <v>15</v>
      </c>
      <c r="E176" s="6">
        <v>4.28</v>
      </c>
      <c r="F176" s="13">
        <v>113.24363459999999</v>
      </c>
      <c r="G176" s="6">
        <v>54.2</v>
      </c>
      <c r="H176" s="6">
        <v>6.76</v>
      </c>
      <c r="I176" s="13">
        <v>625.65544</v>
      </c>
      <c r="J176" s="8">
        <v>4591897</v>
      </c>
      <c r="K176" s="6">
        <v>12.8</v>
      </c>
    </row>
    <row r="177" spans="1:11">
      <c r="A177" t="s">
        <v>47</v>
      </c>
      <c r="B177" s="6">
        <v>2011</v>
      </c>
      <c r="C177" s="6">
        <v>74.2</v>
      </c>
      <c r="D177" s="6">
        <v>144</v>
      </c>
      <c r="E177" s="6">
        <v>4.37</v>
      </c>
      <c r="F177" s="13">
        <v>184.3073618</v>
      </c>
      <c r="G177" s="6">
        <v>55</v>
      </c>
      <c r="H177" s="6">
        <v>6.64</v>
      </c>
      <c r="I177" s="13">
        <v>7227.7396799999997</v>
      </c>
      <c r="J177" s="8">
        <v>4646646</v>
      </c>
      <c r="K177" s="6">
        <v>13</v>
      </c>
    </row>
    <row r="178" spans="1:11">
      <c r="A178" t="s">
        <v>47</v>
      </c>
      <c r="B178" s="6">
        <v>2012</v>
      </c>
      <c r="C178" s="6">
        <v>74.3</v>
      </c>
      <c r="D178" s="6">
        <v>143</v>
      </c>
      <c r="E178" s="6">
        <v>4.4400000000000004</v>
      </c>
      <c r="F178" s="13">
        <v>1487.8965619999999</v>
      </c>
      <c r="G178" s="6">
        <v>55.7</v>
      </c>
      <c r="H178" s="6">
        <v>6.93</v>
      </c>
      <c r="I178" s="13">
        <v>7884.9844290000001</v>
      </c>
      <c r="J178" s="8">
        <v>46881475</v>
      </c>
      <c r="K178" s="6">
        <v>13.2</v>
      </c>
    </row>
    <row r="179" spans="1:11">
      <c r="A179" t="s">
        <v>47</v>
      </c>
      <c r="B179" s="6">
        <v>2013</v>
      </c>
      <c r="C179" s="6">
        <v>74.400000000000006</v>
      </c>
      <c r="D179" s="6">
        <v>145</v>
      </c>
      <c r="E179" s="6">
        <v>4.41</v>
      </c>
      <c r="F179" s="13">
        <v>15.16255482</v>
      </c>
      <c r="G179" s="6">
        <v>56.4</v>
      </c>
      <c r="H179" s="6">
        <v>6.84</v>
      </c>
      <c r="I179" s="13">
        <v>83.586299999999994</v>
      </c>
      <c r="J179" s="8">
        <v>47342981</v>
      </c>
      <c r="K179" s="6">
        <v>13.3</v>
      </c>
    </row>
    <row r="180" spans="1:11">
      <c r="A180" t="s">
        <v>47</v>
      </c>
      <c r="B180" s="6">
        <v>2014</v>
      </c>
      <c r="C180" s="6">
        <v>74.599999999999994</v>
      </c>
      <c r="D180" s="6">
        <v>144</v>
      </c>
      <c r="E180" s="6">
        <v>4.38</v>
      </c>
      <c r="F180" s="13">
        <v>1435.4877550000001</v>
      </c>
      <c r="G180" s="6">
        <v>57.2</v>
      </c>
      <c r="H180" s="6">
        <v>7.2</v>
      </c>
      <c r="I180" s="13">
        <v>7913.3834319999996</v>
      </c>
      <c r="J180" s="8">
        <v>47791911</v>
      </c>
      <c r="K180" s="6">
        <v>13.6</v>
      </c>
    </row>
    <row r="181" spans="1:11">
      <c r="A181" t="s">
        <v>47</v>
      </c>
      <c r="B181" s="6">
        <v>2015</v>
      </c>
      <c r="C181" s="6">
        <v>74.8</v>
      </c>
      <c r="D181" s="6">
        <v>143</v>
      </c>
      <c r="F181" s="13">
        <v>0</v>
      </c>
      <c r="G181" s="6">
        <v>57.9</v>
      </c>
      <c r="I181" s="13">
        <v>644.52555600000005</v>
      </c>
      <c r="J181" s="8">
        <v>48228697</v>
      </c>
      <c r="K181" s="6">
        <v>13.6</v>
      </c>
    </row>
    <row r="182" spans="1:11">
      <c r="A182" t="s">
        <v>48</v>
      </c>
      <c r="B182" s="6">
        <v>2010</v>
      </c>
      <c r="C182" s="6">
        <v>61.8</v>
      </c>
      <c r="D182" s="6">
        <v>246</v>
      </c>
      <c r="E182" s="6">
        <v>0.15</v>
      </c>
      <c r="F182" s="13">
        <v>47.304218730000002</v>
      </c>
      <c r="G182" s="6">
        <v>21.6</v>
      </c>
      <c r="H182" s="6">
        <v>5.82</v>
      </c>
      <c r="I182" s="13">
        <v>769.17428829999994</v>
      </c>
      <c r="J182" s="8">
        <v>689692</v>
      </c>
      <c r="K182" s="6">
        <v>10.5</v>
      </c>
    </row>
    <row r="183" spans="1:11">
      <c r="A183" t="s">
        <v>48</v>
      </c>
      <c r="B183" s="6">
        <v>2011</v>
      </c>
      <c r="C183" s="6">
        <v>62.2</v>
      </c>
      <c r="D183" s="6">
        <v>241</v>
      </c>
      <c r="E183" s="6">
        <v>0.12</v>
      </c>
      <c r="F183" s="13">
        <v>59.659649700000003</v>
      </c>
      <c r="G183" s="6">
        <v>22.1</v>
      </c>
      <c r="H183" s="6">
        <v>6.1</v>
      </c>
      <c r="I183" s="13">
        <v>829.75868849999995</v>
      </c>
      <c r="J183" s="8">
        <v>76569</v>
      </c>
      <c r="K183" s="6">
        <v>10.6</v>
      </c>
    </row>
    <row r="184" spans="1:11">
      <c r="A184" t="s">
        <v>48</v>
      </c>
      <c r="B184" s="6">
        <v>2012</v>
      </c>
      <c r="C184" s="6">
        <v>62.5</v>
      </c>
      <c r="D184" s="6">
        <v>237</v>
      </c>
      <c r="E184" s="6">
        <v>0.01</v>
      </c>
      <c r="F184" s="13">
        <v>78.390085709999994</v>
      </c>
      <c r="G184" s="6">
        <v>22.6</v>
      </c>
      <c r="H184" s="6">
        <v>7.11</v>
      </c>
      <c r="I184" s="13">
        <v>788.632653</v>
      </c>
      <c r="J184" s="8">
        <v>723868</v>
      </c>
      <c r="K184" s="6">
        <v>10.8</v>
      </c>
    </row>
    <row r="185" spans="1:11">
      <c r="A185" t="s">
        <v>48</v>
      </c>
      <c r="B185" s="6">
        <v>2013</v>
      </c>
      <c r="C185" s="6">
        <v>62.9</v>
      </c>
      <c r="D185" s="6">
        <v>233</v>
      </c>
      <c r="E185" s="6">
        <v>0.01</v>
      </c>
      <c r="F185" s="13">
        <v>61.57443584</v>
      </c>
      <c r="G185" s="6">
        <v>23.2</v>
      </c>
      <c r="H185" s="6">
        <v>6.51</v>
      </c>
      <c r="I185" s="13">
        <v>834.341949</v>
      </c>
      <c r="J185" s="8">
        <v>7415</v>
      </c>
      <c r="K185" s="6">
        <v>10.9</v>
      </c>
    </row>
    <row r="186" spans="1:11">
      <c r="A186" t="s">
        <v>48</v>
      </c>
      <c r="B186" s="6">
        <v>2014</v>
      </c>
      <c r="C186" s="6">
        <v>63.2</v>
      </c>
      <c r="D186" s="6">
        <v>23</v>
      </c>
      <c r="E186" s="6">
        <v>0.01</v>
      </c>
      <c r="F186" s="13">
        <v>73.865849220000001</v>
      </c>
      <c r="G186" s="6">
        <v>23.7</v>
      </c>
      <c r="H186" s="6">
        <v>6.75</v>
      </c>
      <c r="I186" s="13">
        <v>852.95437900000002</v>
      </c>
      <c r="J186" s="8">
        <v>759385</v>
      </c>
      <c r="K186" s="6">
        <v>11.1</v>
      </c>
    </row>
    <row r="187" spans="1:11">
      <c r="A187" t="s">
        <v>48</v>
      </c>
      <c r="B187" s="6">
        <v>2015</v>
      </c>
      <c r="C187" s="6">
        <v>63.5</v>
      </c>
      <c r="D187" s="6">
        <v>227</v>
      </c>
      <c r="F187" s="13">
        <v>0</v>
      </c>
      <c r="G187" s="6">
        <v>24.2</v>
      </c>
      <c r="I187" s="13">
        <v>727.64638679999996</v>
      </c>
      <c r="J187" s="8">
        <v>777424</v>
      </c>
      <c r="K187" s="6">
        <v>11.1</v>
      </c>
    </row>
    <row r="188" spans="1:11">
      <c r="A188" t="s">
        <v>51</v>
      </c>
      <c r="B188" s="6">
        <v>2010</v>
      </c>
      <c r="C188" s="6">
        <v>78.099999999999994</v>
      </c>
      <c r="D188" s="6">
        <v>16</v>
      </c>
      <c r="E188" s="6">
        <v>3.58</v>
      </c>
      <c r="F188" s="13">
        <v>2377.010299</v>
      </c>
      <c r="G188" s="6">
        <v>55.5</v>
      </c>
      <c r="H188" s="6">
        <v>9.66</v>
      </c>
      <c r="I188" s="13">
        <v>8199.4146209999999</v>
      </c>
      <c r="J188" s="8">
        <v>454528</v>
      </c>
      <c r="K188" s="6">
        <v>13.3</v>
      </c>
    </row>
    <row r="189" spans="1:11">
      <c r="A189" t="s">
        <v>51</v>
      </c>
      <c r="B189" s="6">
        <v>2011</v>
      </c>
      <c r="C189" s="6">
        <v>79</v>
      </c>
      <c r="D189" s="6">
        <v>98</v>
      </c>
      <c r="E189" s="6">
        <v>3.41</v>
      </c>
      <c r="F189" s="13">
        <v>2429.8547450000001</v>
      </c>
      <c r="G189" s="6">
        <v>56.5</v>
      </c>
      <c r="H189" s="6">
        <v>9.73</v>
      </c>
      <c r="I189" s="13">
        <v>9186.5963900000006</v>
      </c>
      <c r="J189" s="8">
        <v>46474</v>
      </c>
      <c r="K189" s="6">
        <v>13.4</v>
      </c>
    </row>
    <row r="190" spans="1:11">
      <c r="A190" t="s">
        <v>51</v>
      </c>
      <c r="B190" s="6">
        <v>2012</v>
      </c>
      <c r="C190" s="6">
        <v>79.2</v>
      </c>
      <c r="D190" s="6">
        <v>97</v>
      </c>
      <c r="E190" s="6">
        <v>3.34</v>
      </c>
      <c r="F190" s="13">
        <v>2568.237059</v>
      </c>
      <c r="G190" s="6">
        <v>57.5</v>
      </c>
      <c r="H190" s="6">
        <v>9.56</v>
      </c>
      <c r="I190" s="13">
        <v>9985.3695900000002</v>
      </c>
      <c r="J190" s="8">
        <v>4654122</v>
      </c>
      <c r="K190" s="6">
        <v>13.6</v>
      </c>
    </row>
    <row r="191" spans="1:11">
      <c r="A191" t="s">
        <v>51</v>
      </c>
      <c r="B191" s="6">
        <v>2013</v>
      </c>
      <c r="C191" s="6">
        <v>79.400000000000006</v>
      </c>
      <c r="D191" s="6">
        <v>96</v>
      </c>
      <c r="E191" s="6">
        <v>3.42</v>
      </c>
      <c r="F191" s="13">
        <v>386.13791229999998</v>
      </c>
      <c r="G191" s="6">
        <v>58.5</v>
      </c>
      <c r="H191" s="6">
        <v>9.4700000000000006</v>
      </c>
      <c r="I191" s="13">
        <v>1569.6663100000001</v>
      </c>
      <c r="J191" s="8">
        <v>47641</v>
      </c>
      <c r="K191" s="6">
        <v>13.7</v>
      </c>
    </row>
    <row r="192" spans="1:11">
      <c r="A192" t="s">
        <v>51</v>
      </c>
      <c r="B192" s="6">
        <v>2014</v>
      </c>
      <c r="C192" s="6">
        <v>79.5</v>
      </c>
      <c r="D192" s="6">
        <v>96</v>
      </c>
      <c r="E192" s="6">
        <v>3.45</v>
      </c>
      <c r="F192" s="13">
        <v>384.51291379999998</v>
      </c>
      <c r="G192" s="6">
        <v>59.5</v>
      </c>
      <c r="H192" s="6">
        <v>9.31</v>
      </c>
      <c r="I192" s="13">
        <v>1647.4417900000001</v>
      </c>
      <c r="J192" s="8">
        <v>4757575</v>
      </c>
      <c r="K192" s="6">
        <v>13.9</v>
      </c>
    </row>
    <row r="193" spans="1:11">
      <c r="A193" t="s">
        <v>51</v>
      </c>
      <c r="B193" s="6">
        <v>2015</v>
      </c>
      <c r="C193" s="6">
        <v>79.599999999999994</v>
      </c>
      <c r="D193" s="6">
        <v>95</v>
      </c>
      <c r="F193" s="13">
        <v>0</v>
      </c>
      <c r="G193" s="6">
        <v>6.5</v>
      </c>
      <c r="I193" s="13">
        <v>1146.3627300000001</v>
      </c>
      <c r="J193" s="8">
        <v>487852</v>
      </c>
      <c r="K193" s="6">
        <v>14.2</v>
      </c>
    </row>
    <row r="194" spans="1:11">
      <c r="A194" t="s">
        <v>52</v>
      </c>
      <c r="B194" s="6">
        <v>2010</v>
      </c>
      <c r="C194" s="6">
        <v>76.599999999999994</v>
      </c>
      <c r="D194" s="6">
        <v>16</v>
      </c>
      <c r="E194" s="6">
        <v>12.1</v>
      </c>
      <c r="F194" s="13">
        <v>206.88681819999999</v>
      </c>
      <c r="G194" s="6">
        <v>6.6</v>
      </c>
      <c r="H194" s="6">
        <v>8.25</v>
      </c>
      <c r="I194" s="13">
        <v>1355.74586</v>
      </c>
      <c r="J194" s="8">
        <v>4417781</v>
      </c>
      <c r="K194" s="6">
        <v>14.2</v>
      </c>
    </row>
    <row r="195" spans="1:11">
      <c r="A195" t="s">
        <v>52</v>
      </c>
      <c r="B195" s="6">
        <v>2011</v>
      </c>
      <c r="C195" s="6">
        <v>77</v>
      </c>
      <c r="D195" s="6">
        <v>14</v>
      </c>
      <c r="E195" s="6">
        <v>12.19</v>
      </c>
      <c r="F195" s="13">
        <v>1913.356642</v>
      </c>
      <c r="G195" s="6">
        <v>61.3</v>
      </c>
      <c r="H195" s="6">
        <v>7.8</v>
      </c>
      <c r="I195" s="13">
        <v>14539.184209999999</v>
      </c>
      <c r="J195" s="8">
        <v>428622</v>
      </c>
      <c r="K195" s="6">
        <v>14.5</v>
      </c>
    </row>
    <row r="196" spans="1:11">
      <c r="A196" t="s">
        <v>52</v>
      </c>
      <c r="B196" s="6">
        <v>2012</v>
      </c>
      <c r="C196" s="6">
        <v>77.099999999999994</v>
      </c>
      <c r="D196" s="6">
        <v>14</v>
      </c>
      <c r="E196" s="6">
        <v>11.49</v>
      </c>
      <c r="F196" s="13">
        <v>1851.713262</v>
      </c>
      <c r="G196" s="6">
        <v>61.9</v>
      </c>
      <c r="H196" s="6">
        <v>7.8</v>
      </c>
      <c r="I196" s="13">
        <v>13235.977569999999</v>
      </c>
      <c r="J196" s="8">
        <v>4267558</v>
      </c>
      <c r="K196" s="6">
        <v>14.6</v>
      </c>
    </row>
    <row r="197" spans="1:11">
      <c r="A197" t="s">
        <v>52</v>
      </c>
      <c r="B197" s="6">
        <v>2013</v>
      </c>
      <c r="C197" s="6">
        <v>77.7</v>
      </c>
      <c r="D197" s="6">
        <v>97</v>
      </c>
      <c r="E197" s="6">
        <v>12.39</v>
      </c>
      <c r="F197" s="13">
        <v>1899.107385</v>
      </c>
      <c r="G197" s="6">
        <v>62.5</v>
      </c>
      <c r="H197" s="6">
        <v>7.83</v>
      </c>
      <c r="I197" s="13">
        <v>13574.749</v>
      </c>
      <c r="J197" s="8">
        <v>4255689</v>
      </c>
      <c r="K197" s="6">
        <v>14.9</v>
      </c>
    </row>
    <row r="198" spans="1:11">
      <c r="A198" t="s">
        <v>52</v>
      </c>
      <c r="B198" s="6">
        <v>2014</v>
      </c>
      <c r="C198" s="6">
        <v>77.8</v>
      </c>
      <c r="D198" s="6">
        <v>97</v>
      </c>
      <c r="E198" s="6">
        <v>12.14</v>
      </c>
      <c r="F198" s="13">
        <v>1884.0988110000001</v>
      </c>
      <c r="G198" s="6">
        <v>63.1</v>
      </c>
      <c r="H198" s="6">
        <v>7.8</v>
      </c>
      <c r="I198" s="13">
        <v>13467.468269999999</v>
      </c>
      <c r="J198" s="8">
        <v>4238389</v>
      </c>
      <c r="K198" s="6">
        <v>15.1</v>
      </c>
    </row>
    <row r="199" spans="1:11">
      <c r="A199" t="s">
        <v>52</v>
      </c>
      <c r="B199" s="6">
        <v>2015</v>
      </c>
      <c r="C199" s="6">
        <v>78</v>
      </c>
      <c r="D199" s="6">
        <v>95</v>
      </c>
      <c r="F199" s="13">
        <v>0</v>
      </c>
      <c r="G199" s="6">
        <v>63.7</v>
      </c>
      <c r="I199" s="13">
        <v>11579.6674</v>
      </c>
      <c r="J199" s="8">
        <v>42364</v>
      </c>
      <c r="K199" s="6">
        <v>15.3</v>
      </c>
    </row>
    <row r="200" spans="1:11">
      <c r="A200" t="s">
        <v>54</v>
      </c>
      <c r="B200" s="6">
        <v>2010</v>
      </c>
      <c r="C200" s="6">
        <v>79.5</v>
      </c>
      <c r="D200" s="6">
        <v>59</v>
      </c>
      <c r="E200" s="6">
        <v>11.32</v>
      </c>
      <c r="F200" s="13">
        <v>283.33002579999999</v>
      </c>
      <c r="G200" s="6">
        <v>57.8</v>
      </c>
      <c r="H200" s="6">
        <v>7.23</v>
      </c>
      <c r="I200" s="13">
        <v>3818.46396</v>
      </c>
      <c r="J200" s="8">
        <v>111267</v>
      </c>
      <c r="K200" s="6">
        <v>14.6</v>
      </c>
    </row>
    <row r="201" spans="1:11">
      <c r="A201" t="s">
        <v>54</v>
      </c>
      <c r="B201" s="6">
        <v>2011</v>
      </c>
      <c r="C201" s="6">
        <v>79.7</v>
      </c>
      <c r="D201" s="6">
        <v>57</v>
      </c>
      <c r="E201" s="6">
        <v>10.69</v>
      </c>
      <c r="F201" s="13">
        <v>2443.3250280000002</v>
      </c>
      <c r="G201" s="6">
        <v>58.3</v>
      </c>
      <c r="H201" s="6">
        <v>7.54</v>
      </c>
      <c r="I201" s="13">
        <v>32233.83942</v>
      </c>
      <c r="J201" s="8">
        <v>1124835</v>
      </c>
      <c r="K201" s="6">
        <v>13.8</v>
      </c>
    </row>
    <row r="202" spans="1:11">
      <c r="A202" t="s">
        <v>54</v>
      </c>
      <c r="B202" s="6">
        <v>2012</v>
      </c>
      <c r="C202" s="6">
        <v>80</v>
      </c>
      <c r="D202" s="6">
        <v>56</v>
      </c>
      <c r="E202" s="6">
        <v>10.55</v>
      </c>
      <c r="F202" s="13">
        <v>2159.7562050000001</v>
      </c>
      <c r="G202" s="6">
        <v>58.7</v>
      </c>
      <c r="H202" s="6">
        <v>7.44</v>
      </c>
      <c r="I202" s="13">
        <v>28951.155559999999</v>
      </c>
      <c r="J202" s="8">
        <v>113562</v>
      </c>
      <c r="K202" s="6">
        <v>13.8</v>
      </c>
    </row>
    <row r="203" spans="1:11">
      <c r="A203" t="s">
        <v>54</v>
      </c>
      <c r="B203" s="6">
        <v>2013</v>
      </c>
      <c r="C203" s="6">
        <v>81</v>
      </c>
      <c r="D203" s="6">
        <v>54</v>
      </c>
      <c r="E203" s="6">
        <v>9.0399999999999991</v>
      </c>
      <c r="F203" s="13">
        <v>212.08592590000001</v>
      </c>
      <c r="G203" s="6">
        <v>59.2</v>
      </c>
      <c r="H203" s="6">
        <v>7.46</v>
      </c>
      <c r="I203" s="13">
        <v>2797.9673600000001</v>
      </c>
      <c r="J203" s="8">
        <v>1143896</v>
      </c>
      <c r="K203" s="6">
        <v>13.8</v>
      </c>
    </row>
    <row r="204" spans="1:11">
      <c r="A204" t="s">
        <v>54</v>
      </c>
      <c r="B204" s="6">
        <v>2014</v>
      </c>
      <c r="C204" s="6">
        <v>83</v>
      </c>
      <c r="D204" s="6">
        <v>53</v>
      </c>
      <c r="E204" s="6">
        <v>0.01</v>
      </c>
      <c r="F204" s="13">
        <v>207.30419359999999</v>
      </c>
      <c r="G204" s="6">
        <v>59.8</v>
      </c>
      <c r="H204" s="6">
        <v>7.37</v>
      </c>
      <c r="I204" s="13">
        <v>2734.88382</v>
      </c>
      <c r="J204" s="8">
        <v>115239</v>
      </c>
      <c r="K204" s="6">
        <v>14</v>
      </c>
    </row>
    <row r="205" spans="1:11">
      <c r="A205" t="s">
        <v>54</v>
      </c>
      <c r="B205" s="6">
        <v>2015</v>
      </c>
      <c r="C205" s="6">
        <v>85</v>
      </c>
      <c r="D205" s="6">
        <v>52</v>
      </c>
      <c r="F205" s="13">
        <v>0</v>
      </c>
      <c r="G205" s="6">
        <v>6.3</v>
      </c>
      <c r="I205" s="13">
        <v>2375.1127000000001</v>
      </c>
      <c r="J205" s="8">
        <v>116985</v>
      </c>
      <c r="K205" s="6">
        <v>14.3</v>
      </c>
    </row>
    <row r="206" spans="1:11">
      <c r="A206" t="s">
        <v>58</v>
      </c>
      <c r="B206" s="6">
        <v>2010</v>
      </c>
      <c r="C206" s="6">
        <v>79.2</v>
      </c>
      <c r="D206" s="6">
        <v>84</v>
      </c>
      <c r="E206" s="6">
        <v>10.28</v>
      </c>
      <c r="F206" s="13">
        <v>954.48659329999998</v>
      </c>
      <c r="G206" s="6">
        <v>57</v>
      </c>
      <c r="H206" s="6">
        <v>11.8</v>
      </c>
      <c r="I206" s="13">
        <v>5841.41122</v>
      </c>
      <c r="J206" s="8">
        <v>5547683</v>
      </c>
      <c r="K206" s="6">
        <v>16.8</v>
      </c>
    </row>
    <row r="207" spans="1:11">
      <c r="A207" t="s">
        <v>58</v>
      </c>
      <c r="B207" s="6">
        <v>2011</v>
      </c>
      <c r="C207" s="6">
        <v>79.7</v>
      </c>
      <c r="D207" s="6">
        <v>79</v>
      </c>
      <c r="E207" s="6">
        <v>10.47</v>
      </c>
      <c r="F207" s="13">
        <v>10251.10872</v>
      </c>
      <c r="G207" s="6">
        <v>57.4</v>
      </c>
      <c r="H207" s="6">
        <v>1.87</v>
      </c>
      <c r="I207" s="13">
        <v>61753.667000000001</v>
      </c>
      <c r="J207" s="8">
        <v>557572</v>
      </c>
      <c r="K207" s="6">
        <v>16.899999999999999</v>
      </c>
    </row>
    <row r="208" spans="1:11">
      <c r="A208" t="s">
        <v>58</v>
      </c>
      <c r="B208" s="6">
        <v>2012</v>
      </c>
      <c r="C208" s="6">
        <v>80</v>
      </c>
      <c r="D208" s="6">
        <v>76</v>
      </c>
      <c r="E208" s="6">
        <v>9.26</v>
      </c>
      <c r="F208" s="13">
        <v>928.4170785</v>
      </c>
      <c r="G208" s="6">
        <v>57.7</v>
      </c>
      <c r="H208" s="6">
        <v>1.98</v>
      </c>
      <c r="I208" s="13">
        <v>5857.5209999999997</v>
      </c>
      <c r="J208" s="8">
        <v>5591572</v>
      </c>
      <c r="K208" s="6">
        <v>18.399999999999999</v>
      </c>
    </row>
    <row r="209" spans="1:11">
      <c r="A209" t="s">
        <v>58</v>
      </c>
      <c r="B209" s="6">
        <v>2013</v>
      </c>
      <c r="C209" s="6">
        <v>81</v>
      </c>
      <c r="D209" s="6">
        <v>75</v>
      </c>
      <c r="E209" s="6">
        <v>9.5</v>
      </c>
      <c r="F209" s="13">
        <v>10261.763000000001</v>
      </c>
      <c r="G209" s="6">
        <v>58.1</v>
      </c>
      <c r="H209" s="6">
        <v>11.25</v>
      </c>
      <c r="I209" s="13">
        <v>61191.192629999998</v>
      </c>
      <c r="J209" s="8">
        <v>5614932</v>
      </c>
      <c r="K209" s="6">
        <v>18.7</v>
      </c>
    </row>
    <row r="210" spans="1:11">
      <c r="A210" t="s">
        <v>58</v>
      </c>
      <c r="B210" s="6">
        <v>2014</v>
      </c>
      <c r="C210" s="6">
        <v>84</v>
      </c>
      <c r="D210" s="6">
        <v>73</v>
      </c>
      <c r="E210" s="6">
        <v>9.64</v>
      </c>
      <c r="F210" s="13">
        <v>10468.762919999999</v>
      </c>
      <c r="G210" s="6">
        <v>58.4</v>
      </c>
      <c r="H210" s="6">
        <v>1.8</v>
      </c>
      <c r="I210" s="13">
        <v>62425.539199999999</v>
      </c>
      <c r="J210" s="8">
        <v>5643475</v>
      </c>
      <c r="K210" s="6">
        <v>19.2</v>
      </c>
    </row>
    <row r="211" spans="1:11">
      <c r="A211" t="s">
        <v>58</v>
      </c>
      <c r="B211" s="6">
        <v>2015</v>
      </c>
      <c r="C211" s="6">
        <v>86</v>
      </c>
      <c r="D211" s="6">
        <v>71</v>
      </c>
      <c r="F211" s="13">
        <v>0</v>
      </c>
      <c r="G211" s="6">
        <v>58.8</v>
      </c>
      <c r="I211" s="13">
        <v>5314.6441599999998</v>
      </c>
      <c r="J211" s="8">
        <v>5683483</v>
      </c>
      <c r="K211" s="6">
        <v>19.2</v>
      </c>
    </row>
    <row r="212" spans="1:11">
      <c r="A212" t="s">
        <v>59</v>
      </c>
      <c r="B212" s="6">
        <v>2010</v>
      </c>
      <c r="C212" s="6">
        <v>61.3</v>
      </c>
      <c r="D212" s="6">
        <v>273</v>
      </c>
      <c r="E212" s="6">
        <v>0.44</v>
      </c>
      <c r="F212" s="13">
        <v>187.4960097</v>
      </c>
      <c r="G212" s="6">
        <v>32.200000000000003</v>
      </c>
      <c r="H212" s="6">
        <v>8.84</v>
      </c>
      <c r="I212" s="13">
        <v>1325.9972399999999</v>
      </c>
      <c r="J212" s="8">
        <v>851146</v>
      </c>
      <c r="K212" s="6">
        <v>5.5</v>
      </c>
    </row>
    <row r="213" spans="1:11">
      <c r="A213" t="s">
        <v>59</v>
      </c>
      <c r="B213" s="6">
        <v>2011</v>
      </c>
      <c r="C213" s="6">
        <v>61.8</v>
      </c>
      <c r="D213" s="6">
        <v>268</v>
      </c>
      <c r="E213" s="6">
        <v>0.39</v>
      </c>
      <c r="F213" s="13">
        <v>20.359747380000002</v>
      </c>
      <c r="G213" s="6">
        <v>32.700000000000003</v>
      </c>
      <c r="H213" s="6">
        <v>8.7100000000000009</v>
      </c>
      <c r="I213" s="13">
        <v>143.986898</v>
      </c>
      <c r="J213" s="8">
        <v>865937</v>
      </c>
      <c r="K213" s="6">
        <v>5.9</v>
      </c>
    </row>
    <row r="214" spans="1:11">
      <c r="A214" t="s">
        <v>59</v>
      </c>
      <c r="B214" s="6">
        <v>2012</v>
      </c>
      <c r="C214" s="6">
        <v>62.2</v>
      </c>
      <c r="D214" s="6">
        <v>263</v>
      </c>
      <c r="E214" s="6">
        <v>0.52</v>
      </c>
      <c r="F214" s="13">
        <v>217.2125786</v>
      </c>
      <c r="G214" s="6">
        <v>33.200000000000003</v>
      </c>
      <c r="H214" s="6">
        <v>8.9499999999999993</v>
      </c>
      <c r="I214" s="13">
        <v>1536.1568500000001</v>
      </c>
      <c r="J214" s="8">
        <v>881185</v>
      </c>
      <c r="K214" s="6">
        <v>6.3</v>
      </c>
    </row>
    <row r="215" spans="1:11">
      <c r="A215" t="s">
        <v>59</v>
      </c>
      <c r="B215" s="6">
        <v>2013</v>
      </c>
      <c r="C215" s="6">
        <v>62.7</v>
      </c>
      <c r="D215" s="6">
        <v>256</v>
      </c>
      <c r="E215" s="6">
        <v>0.53</v>
      </c>
      <c r="F215" s="13">
        <v>229.44100950000001</v>
      </c>
      <c r="G215" s="6">
        <v>33.799999999999997</v>
      </c>
      <c r="H215" s="6">
        <v>9.14</v>
      </c>
      <c r="I215" s="13">
        <v>1622.637974</v>
      </c>
      <c r="J215" s="8">
        <v>896688</v>
      </c>
      <c r="K215" s="6">
        <v>6.3</v>
      </c>
    </row>
    <row r="216" spans="1:11">
      <c r="A216" t="s">
        <v>59</v>
      </c>
      <c r="B216" s="6">
        <v>2014</v>
      </c>
      <c r="C216" s="6">
        <v>63</v>
      </c>
      <c r="D216" s="6">
        <v>252</v>
      </c>
      <c r="E216" s="6">
        <v>0.38</v>
      </c>
      <c r="F216" s="13">
        <v>24.732996549999999</v>
      </c>
      <c r="G216" s="6">
        <v>34.4</v>
      </c>
      <c r="H216" s="6">
        <v>1.57</v>
      </c>
      <c r="I216" s="13">
        <v>174.91511</v>
      </c>
      <c r="J216" s="8">
        <v>912164</v>
      </c>
      <c r="K216" s="6">
        <v>6.3</v>
      </c>
    </row>
    <row r="217" spans="1:11">
      <c r="A217" t="s">
        <v>59</v>
      </c>
      <c r="B217" s="6">
        <v>2015</v>
      </c>
      <c r="C217" s="6">
        <v>63.5</v>
      </c>
      <c r="D217" s="6">
        <v>241</v>
      </c>
      <c r="F217" s="13">
        <v>0</v>
      </c>
      <c r="G217" s="6">
        <v>35</v>
      </c>
      <c r="I217" s="13">
        <v>1862.1672739999999</v>
      </c>
      <c r="J217" s="8">
        <v>927414</v>
      </c>
      <c r="K217" s="6">
        <v>6.3</v>
      </c>
    </row>
    <row r="218" spans="1:11">
      <c r="A218" t="s">
        <v>61</v>
      </c>
      <c r="B218" s="6">
        <v>2010</v>
      </c>
      <c r="C218" s="6">
        <v>72.7</v>
      </c>
      <c r="D218" s="6">
        <v>166</v>
      </c>
      <c r="E218" s="6">
        <v>6.02</v>
      </c>
      <c r="F218" s="13">
        <v>664.55852419999997</v>
      </c>
      <c r="G218" s="6">
        <v>53.6</v>
      </c>
      <c r="H218" s="6">
        <v>4.5999999999999996</v>
      </c>
      <c r="I218" s="13">
        <v>5451.6696000000002</v>
      </c>
      <c r="J218" s="8">
        <v>9897985</v>
      </c>
      <c r="K218" s="6">
        <v>12.9</v>
      </c>
    </row>
    <row r="219" spans="1:11">
      <c r="A219" t="s">
        <v>61</v>
      </c>
      <c r="B219" s="6">
        <v>2011</v>
      </c>
      <c r="C219" s="6">
        <v>73.099999999999994</v>
      </c>
      <c r="D219" s="6">
        <v>16</v>
      </c>
      <c r="E219" s="6">
        <v>5.91</v>
      </c>
      <c r="F219" s="13">
        <v>843.78769950000003</v>
      </c>
      <c r="G219" s="6">
        <v>54.7</v>
      </c>
      <c r="H219" s="6">
        <v>4.22</v>
      </c>
      <c r="I219" s="13">
        <v>5759.643</v>
      </c>
      <c r="J219" s="8">
        <v>12795</v>
      </c>
      <c r="K219" s="6">
        <v>13</v>
      </c>
    </row>
    <row r="220" spans="1:11">
      <c r="A220" t="s">
        <v>61</v>
      </c>
      <c r="B220" s="6">
        <v>2012</v>
      </c>
      <c r="C220" s="6">
        <v>72.099999999999994</v>
      </c>
      <c r="D220" s="6">
        <v>174</v>
      </c>
      <c r="E220" s="6">
        <v>5.93</v>
      </c>
      <c r="F220" s="13">
        <v>857.13070370000003</v>
      </c>
      <c r="G220" s="6">
        <v>55.8</v>
      </c>
      <c r="H220" s="6">
        <v>4.26</v>
      </c>
      <c r="I220" s="13">
        <v>5968.8767669999997</v>
      </c>
      <c r="J220" s="8">
        <v>115495</v>
      </c>
      <c r="K220" s="6">
        <v>13.1</v>
      </c>
    </row>
    <row r="221" spans="1:11">
      <c r="A221" t="s">
        <v>61</v>
      </c>
      <c r="B221" s="6">
        <v>2013</v>
      </c>
      <c r="C221" s="6">
        <v>73.400000000000006</v>
      </c>
      <c r="D221" s="6">
        <v>157</v>
      </c>
      <c r="E221" s="6">
        <v>5.93</v>
      </c>
      <c r="F221" s="13">
        <v>97.522115380000002</v>
      </c>
      <c r="G221" s="6">
        <v>56.8</v>
      </c>
      <c r="H221" s="6">
        <v>4.12</v>
      </c>
      <c r="I221" s="13">
        <v>627.55543999999998</v>
      </c>
      <c r="J221" s="8">
        <v>1281296</v>
      </c>
      <c r="K221" s="6">
        <v>13.2</v>
      </c>
    </row>
    <row r="222" spans="1:11">
      <c r="A222" t="s">
        <v>61</v>
      </c>
      <c r="B222" s="6">
        <v>2014</v>
      </c>
      <c r="C222" s="6">
        <v>73.599999999999994</v>
      </c>
      <c r="D222" s="6">
        <v>154</v>
      </c>
      <c r="E222" s="6">
        <v>5.92</v>
      </c>
      <c r="F222" s="13">
        <v>1088.244952</v>
      </c>
      <c r="G222" s="6">
        <v>57.9</v>
      </c>
      <c r="H222" s="6">
        <v>4.38</v>
      </c>
      <c r="I222" s="13">
        <v>6268.6921220000004</v>
      </c>
      <c r="J222" s="8">
        <v>145844</v>
      </c>
      <c r="K222" s="6">
        <v>13.2</v>
      </c>
    </row>
    <row r="223" spans="1:11">
      <c r="A223" t="s">
        <v>61</v>
      </c>
      <c r="B223" s="6">
        <v>2015</v>
      </c>
      <c r="C223" s="6">
        <v>73.900000000000006</v>
      </c>
      <c r="D223" s="6">
        <v>152</v>
      </c>
      <c r="F223" s="13">
        <v>0</v>
      </c>
      <c r="G223" s="6">
        <v>58.9</v>
      </c>
      <c r="I223" s="13">
        <v>6468.4716479999997</v>
      </c>
      <c r="J223" s="8">
        <v>1528394</v>
      </c>
      <c r="K223" s="6">
        <v>13.2</v>
      </c>
    </row>
    <row r="224" spans="1:11">
      <c r="A224" t="s">
        <v>62</v>
      </c>
      <c r="B224" s="6">
        <v>2010</v>
      </c>
      <c r="C224" s="6">
        <v>75</v>
      </c>
      <c r="D224" s="6">
        <v>134</v>
      </c>
      <c r="E224" s="6">
        <v>3.95</v>
      </c>
      <c r="F224" s="13">
        <v>367.92856519999998</v>
      </c>
      <c r="G224" s="6">
        <v>5.7</v>
      </c>
      <c r="H224" s="6">
        <v>5.9</v>
      </c>
      <c r="I224" s="13">
        <v>4657.3236100000004</v>
      </c>
      <c r="J224" s="8">
        <v>1493469</v>
      </c>
      <c r="K224" s="6">
        <v>13.1</v>
      </c>
    </row>
    <row r="225" spans="1:11">
      <c r="A225" t="s">
        <v>62</v>
      </c>
      <c r="B225" s="6">
        <v>2011</v>
      </c>
      <c r="C225" s="6">
        <v>75.3</v>
      </c>
      <c r="D225" s="6">
        <v>131</v>
      </c>
      <c r="E225" s="6">
        <v>3.99</v>
      </c>
      <c r="F225" s="13">
        <v>344.74121639999998</v>
      </c>
      <c r="G225" s="6">
        <v>51.4</v>
      </c>
      <c r="H225" s="6">
        <v>5.92</v>
      </c>
      <c r="I225" s="13">
        <v>5223.3517629999997</v>
      </c>
      <c r="J225" s="8">
        <v>15177355</v>
      </c>
      <c r="K225" s="6">
        <v>13.2</v>
      </c>
    </row>
    <row r="226" spans="1:11">
      <c r="A226" t="s">
        <v>62</v>
      </c>
      <c r="B226" s="6">
        <v>2012</v>
      </c>
      <c r="C226" s="6">
        <v>75.5</v>
      </c>
      <c r="D226" s="6">
        <v>127</v>
      </c>
      <c r="E226" s="6">
        <v>3.92</v>
      </c>
      <c r="F226" s="13">
        <v>41.880877120000001</v>
      </c>
      <c r="G226" s="6">
        <v>52.1</v>
      </c>
      <c r="H226" s="6">
        <v>6.48</v>
      </c>
      <c r="I226" s="13">
        <v>572.14313000000004</v>
      </c>
      <c r="J226" s="8">
        <v>15419666</v>
      </c>
      <c r="K226" s="6">
        <v>13.3</v>
      </c>
    </row>
    <row r="227" spans="1:11">
      <c r="A227" t="s">
        <v>62</v>
      </c>
      <c r="B227" s="6">
        <v>2013</v>
      </c>
      <c r="C227" s="6">
        <v>76</v>
      </c>
      <c r="D227" s="6">
        <v>121</v>
      </c>
      <c r="E227" s="6">
        <v>3.77</v>
      </c>
      <c r="F227" s="13">
        <v>59.128502040000001</v>
      </c>
      <c r="G227" s="6">
        <v>52.8</v>
      </c>
      <c r="H227" s="6">
        <v>7.29</v>
      </c>
      <c r="I227" s="13">
        <v>674.98289999999997</v>
      </c>
      <c r="J227" s="8">
        <v>15661547</v>
      </c>
      <c r="K227" s="6">
        <v>13.4</v>
      </c>
    </row>
    <row r="228" spans="1:11">
      <c r="A228" t="s">
        <v>62</v>
      </c>
      <c r="B228" s="6">
        <v>2014</v>
      </c>
      <c r="C228" s="6">
        <v>76</v>
      </c>
      <c r="D228" s="6">
        <v>121</v>
      </c>
      <c r="E228" s="6">
        <v>3.82</v>
      </c>
      <c r="F228" s="13">
        <v>79.116263410000002</v>
      </c>
      <c r="G228" s="6">
        <v>53.5</v>
      </c>
      <c r="H228" s="6">
        <v>9.16</v>
      </c>
      <c r="I228" s="13">
        <v>6432.2165370000002</v>
      </c>
      <c r="J228" s="8">
        <v>1593112</v>
      </c>
      <c r="K228" s="6">
        <v>14</v>
      </c>
    </row>
    <row r="229" spans="1:11">
      <c r="A229" t="s">
        <v>62</v>
      </c>
      <c r="B229" s="6">
        <v>2015</v>
      </c>
      <c r="C229" s="6">
        <v>76.2</v>
      </c>
      <c r="D229" s="6">
        <v>118</v>
      </c>
      <c r="F229" s="13">
        <v>0</v>
      </c>
      <c r="G229" s="6">
        <v>54.2</v>
      </c>
      <c r="I229" s="13">
        <v>625.62224000000003</v>
      </c>
      <c r="J229" s="8">
        <v>16144368</v>
      </c>
      <c r="K229" s="6">
        <v>14</v>
      </c>
    </row>
    <row r="230" spans="1:11">
      <c r="A230" t="s">
        <v>64</v>
      </c>
      <c r="B230" s="6">
        <v>2010</v>
      </c>
      <c r="C230" s="6">
        <v>72</v>
      </c>
      <c r="D230" s="6">
        <v>191</v>
      </c>
      <c r="E230" s="6">
        <v>2.36</v>
      </c>
      <c r="F230" s="13">
        <v>469.39041930000002</v>
      </c>
      <c r="G230" s="6">
        <v>52.8</v>
      </c>
      <c r="H230" s="6">
        <v>6.91</v>
      </c>
      <c r="I230" s="13">
        <v>3474.392445</v>
      </c>
      <c r="J230" s="8">
        <v>6164626</v>
      </c>
      <c r="K230" s="6">
        <v>12.9</v>
      </c>
    </row>
    <row r="231" spans="1:11">
      <c r="A231" t="s">
        <v>64</v>
      </c>
      <c r="B231" s="6">
        <v>2011</v>
      </c>
      <c r="C231" s="6">
        <v>72</v>
      </c>
      <c r="D231" s="6">
        <v>197</v>
      </c>
      <c r="E231" s="6">
        <v>2.37</v>
      </c>
      <c r="F231" s="13">
        <v>549.2783081</v>
      </c>
      <c r="G231" s="6">
        <v>53.4</v>
      </c>
      <c r="H231" s="6">
        <v>6.81</v>
      </c>
      <c r="I231" s="13">
        <v>3736.5871299999999</v>
      </c>
      <c r="J231" s="8">
        <v>619256</v>
      </c>
      <c r="K231" s="6">
        <v>13</v>
      </c>
    </row>
    <row r="232" spans="1:11">
      <c r="A232" t="s">
        <v>64</v>
      </c>
      <c r="B232" s="6">
        <v>2012</v>
      </c>
      <c r="C232" s="6">
        <v>73</v>
      </c>
      <c r="D232" s="6">
        <v>181</v>
      </c>
      <c r="E232" s="6">
        <v>2.48</v>
      </c>
      <c r="F232" s="13">
        <v>591.77575690000003</v>
      </c>
      <c r="G232" s="6">
        <v>54.1</v>
      </c>
      <c r="H232" s="6">
        <v>6.7</v>
      </c>
      <c r="I232" s="13">
        <v>3827.786267</v>
      </c>
      <c r="J232" s="8">
        <v>6221246</v>
      </c>
      <c r="K232" s="6">
        <v>13.2</v>
      </c>
    </row>
    <row r="233" spans="1:11">
      <c r="A233" t="s">
        <v>64</v>
      </c>
      <c r="B233" s="6">
        <v>2013</v>
      </c>
      <c r="C233" s="6">
        <v>73</v>
      </c>
      <c r="D233" s="6">
        <v>184</v>
      </c>
      <c r="E233" s="6">
        <v>2.42</v>
      </c>
      <c r="F233" s="13">
        <v>653.69250160000001</v>
      </c>
      <c r="G233" s="6">
        <v>54.7</v>
      </c>
      <c r="H233" s="6">
        <v>6.95</v>
      </c>
      <c r="I233" s="13">
        <v>3895.664491</v>
      </c>
      <c r="J233" s="8">
        <v>625777</v>
      </c>
      <c r="K233" s="6">
        <v>13.2</v>
      </c>
    </row>
    <row r="234" spans="1:11">
      <c r="A234" t="s">
        <v>64</v>
      </c>
      <c r="B234" s="6">
        <v>2014</v>
      </c>
      <c r="C234" s="6">
        <v>73.3</v>
      </c>
      <c r="D234" s="6">
        <v>181</v>
      </c>
      <c r="E234" s="6">
        <v>2.52</v>
      </c>
      <c r="F234" s="13">
        <v>665.72602529999995</v>
      </c>
      <c r="G234" s="6">
        <v>55.4</v>
      </c>
      <c r="H234" s="6">
        <v>6.77</v>
      </c>
      <c r="I234" s="13">
        <v>3988.7718709999999</v>
      </c>
      <c r="J234" s="8">
        <v>6281189</v>
      </c>
      <c r="K234" s="6">
        <v>13.2</v>
      </c>
    </row>
    <row r="235" spans="1:11">
      <c r="A235" t="s">
        <v>64</v>
      </c>
      <c r="B235" s="6">
        <v>2015</v>
      </c>
      <c r="C235" s="6">
        <v>73.5</v>
      </c>
      <c r="D235" s="6">
        <v>178</v>
      </c>
      <c r="F235" s="13">
        <v>0</v>
      </c>
      <c r="G235" s="6">
        <v>56.1</v>
      </c>
      <c r="I235" s="13">
        <v>4127.1177500000003</v>
      </c>
      <c r="J235" s="8">
        <v>6312478</v>
      </c>
      <c r="K235" s="6">
        <v>13.2</v>
      </c>
    </row>
    <row r="236" spans="1:11">
      <c r="A236" t="s">
        <v>65</v>
      </c>
      <c r="B236" s="6">
        <v>2010</v>
      </c>
      <c r="C236" s="6">
        <v>56.1</v>
      </c>
      <c r="D236" s="6">
        <v>339</v>
      </c>
      <c r="E236" s="6">
        <v>9.93</v>
      </c>
      <c r="F236" s="13">
        <v>1192.6966190000001</v>
      </c>
      <c r="G236" s="6">
        <v>22.1</v>
      </c>
      <c r="H236" s="6">
        <v>3.84</v>
      </c>
      <c r="I236" s="13">
        <v>17136.445680000001</v>
      </c>
      <c r="J236" s="8">
        <v>95114</v>
      </c>
      <c r="K236" s="6">
        <v>9.1999999999999993</v>
      </c>
    </row>
    <row r="237" spans="1:11">
      <c r="A237" t="s">
        <v>65</v>
      </c>
      <c r="B237" s="6">
        <v>2011</v>
      </c>
      <c r="C237" s="6">
        <v>56.2</v>
      </c>
      <c r="D237" s="6">
        <v>344</v>
      </c>
      <c r="E237" s="6">
        <v>10.99</v>
      </c>
      <c r="F237" s="13">
        <v>1493.051277</v>
      </c>
      <c r="G237" s="6">
        <v>22.6</v>
      </c>
      <c r="H237" s="6">
        <v>3.29</v>
      </c>
      <c r="I237" s="13">
        <v>21451.886170000002</v>
      </c>
      <c r="J237" s="8">
        <v>99429</v>
      </c>
      <c r="K237" s="6">
        <v>9.1999999999999993</v>
      </c>
    </row>
    <row r="238" spans="1:11">
      <c r="A238" t="s">
        <v>65</v>
      </c>
      <c r="B238" s="6">
        <v>2012</v>
      </c>
      <c r="C238" s="6">
        <v>56.7</v>
      </c>
      <c r="D238" s="6">
        <v>337</v>
      </c>
      <c r="E238" s="6">
        <v>11.89</v>
      </c>
      <c r="F238" s="13">
        <v>1500.4126349999999</v>
      </c>
      <c r="G238" s="6">
        <v>23</v>
      </c>
      <c r="H238" s="6">
        <v>4</v>
      </c>
      <c r="I238" s="13">
        <v>21557.6528</v>
      </c>
      <c r="J238" s="8">
        <v>138593</v>
      </c>
      <c r="K238" s="6">
        <v>9.1999999999999993</v>
      </c>
    </row>
    <row r="239" spans="1:11">
      <c r="A239" t="s">
        <v>65</v>
      </c>
      <c r="B239" s="6">
        <v>2013</v>
      </c>
      <c r="C239" s="6">
        <v>57.4</v>
      </c>
      <c r="D239" s="6">
        <v>327</v>
      </c>
      <c r="E239" s="6">
        <v>10.72</v>
      </c>
      <c r="F239" s="13">
        <v>156.39076850000001</v>
      </c>
      <c r="G239" s="6">
        <v>23.5</v>
      </c>
      <c r="H239" s="6">
        <v>3.73</v>
      </c>
      <c r="I239" s="13">
        <v>2246.9938000000002</v>
      </c>
      <c r="J239" s="8">
        <v>183746</v>
      </c>
      <c r="K239" s="6">
        <v>9.1999999999999993</v>
      </c>
    </row>
    <row r="240" spans="1:11">
      <c r="A240" t="s">
        <v>65</v>
      </c>
      <c r="B240" s="6">
        <v>2014</v>
      </c>
      <c r="C240" s="6">
        <v>57.9</v>
      </c>
      <c r="D240" s="6">
        <v>32</v>
      </c>
      <c r="E240" s="6">
        <v>0.01</v>
      </c>
      <c r="F240" s="13">
        <v>13.40477417</v>
      </c>
      <c r="G240" s="6">
        <v>24</v>
      </c>
      <c r="H240" s="6">
        <v>3.8</v>
      </c>
      <c r="I240" s="13">
        <v>192.59733</v>
      </c>
      <c r="J240" s="8">
        <v>1129424</v>
      </c>
      <c r="K240" s="6">
        <v>9.1999999999999993</v>
      </c>
    </row>
    <row r="241" spans="1:11">
      <c r="A241" t="s">
        <v>65</v>
      </c>
      <c r="B241" s="6">
        <v>2015</v>
      </c>
      <c r="C241" s="6">
        <v>58.2</v>
      </c>
      <c r="D241" s="6">
        <v>32</v>
      </c>
      <c r="F241" s="13">
        <v>0</v>
      </c>
      <c r="G241" s="6">
        <v>24.5</v>
      </c>
      <c r="I241" s="13">
        <v>1347.3125700000001</v>
      </c>
      <c r="J241" s="8">
        <v>1175389</v>
      </c>
      <c r="K241" s="6">
        <v>9.1999999999999993</v>
      </c>
    </row>
    <row r="242" spans="1:11">
      <c r="A242" t="s">
        <v>66</v>
      </c>
      <c r="B242" s="6">
        <v>2010</v>
      </c>
      <c r="C242" s="6">
        <v>62.1</v>
      </c>
      <c r="D242" s="6">
        <v>298</v>
      </c>
      <c r="E242" s="6">
        <v>0.61</v>
      </c>
      <c r="F242" s="13">
        <v>17.357397840000001</v>
      </c>
      <c r="G242" s="6">
        <v>16</v>
      </c>
      <c r="H242" s="6">
        <v>3.24</v>
      </c>
      <c r="I242" s="13">
        <v>482.14994000000002</v>
      </c>
      <c r="J242" s="8">
        <v>43984</v>
      </c>
      <c r="K242" s="6">
        <v>5.0999999999999996</v>
      </c>
    </row>
    <row r="243" spans="1:11">
      <c r="A243" t="s">
        <v>66</v>
      </c>
      <c r="B243" s="6">
        <v>2011</v>
      </c>
      <c r="C243" s="6">
        <v>62.9</v>
      </c>
      <c r="D243" s="6">
        <v>286</v>
      </c>
      <c r="E243" s="6">
        <v>0.62</v>
      </c>
      <c r="F243" s="13">
        <v>20.979919150000001</v>
      </c>
      <c r="G243" s="6">
        <v>16.5</v>
      </c>
      <c r="H243" s="6">
        <v>3.6</v>
      </c>
      <c r="I243" s="13">
        <v>582.775532</v>
      </c>
      <c r="J243" s="8">
        <v>447469</v>
      </c>
      <c r="K243" s="6">
        <v>5</v>
      </c>
    </row>
    <row r="244" spans="1:11">
      <c r="A244" t="s">
        <v>67</v>
      </c>
      <c r="B244" s="6">
        <v>2010</v>
      </c>
      <c r="C244" s="6">
        <v>75.599999999999994</v>
      </c>
      <c r="D244" s="6">
        <v>137</v>
      </c>
      <c r="E244" s="6">
        <v>14.97</v>
      </c>
      <c r="F244" s="13">
        <v>1802.017593</v>
      </c>
      <c r="G244" s="6">
        <v>57.6</v>
      </c>
      <c r="H244" s="6">
        <v>6.25</v>
      </c>
      <c r="I244" s="13">
        <v>14638.6482</v>
      </c>
      <c r="J244" s="8">
        <v>1331475</v>
      </c>
      <c r="K244" s="6">
        <v>16.2</v>
      </c>
    </row>
    <row r="245" spans="1:11">
      <c r="A245" t="s">
        <v>67</v>
      </c>
      <c r="B245" s="6">
        <v>2011</v>
      </c>
      <c r="C245" s="6">
        <v>76.099999999999994</v>
      </c>
      <c r="D245" s="6">
        <v>138</v>
      </c>
      <c r="E245" s="6">
        <v>0.01</v>
      </c>
      <c r="F245" s="13">
        <v>2146.945741</v>
      </c>
      <c r="G245" s="6">
        <v>58</v>
      </c>
      <c r="H245" s="6">
        <v>5.83</v>
      </c>
      <c r="I245" s="13">
        <v>17454.843420000001</v>
      </c>
      <c r="J245" s="8">
        <v>1327439</v>
      </c>
      <c r="K245" s="6">
        <v>16.399999999999999</v>
      </c>
    </row>
    <row r="246" spans="1:11">
      <c r="A246" t="s">
        <v>67</v>
      </c>
      <c r="B246" s="6">
        <v>2012</v>
      </c>
      <c r="C246" s="6">
        <v>76.3</v>
      </c>
      <c r="D246" s="6">
        <v>135</v>
      </c>
      <c r="E246" s="6">
        <v>0.01</v>
      </c>
      <c r="F246" s="13">
        <v>2263.1037970000002</v>
      </c>
      <c r="G246" s="6">
        <v>58.5</v>
      </c>
      <c r="H246" s="6">
        <v>6.36</v>
      </c>
      <c r="I246" s="13">
        <v>17421.892199999998</v>
      </c>
      <c r="J246" s="8">
        <v>1322696</v>
      </c>
      <c r="K246" s="6">
        <v>16.5</v>
      </c>
    </row>
    <row r="247" spans="1:11">
      <c r="A247" t="s">
        <v>67</v>
      </c>
      <c r="B247" s="6">
        <v>2013</v>
      </c>
      <c r="C247" s="6">
        <v>76.900000000000006</v>
      </c>
      <c r="D247" s="6">
        <v>127</v>
      </c>
      <c r="E247" s="6">
        <v>0.01</v>
      </c>
      <c r="F247" s="13">
        <v>261.29148079999999</v>
      </c>
      <c r="G247" s="6">
        <v>59</v>
      </c>
      <c r="H247" s="6">
        <v>6.48</v>
      </c>
      <c r="I247" s="13">
        <v>1929.7746</v>
      </c>
      <c r="J247" s="8">
        <v>1317997</v>
      </c>
      <c r="K247" s="6">
        <v>16.5</v>
      </c>
    </row>
    <row r="248" spans="1:11">
      <c r="A248" t="s">
        <v>67</v>
      </c>
      <c r="B248" s="6">
        <v>2014</v>
      </c>
      <c r="C248" s="6">
        <v>77.3</v>
      </c>
      <c r="D248" s="6">
        <v>122</v>
      </c>
      <c r="E248" s="6">
        <v>0.01</v>
      </c>
      <c r="F248" s="13">
        <v>2700.07305</v>
      </c>
      <c r="G248" s="6">
        <v>59.4</v>
      </c>
      <c r="H248" s="6">
        <v>6.38</v>
      </c>
      <c r="I248" s="13">
        <v>19941.455320000001</v>
      </c>
      <c r="J248" s="8">
        <v>1314545</v>
      </c>
      <c r="K248" s="6">
        <v>16.5</v>
      </c>
    </row>
    <row r="249" spans="1:11">
      <c r="A249" t="s">
        <v>67</v>
      </c>
      <c r="B249" s="6">
        <v>2015</v>
      </c>
      <c r="C249" s="6">
        <v>77.599999999999994</v>
      </c>
      <c r="D249" s="6">
        <v>119</v>
      </c>
      <c r="F249" s="13">
        <v>0</v>
      </c>
      <c r="G249" s="6">
        <v>59.9</v>
      </c>
      <c r="I249" s="13">
        <v>1774.9291000000001</v>
      </c>
      <c r="J249" s="8">
        <v>131547</v>
      </c>
      <c r="K249" s="6">
        <v>16.5</v>
      </c>
    </row>
    <row r="250" spans="1:11">
      <c r="A250" t="s">
        <v>68</v>
      </c>
      <c r="B250" s="6">
        <v>2010</v>
      </c>
      <c r="C250" s="6">
        <v>61.8</v>
      </c>
      <c r="D250" s="6">
        <v>261</v>
      </c>
      <c r="E250" s="6">
        <v>1.34</v>
      </c>
      <c r="F250" s="13">
        <v>67.733744130000005</v>
      </c>
      <c r="G250" s="6">
        <v>15.6</v>
      </c>
      <c r="H250" s="6">
        <v>6.86</v>
      </c>
      <c r="I250" s="13">
        <v>341.39992000000001</v>
      </c>
      <c r="J250" s="8">
        <v>877267</v>
      </c>
      <c r="K250" s="6">
        <v>8.1</v>
      </c>
    </row>
    <row r="251" spans="1:11">
      <c r="A251" t="s">
        <v>68</v>
      </c>
      <c r="B251" s="6">
        <v>2011</v>
      </c>
      <c r="C251" s="6">
        <v>62.6</v>
      </c>
      <c r="D251" s="6">
        <v>249</v>
      </c>
      <c r="E251" s="6">
        <v>1.32</v>
      </c>
      <c r="F251" s="13">
        <v>67.775653689999999</v>
      </c>
      <c r="G251" s="6">
        <v>16</v>
      </c>
      <c r="H251" s="6">
        <v>6.55</v>
      </c>
      <c r="I251" s="13">
        <v>354.8463544</v>
      </c>
      <c r="J251" s="8">
        <v>946756</v>
      </c>
      <c r="K251" s="6">
        <v>8.1999999999999993</v>
      </c>
    </row>
    <row r="252" spans="1:11">
      <c r="A252" t="s">
        <v>68</v>
      </c>
      <c r="B252" s="6">
        <v>2012</v>
      </c>
      <c r="C252" s="6">
        <v>63.3</v>
      </c>
      <c r="D252" s="6">
        <v>241</v>
      </c>
      <c r="E252" s="6">
        <v>1.84</v>
      </c>
      <c r="F252" s="13">
        <v>86.825511239999997</v>
      </c>
      <c r="G252" s="6">
        <v>16.399999999999999</v>
      </c>
      <c r="H252" s="6">
        <v>5.77</v>
      </c>
      <c r="I252" s="13">
        <v>468.567249</v>
      </c>
      <c r="J252" s="8">
        <v>92444183</v>
      </c>
      <c r="K252" s="6">
        <v>8.4</v>
      </c>
    </row>
    <row r="253" spans="1:11">
      <c r="A253" t="s">
        <v>68</v>
      </c>
      <c r="B253" s="6">
        <v>2013</v>
      </c>
      <c r="C253" s="6">
        <v>63.7</v>
      </c>
      <c r="D253" s="6">
        <v>237</v>
      </c>
      <c r="E253" s="6">
        <v>1.86</v>
      </c>
      <c r="F253" s="13">
        <v>8.3132820390000006</v>
      </c>
      <c r="G253" s="6">
        <v>16.8</v>
      </c>
      <c r="H253" s="6">
        <v>5.19</v>
      </c>
      <c r="I253" s="13">
        <v>52.1535887</v>
      </c>
      <c r="J253" s="8">
        <v>94887724</v>
      </c>
      <c r="K253" s="6">
        <v>8.4</v>
      </c>
    </row>
    <row r="254" spans="1:11">
      <c r="A254" t="s">
        <v>68</v>
      </c>
      <c r="B254" s="6">
        <v>2014</v>
      </c>
      <c r="C254" s="6">
        <v>64.2</v>
      </c>
      <c r="D254" s="6">
        <v>234</v>
      </c>
      <c r="E254" s="6">
        <v>0.01</v>
      </c>
      <c r="F254" s="13">
        <v>89.958058449999996</v>
      </c>
      <c r="G254" s="6">
        <v>17.2</v>
      </c>
      <c r="H254" s="6">
        <v>4.88</v>
      </c>
      <c r="I254" s="13">
        <v>571.16227590000005</v>
      </c>
      <c r="J254" s="8">
        <v>97366774</v>
      </c>
      <c r="K254" s="6">
        <v>8.4</v>
      </c>
    </row>
    <row r="255" spans="1:11">
      <c r="A255" t="s">
        <v>68</v>
      </c>
      <c r="B255" s="6">
        <v>2015</v>
      </c>
      <c r="C255" s="6">
        <v>64.8</v>
      </c>
      <c r="D255" s="6">
        <v>225</v>
      </c>
      <c r="F255" s="13">
        <v>0</v>
      </c>
      <c r="G255" s="6">
        <v>17.600000000000001</v>
      </c>
      <c r="I255" s="13">
        <v>645.46376269999996</v>
      </c>
      <c r="J255" s="8">
        <v>9987333</v>
      </c>
      <c r="K255" s="6">
        <v>8.4</v>
      </c>
    </row>
    <row r="256" spans="1:11">
      <c r="A256" t="s">
        <v>69</v>
      </c>
      <c r="B256" s="6">
        <v>2010</v>
      </c>
      <c r="C256" s="6">
        <v>69.099999999999994</v>
      </c>
      <c r="D256" s="6">
        <v>2</v>
      </c>
      <c r="E256" s="6">
        <v>2.25</v>
      </c>
      <c r="F256" s="13">
        <v>62.08343533</v>
      </c>
      <c r="G256" s="6">
        <v>58.7</v>
      </c>
      <c r="H256" s="6">
        <v>4.2300000000000004</v>
      </c>
      <c r="I256" s="13">
        <v>3651.9667840000002</v>
      </c>
      <c r="J256" s="8">
        <v>85995</v>
      </c>
      <c r="K256" s="6">
        <v>14.6</v>
      </c>
    </row>
    <row r="257" spans="1:11">
      <c r="A257" t="s">
        <v>69</v>
      </c>
      <c r="B257" s="6">
        <v>2011</v>
      </c>
      <c r="C257" s="6">
        <v>69.2</v>
      </c>
      <c r="D257" s="6">
        <v>197</v>
      </c>
      <c r="E257" s="6">
        <v>0.01</v>
      </c>
      <c r="F257" s="13">
        <v>401.79310450000003</v>
      </c>
      <c r="G257" s="6">
        <v>59.5</v>
      </c>
      <c r="H257" s="6">
        <v>4.5999999999999996</v>
      </c>
      <c r="I257" s="13">
        <v>4353.121392</v>
      </c>
      <c r="J257" s="8">
        <v>86786</v>
      </c>
      <c r="K257" s="6">
        <v>14.7</v>
      </c>
    </row>
    <row r="258" spans="1:11">
      <c r="A258" t="s">
        <v>69</v>
      </c>
      <c r="B258" s="6">
        <v>2012</v>
      </c>
      <c r="C258" s="6">
        <v>69.400000000000006</v>
      </c>
      <c r="D258" s="6">
        <v>195</v>
      </c>
      <c r="E258" s="6">
        <v>0.01</v>
      </c>
      <c r="F258" s="13">
        <v>431.48548740000001</v>
      </c>
      <c r="G258" s="6">
        <v>6.2</v>
      </c>
      <c r="H258" s="6">
        <v>4.16</v>
      </c>
      <c r="I258" s="13">
        <v>4546.7385400000003</v>
      </c>
      <c r="J258" s="8">
        <v>873596</v>
      </c>
      <c r="K258" s="6">
        <v>14.9</v>
      </c>
    </row>
    <row r="259" spans="1:11">
      <c r="A259" t="s">
        <v>69</v>
      </c>
      <c r="B259" s="6">
        <v>2013</v>
      </c>
      <c r="C259" s="6">
        <v>69.599999999999994</v>
      </c>
      <c r="D259" s="6">
        <v>192</v>
      </c>
      <c r="E259" s="6">
        <v>0.01</v>
      </c>
      <c r="F259" s="13">
        <v>460.64878049999999</v>
      </c>
      <c r="G259" s="6">
        <v>61.1</v>
      </c>
      <c r="H259" s="6">
        <v>4.26</v>
      </c>
      <c r="I259" s="13">
        <v>4763.6895599999998</v>
      </c>
      <c r="J259" s="8">
        <v>879715</v>
      </c>
      <c r="K259" s="6">
        <v>15</v>
      </c>
    </row>
    <row r="260" spans="1:11">
      <c r="A260" t="s">
        <v>69</v>
      </c>
      <c r="B260" s="6">
        <v>2014</v>
      </c>
      <c r="C260" s="6">
        <v>69.7</v>
      </c>
      <c r="D260" s="6">
        <v>19</v>
      </c>
      <c r="E260" s="6">
        <v>0.01</v>
      </c>
      <c r="F260" s="13">
        <v>50.539484000000002</v>
      </c>
      <c r="G260" s="6">
        <v>61.9</v>
      </c>
      <c r="H260" s="6">
        <v>4.49</v>
      </c>
      <c r="I260" s="13">
        <v>546.37279999999998</v>
      </c>
      <c r="J260" s="8">
        <v>88586</v>
      </c>
      <c r="K260" s="6">
        <v>15.2</v>
      </c>
    </row>
    <row r="261" spans="1:11">
      <c r="A261" t="s">
        <v>69</v>
      </c>
      <c r="B261" s="6">
        <v>2015</v>
      </c>
      <c r="C261" s="6">
        <v>69.900000000000006</v>
      </c>
      <c r="D261" s="6">
        <v>188</v>
      </c>
      <c r="F261" s="13">
        <v>0</v>
      </c>
      <c r="G261" s="6">
        <v>62.7</v>
      </c>
      <c r="I261" s="13">
        <v>4921.8962899999997</v>
      </c>
      <c r="J261" s="8">
        <v>892149</v>
      </c>
      <c r="K261" s="6">
        <v>15.3</v>
      </c>
    </row>
    <row r="262" spans="1:11">
      <c r="A262" t="s">
        <v>70</v>
      </c>
      <c r="B262" s="6">
        <v>2010</v>
      </c>
      <c r="C262" s="6">
        <v>79.900000000000006</v>
      </c>
      <c r="D262" s="6">
        <v>89</v>
      </c>
      <c r="E262" s="6">
        <v>9.7200000000000006</v>
      </c>
      <c r="F262" s="13">
        <v>591.66914050000003</v>
      </c>
      <c r="G262" s="6">
        <v>6.2</v>
      </c>
      <c r="H262" s="6">
        <v>9.5</v>
      </c>
      <c r="I262" s="13">
        <v>4622.4151599999996</v>
      </c>
      <c r="J262" s="8">
        <v>5363352</v>
      </c>
      <c r="K262" s="6">
        <v>16.8</v>
      </c>
    </row>
    <row r="263" spans="1:11">
      <c r="A263" t="s">
        <v>70</v>
      </c>
      <c r="B263" s="6">
        <v>2011</v>
      </c>
      <c r="C263" s="6">
        <v>83</v>
      </c>
      <c r="D263" s="6">
        <v>86</v>
      </c>
      <c r="E263" s="6">
        <v>9.81</v>
      </c>
      <c r="F263" s="13">
        <v>71.016208379999995</v>
      </c>
      <c r="G263" s="6">
        <v>6.6</v>
      </c>
      <c r="H263" s="6">
        <v>9.1</v>
      </c>
      <c r="I263" s="13">
        <v>579.72415000000001</v>
      </c>
      <c r="J263" s="8">
        <v>5388272</v>
      </c>
      <c r="K263" s="6">
        <v>16.899999999999999</v>
      </c>
    </row>
    <row r="264" spans="1:11">
      <c r="A264" t="s">
        <v>70</v>
      </c>
      <c r="B264" s="6">
        <v>2012</v>
      </c>
      <c r="C264" s="6">
        <v>84</v>
      </c>
      <c r="D264" s="6">
        <v>82</v>
      </c>
      <c r="E264" s="6">
        <v>9.24</v>
      </c>
      <c r="F264" s="13">
        <v>5889.0125360000002</v>
      </c>
      <c r="G264" s="6">
        <v>61</v>
      </c>
      <c r="H264" s="6">
        <v>9.3000000000000007</v>
      </c>
      <c r="I264" s="13">
        <v>47415.559869999997</v>
      </c>
      <c r="J264" s="8">
        <v>5413971</v>
      </c>
      <c r="K264" s="6">
        <v>17</v>
      </c>
    </row>
    <row r="265" spans="1:11">
      <c r="A265" t="s">
        <v>70</v>
      </c>
      <c r="B265" s="6">
        <v>2013</v>
      </c>
      <c r="C265" s="6">
        <v>87</v>
      </c>
      <c r="D265" s="6">
        <v>79</v>
      </c>
      <c r="E265" s="6">
        <v>8.9700000000000006</v>
      </c>
      <c r="F265" s="13">
        <v>6115.4966240000003</v>
      </c>
      <c r="G265" s="6">
        <v>61.4</v>
      </c>
      <c r="H265" s="6">
        <v>9.5500000000000007</v>
      </c>
      <c r="I265" s="13">
        <v>49638.7713</v>
      </c>
      <c r="J265" s="8">
        <v>5438972</v>
      </c>
      <c r="K265" s="6">
        <v>17</v>
      </c>
    </row>
    <row r="266" spans="1:11">
      <c r="A266" t="s">
        <v>70</v>
      </c>
      <c r="B266" s="6">
        <v>2014</v>
      </c>
      <c r="C266" s="6">
        <v>89</v>
      </c>
      <c r="D266" s="6">
        <v>78</v>
      </c>
      <c r="E266" s="6">
        <v>8.8000000000000007</v>
      </c>
      <c r="F266" s="13">
        <v>6164.4554019999996</v>
      </c>
      <c r="G266" s="6">
        <v>61.7</v>
      </c>
      <c r="H266" s="6">
        <v>9.68</v>
      </c>
      <c r="I266" s="13">
        <v>49914.618640000001</v>
      </c>
      <c r="J266" s="8">
        <v>5461512</v>
      </c>
      <c r="K266" s="6">
        <v>17</v>
      </c>
    </row>
    <row r="267" spans="1:11">
      <c r="A267" t="s">
        <v>70</v>
      </c>
      <c r="B267" s="6">
        <v>2015</v>
      </c>
      <c r="C267" s="6">
        <v>81.099999999999994</v>
      </c>
      <c r="D267" s="6">
        <v>76</v>
      </c>
      <c r="F267" s="13">
        <v>0</v>
      </c>
      <c r="G267" s="6">
        <v>62.1</v>
      </c>
      <c r="I267" s="13">
        <v>4245.3974399999997</v>
      </c>
      <c r="J267" s="8">
        <v>5479531</v>
      </c>
      <c r="K267" s="6">
        <v>17</v>
      </c>
    </row>
    <row r="268" spans="1:11">
      <c r="A268" t="s">
        <v>71</v>
      </c>
      <c r="B268" s="6">
        <v>2010</v>
      </c>
      <c r="C268" s="6">
        <v>81.3</v>
      </c>
      <c r="D268" s="6">
        <v>86</v>
      </c>
      <c r="E268" s="6">
        <v>11.7</v>
      </c>
      <c r="F268" s="13">
        <v>72.800121099999998</v>
      </c>
      <c r="G268" s="6">
        <v>6.1</v>
      </c>
      <c r="H268" s="6">
        <v>11.2</v>
      </c>
      <c r="I268" s="13">
        <v>473.34278999999998</v>
      </c>
      <c r="J268" s="8">
        <v>6527512</v>
      </c>
      <c r="K268" s="6">
        <v>16</v>
      </c>
    </row>
    <row r="269" spans="1:11">
      <c r="A269" t="s">
        <v>71</v>
      </c>
      <c r="B269" s="6">
        <v>2011</v>
      </c>
      <c r="C269" s="6">
        <v>81.7</v>
      </c>
      <c r="D269" s="6">
        <v>83</v>
      </c>
      <c r="E269" s="6">
        <v>11.8</v>
      </c>
      <c r="F269" s="13">
        <v>683.91905680000002</v>
      </c>
      <c r="G269" s="6">
        <v>6.6</v>
      </c>
      <c r="H269" s="6">
        <v>11.33</v>
      </c>
      <c r="I269" s="13">
        <v>4381.2879999999996</v>
      </c>
      <c r="J269" s="8">
        <v>65342776</v>
      </c>
      <c r="K269" s="6">
        <v>16.100000000000001</v>
      </c>
    </row>
    <row r="270" spans="1:11">
      <c r="A270" t="s">
        <v>71</v>
      </c>
      <c r="B270" s="6">
        <v>2012</v>
      </c>
      <c r="C270" s="6">
        <v>81.5</v>
      </c>
      <c r="D270" s="6">
        <v>83</v>
      </c>
      <c r="E270" s="6">
        <v>11.5</v>
      </c>
      <c r="F270" s="13">
        <v>751.37935530000004</v>
      </c>
      <c r="G270" s="6">
        <v>61.1</v>
      </c>
      <c r="H270" s="6">
        <v>11.44</v>
      </c>
      <c r="I270" s="13">
        <v>4838.2443999999996</v>
      </c>
      <c r="J270" s="8">
        <v>6565979</v>
      </c>
      <c r="K270" s="6">
        <v>16.100000000000001</v>
      </c>
    </row>
    <row r="271" spans="1:11">
      <c r="A271" t="s">
        <v>71</v>
      </c>
      <c r="B271" s="6">
        <v>2013</v>
      </c>
      <c r="C271" s="6">
        <v>82</v>
      </c>
      <c r="D271" s="6">
        <v>81</v>
      </c>
      <c r="E271" s="6">
        <v>11.1</v>
      </c>
      <c r="F271" s="13">
        <v>6646.9539349999995</v>
      </c>
      <c r="G271" s="6">
        <v>61.6</v>
      </c>
      <c r="H271" s="6">
        <v>11.56</v>
      </c>
      <c r="I271" s="13">
        <v>42554.122499999998</v>
      </c>
      <c r="J271" s="8">
        <v>6599857</v>
      </c>
      <c r="K271" s="6">
        <v>16.2</v>
      </c>
    </row>
    <row r="272" spans="1:11">
      <c r="A272" t="s">
        <v>71</v>
      </c>
      <c r="B272" s="6">
        <v>2014</v>
      </c>
      <c r="C272" s="6">
        <v>82.2</v>
      </c>
      <c r="D272" s="6">
        <v>79</v>
      </c>
      <c r="E272" s="6">
        <v>11.5</v>
      </c>
      <c r="F272" s="13">
        <v>6739.6776060000002</v>
      </c>
      <c r="G272" s="6">
        <v>62</v>
      </c>
      <c r="H272" s="6">
        <v>11.54</v>
      </c>
      <c r="I272" s="13">
        <v>42955.242870000002</v>
      </c>
      <c r="J272" s="8">
        <v>66331957</v>
      </c>
      <c r="K272" s="6">
        <v>16.2</v>
      </c>
    </row>
    <row r="273" spans="1:11">
      <c r="A273" t="s">
        <v>71</v>
      </c>
      <c r="B273" s="6">
        <v>2015</v>
      </c>
      <c r="C273" s="6">
        <v>82.4</v>
      </c>
      <c r="D273" s="6">
        <v>78</v>
      </c>
      <c r="F273" s="13">
        <v>0</v>
      </c>
      <c r="G273" s="6">
        <v>62.5</v>
      </c>
      <c r="I273" s="13">
        <v>36526.771099999998</v>
      </c>
      <c r="J273" s="8">
        <v>6662468</v>
      </c>
      <c r="K273" s="6">
        <v>16.3</v>
      </c>
    </row>
    <row r="274" spans="1:11">
      <c r="A274" t="s">
        <v>72</v>
      </c>
      <c r="B274" s="6">
        <v>2010</v>
      </c>
      <c r="C274" s="6">
        <v>62.3</v>
      </c>
      <c r="D274" s="6">
        <v>294</v>
      </c>
      <c r="E274" s="6">
        <v>8.85</v>
      </c>
      <c r="F274" s="13">
        <v>145.31828200000001</v>
      </c>
      <c r="G274" s="6">
        <v>33.5</v>
      </c>
      <c r="H274" s="6">
        <v>3.41</v>
      </c>
      <c r="I274" s="13">
        <v>8754.1133759999993</v>
      </c>
      <c r="J274" s="8">
        <v>16421</v>
      </c>
      <c r="K274" s="6">
        <v>12.5</v>
      </c>
    </row>
    <row r="275" spans="1:11">
      <c r="A275" t="s">
        <v>72</v>
      </c>
      <c r="B275" s="6">
        <v>2011</v>
      </c>
      <c r="C275" s="6">
        <v>62.8</v>
      </c>
      <c r="D275" s="6">
        <v>289</v>
      </c>
      <c r="E275" s="6">
        <v>8.9</v>
      </c>
      <c r="F275" s="13">
        <v>133.52236719999999</v>
      </c>
      <c r="G275" s="6">
        <v>34.1</v>
      </c>
      <c r="H275" s="6">
        <v>3.12</v>
      </c>
      <c r="I275" s="13">
        <v>1716.2257999999999</v>
      </c>
      <c r="J275" s="8">
        <v>169711</v>
      </c>
      <c r="K275" s="6">
        <v>12.5</v>
      </c>
    </row>
    <row r="276" spans="1:11">
      <c r="A276" t="s">
        <v>72</v>
      </c>
      <c r="B276" s="6">
        <v>2012</v>
      </c>
      <c r="C276" s="6">
        <v>63.5</v>
      </c>
      <c r="D276" s="6">
        <v>276</v>
      </c>
      <c r="E276" s="6">
        <v>8.3000000000000007</v>
      </c>
      <c r="F276" s="13">
        <v>805.39252839999995</v>
      </c>
      <c r="G276" s="6">
        <v>34.6</v>
      </c>
      <c r="H276" s="6">
        <v>3.13</v>
      </c>
      <c r="I276" s="13">
        <v>9774.1811699999998</v>
      </c>
      <c r="J276" s="8">
        <v>1756817</v>
      </c>
      <c r="K276" s="6">
        <v>12.5</v>
      </c>
    </row>
    <row r="277" spans="1:11">
      <c r="A277" t="s">
        <v>72</v>
      </c>
      <c r="B277" s="6">
        <v>2013</v>
      </c>
      <c r="C277" s="6">
        <v>64.599999999999994</v>
      </c>
      <c r="D277" s="6">
        <v>255</v>
      </c>
      <c r="E277" s="6">
        <v>8.86</v>
      </c>
      <c r="F277" s="13">
        <v>154.87588790000001</v>
      </c>
      <c r="G277" s="6">
        <v>35.200000000000003</v>
      </c>
      <c r="H277" s="6">
        <v>3.98</v>
      </c>
      <c r="I277" s="13">
        <v>9679.7429950000005</v>
      </c>
      <c r="J277" s="8">
        <v>1817271</v>
      </c>
      <c r="K277" s="6">
        <v>12.5</v>
      </c>
    </row>
    <row r="278" spans="1:11">
      <c r="A278" t="s">
        <v>72</v>
      </c>
      <c r="B278" s="6">
        <v>2014</v>
      </c>
      <c r="C278" s="6">
        <v>65.5</v>
      </c>
      <c r="D278" s="6">
        <v>237</v>
      </c>
      <c r="E278" s="6">
        <v>0.01</v>
      </c>
      <c r="F278" s="13">
        <v>715.28169390000005</v>
      </c>
      <c r="G278" s="6">
        <v>35.799999999999997</v>
      </c>
      <c r="H278" s="6">
        <v>3.44</v>
      </c>
      <c r="I278" s="13">
        <v>9692.1638739999999</v>
      </c>
      <c r="J278" s="8">
        <v>1875713</v>
      </c>
      <c r="K278" s="6">
        <v>12.6</v>
      </c>
    </row>
    <row r="279" spans="1:11">
      <c r="A279" t="s">
        <v>72</v>
      </c>
      <c r="B279" s="6">
        <v>2015</v>
      </c>
      <c r="C279" s="6">
        <v>66</v>
      </c>
      <c r="D279" s="6">
        <v>229</v>
      </c>
      <c r="F279" s="13">
        <v>0</v>
      </c>
      <c r="G279" s="6">
        <v>36.299999999999997</v>
      </c>
      <c r="I279" s="13">
        <v>7388.984144</v>
      </c>
      <c r="J279" s="8">
        <v>193175</v>
      </c>
      <c r="K279" s="6">
        <v>12.6</v>
      </c>
    </row>
    <row r="280" spans="1:11">
      <c r="A280" t="s">
        <v>74</v>
      </c>
      <c r="B280" s="6">
        <v>2010</v>
      </c>
      <c r="C280" s="6">
        <v>73.8</v>
      </c>
      <c r="D280" s="6">
        <v>132</v>
      </c>
      <c r="E280" s="6">
        <v>7.24</v>
      </c>
      <c r="F280" s="13">
        <v>194.1732658</v>
      </c>
      <c r="G280" s="6">
        <v>52</v>
      </c>
      <c r="H280" s="6">
        <v>1.5</v>
      </c>
      <c r="I280" s="13">
        <v>2964.4773399999999</v>
      </c>
      <c r="J280" s="8">
        <v>3926</v>
      </c>
      <c r="K280" s="6">
        <v>13.3</v>
      </c>
    </row>
    <row r="281" spans="1:11">
      <c r="A281" t="s">
        <v>74</v>
      </c>
      <c r="B281" s="6">
        <v>2011</v>
      </c>
      <c r="C281" s="6">
        <v>73.900000000000006</v>
      </c>
      <c r="D281" s="6">
        <v>127</v>
      </c>
      <c r="E281" s="6">
        <v>8.14</v>
      </c>
      <c r="F281" s="13">
        <v>198.94875999999999</v>
      </c>
      <c r="G281" s="6">
        <v>52.8</v>
      </c>
      <c r="H281" s="6">
        <v>9.3800000000000008</v>
      </c>
      <c r="I281" s="13">
        <v>3725.6322100000002</v>
      </c>
      <c r="J281" s="8">
        <v>3875</v>
      </c>
      <c r="K281" s="6">
        <v>13.3</v>
      </c>
    </row>
    <row r="282" spans="1:11">
      <c r="A282" t="s">
        <v>74</v>
      </c>
      <c r="B282" s="6">
        <v>2012</v>
      </c>
      <c r="C282" s="6">
        <v>74.2</v>
      </c>
      <c r="D282" s="6">
        <v>13</v>
      </c>
      <c r="E282" s="6">
        <v>7.71</v>
      </c>
      <c r="F282" s="13">
        <v>158.25760249999999</v>
      </c>
      <c r="G282" s="6">
        <v>53.6</v>
      </c>
      <c r="H282" s="6">
        <v>8.57</v>
      </c>
      <c r="I282" s="13">
        <v>4142.8691749999998</v>
      </c>
      <c r="J282" s="8">
        <v>3825</v>
      </c>
      <c r="K282" s="6">
        <v>13.4</v>
      </c>
    </row>
    <row r="283" spans="1:11">
      <c r="A283" t="s">
        <v>74</v>
      </c>
      <c r="B283" s="6">
        <v>2013</v>
      </c>
      <c r="C283" s="6">
        <v>74.5</v>
      </c>
      <c r="D283" s="6">
        <v>128</v>
      </c>
      <c r="E283" s="6">
        <v>5.91</v>
      </c>
      <c r="F283" s="13">
        <v>180.37870340000001</v>
      </c>
      <c r="G283" s="6">
        <v>54.4</v>
      </c>
      <c r="H283" s="6">
        <v>7.25</v>
      </c>
      <c r="I283" s="13">
        <v>4274.3768570000002</v>
      </c>
      <c r="J283" s="8">
        <v>3776</v>
      </c>
      <c r="K283" s="6">
        <v>13.5</v>
      </c>
    </row>
    <row r="284" spans="1:11">
      <c r="A284" t="s">
        <v>74</v>
      </c>
      <c r="B284" s="6">
        <v>2014</v>
      </c>
      <c r="C284" s="6">
        <v>74.5</v>
      </c>
      <c r="D284" s="6">
        <v>125</v>
      </c>
      <c r="E284" s="6">
        <v>6.13</v>
      </c>
      <c r="F284" s="13">
        <v>221.48287500000001</v>
      </c>
      <c r="G284" s="6">
        <v>55.3</v>
      </c>
      <c r="H284" s="6">
        <v>7.42</v>
      </c>
      <c r="I284" s="13">
        <v>4429.6575000000003</v>
      </c>
      <c r="J284" s="8">
        <v>3727</v>
      </c>
      <c r="K284" s="6">
        <v>13.5</v>
      </c>
    </row>
    <row r="285" spans="1:11">
      <c r="A285" t="s">
        <v>74</v>
      </c>
      <c r="B285" s="6">
        <v>2015</v>
      </c>
      <c r="C285" s="6">
        <v>74.400000000000006</v>
      </c>
      <c r="D285" s="6">
        <v>129</v>
      </c>
      <c r="F285" s="13">
        <v>0</v>
      </c>
      <c r="G285" s="6">
        <v>56.2</v>
      </c>
      <c r="I285" s="13">
        <v>3764.64912</v>
      </c>
      <c r="J285" s="8">
        <v>37171</v>
      </c>
      <c r="K285" s="6">
        <v>13.9</v>
      </c>
    </row>
    <row r="286" spans="1:11">
      <c r="A286" t="s">
        <v>75</v>
      </c>
      <c r="B286" s="6">
        <v>2010</v>
      </c>
      <c r="C286" s="6">
        <v>81</v>
      </c>
      <c r="D286" s="6">
        <v>76</v>
      </c>
      <c r="E286" s="6">
        <v>11.2</v>
      </c>
      <c r="F286" s="13">
        <v>7584.078579</v>
      </c>
      <c r="G286" s="6">
        <v>59.9</v>
      </c>
      <c r="H286" s="6">
        <v>11.25</v>
      </c>
      <c r="I286" s="13">
        <v>41785.556909999999</v>
      </c>
      <c r="J286" s="8">
        <v>8177693</v>
      </c>
      <c r="K286" s="6">
        <v>16.7</v>
      </c>
    </row>
    <row r="287" spans="1:11">
      <c r="A287" t="s">
        <v>75</v>
      </c>
      <c r="B287" s="6">
        <v>2011</v>
      </c>
      <c r="C287" s="6">
        <v>85</v>
      </c>
      <c r="D287" s="6">
        <v>74</v>
      </c>
      <c r="E287" s="6">
        <v>11.2</v>
      </c>
      <c r="F287" s="13">
        <v>869.79073500000004</v>
      </c>
      <c r="G287" s="6">
        <v>6.4</v>
      </c>
      <c r="H287" s="6">
        <v>1.93</v>
      </c>
      <c r="I287" s="13">
        <v>4681.3279599999996</v>
      </c>
      <c r="J287" s="8">
        <v>8274983</v>
      </c>
      <c r="K287" s="6">
        <v>16.8</v>
      </c>
    </row>
    <row r="288" spans="1:11">
      <c r="A288" t="s">
        <v>75</v>
      </c>
      <c r="B288" s="6">
        <v>2012</v>
      </c>
      <c r="C288" s="6">
        <v>86</v>
      </c>
      <c r="D288" s="6">
        <v>71</v>
      </c>
      <c r="E288" s="6">
        <v>11.18</v>
      </c>
      <c r="F288" s="13">
        <v>839.91332</v>
      </c>
      <c r="G288" s="6">
        <v>6.9</v>
      </c>
      <c r="H288" s="6">
        <v>1.99</v>
      </c>
      <c r="I288" s="13">
        <v>4465.2489100000003</v>
      </c>
      <c r="J288" s="8">
        <v>8425823</v>
      </c>
      <c r="K288" s="6">
        <v>16.899999999999999</v>
      </c>
    </row>
    <row r="289" spans="1:11">
      <c r="A289" t="s">
        <v>75</v>
      </c>
      <c r="B289" s="6">
        <v>2013</v>
      </c>
      <c r="C289" s="6">
        <v>86</v>
      </c>
      <c r="D289" s="6">
        <v>71</v>
      </c>
      <c r="E289" s="6">
        <v>10.94</v>
      </c>
      <c r="F289" s="13">
        <v>895.87795029999995</v>
      </c>
      <c r="G289" s="6">
        <v>61.4</v>
      </c>
      <c r="H289" s="6">
        <v>11.16</v>
      </c>
      <c r="I289" s="13">
        <v>4653.9114300000001</v>
      </c>
      <c r="J289" s="8">
        <v>864565</v>
      </c>
      <c r="K289" s="6">
        <v>16.899999999999999</v>
      </c>
    </row>
    <row r="290" spans="1:11">
      <c r="A290" t="s">
        <v>75</v>
      </c>
      <c r="B290" s="6">
        <v>2014</v>
      </c>
      <c r="C290" s="6">
        <v>89</v>
      </c>
      <c r="D290" s="6">
        <v>69</v>
      </c>
      <c r="E290" s="6">
        <v>11.03</v>
      </c>
      <c r="F290" s="13">
        <v>941.75629089999995</v>
      </c>
      <c r="G290" s="6">
        <v>61.9</v>
      </c>
      <c r="H290" s="6">
        <v>11.3</v>
      </c>
      <c r="I290" s="13">
        <v>4792.6528799999996</v>
      </c>
      <c r="J290" s="8">
        <v>89825</v>
      </c>
      <c r="K290" s="6">
        <v>17</v>
      </c>
    </row>
    <row r="291" spans="1:11">
      <c r="A291" t="s">
        <v>75</v>
      </c>
      <c r="B291" s="6">
        <v>2015</v>
      </c>
      <c r="C291" s="6">
        <v>81</v>
      </c>
      <c r="D291" s="6">
        <v>68</v>
      </c>
      <c r="F291" s="13">
        <v>0</v>
      </c>
      <c r="G291" s="6">
        <v>62.3</v>
      </c>
      <c r="I291" s="13">
        <v>41176.881580000001</v>
      </c>
      <c r="J291" s="8">
        <v>81686611</v>
      </c>
      <c r="K291" s="6">
        <v>17.100000000000001</v>
      </c>
    </row>
    <row r="292" spans="1:11">
      <c r="A292" t="s">
        <v>76</v>
      </c>
      <c r="B292" s="6">
        <v>2010</v>
      </c>
      <c r="C292" s="6">
        <v>69</v>
      </c>
      <c r="D292" s="6">
        <v>267</v>
      </c>
      <c r="E292" s="6">
        <v>1.69</v>
      </c>
      <c r="F292" s="13">
        <v>195.98246259999999</v>
      </c>
      <c r="G292" s="6">
        <v>25.5</v>
      </c>
      <c r="H292" s="6">
        <v>5.33</v>
      </c>
      <c r="I292" s="13">
        <v>1312.6755700000001</v>
      </c>
      <c r="J292" s="8">
        <v>2451214</v>
      </c>
      <c r="K292" s="6">
        <v>10.5</v>
      </c>
    </row>
    <row r="293" spans="1:11">
      <c r="A293" t="s">
        <v>76</v>
      </c>
      <c r="B293" s="6">
        <v>2011</v>
      </c>
      <c r="C293" s="6">
        <v>61.2</v>
      </c>
      <c r="D293" s="6">
        <v>263</v>
      </c>
      <c r="E293" s="6">
        <v>1.64</v>
      </c>
      <c r="F293" s="13">
        <v>225.2219474</v>
      </c>
      <c r="G293" s="6">
        <v>26.1</v>
      </c>
      <c r="H293" s="6">
        <v>4.8099999999999996</v>
      </c>
      <c r="I293" s="13">
        <v>1574.9786529999999</v>
      </c>
      <c r="J293" s="8">
        <v>25121796</v>
      </c>
      <c r="K293" s="6">
        <v>10.9</v>
      </c>
    </row>
    <row r="294" spans="1:11">
      <c r="A294" t="s">
        <v>76</v>
      </c>
      <c r="B294" s="6">
        <v>2012</v>
      </c>
      <c r="C294" s="6">
        <v>61.6</v>
      </c>
      <c r="D294" s="6">
        <v>257</v>
      </c>
      <c r="E294" s="6">
        <v>0.01</v>
      </c>
      <c r="F294" s="13">
        <v>151.899429</v>
      </c>
      <c r="G294" s="6">
        <v>26.7</v>
      </c>
      <c r="H294" s="6">
        <v>4.79</v>
      </c>
      <c r="I294" s="13">
        <v>1629.8222000000001</v>
      </c>
      <c r="J294" s="8">
        <v>2573349</v>
      </c>
      <c r="K294" s="6">
        <v>11.2</v>
      </c>
    </row>
    <row r="295" spans="1:11">
      <c r="A295" t="s">
        <v>76</v>
      </c>
      <c r="B295" s="6">
        <v>2013</v>
      </c>
      <c r="C295" s="6">
        <v>61.9</v>
      </c>
      <c r="D295" s="6">
        <v>254</v>
      </c>
      <c r="E295" s="6">
        <v>0.01</v>
      </c>
      <c r="F295" s="13">
        <v>28.668978289999998</v>
      </c>
      <c r="G295" s="6">
        <v>27.3</v>
      </c>
      <c r="H295" s="6">
        <v>4.63</v>
      </c>
      <c r="I295" s="13">
        <v>1814.492297</v>
      </c>
      <c r="J295" s="8">
        <v>26346251</v>
      </c>
      <c r="K295" s="6">
        <v>11.5</v>
      </c>
    </row>
    <row r="296" spans="1:11">
      <c r="A296" t="s">
        <v>76</v>
      </c>
      <c r="B296" s="6">
        <v>2014</v>
      </c>
      <c r="C296" s="6">
        <v>62.1</v>
      </c>
      <c r="D296" s="6">
        <v>253</v>
      </c>
      <c r="E296" s="6">
        <v>0.01</v>
      </c>
      <c r="F296" s="13">
        <v>97.677945710000003</v>
      </c>
      <c r="G296" s="6">
        <v>28</v>
      </c>
      <c r="H296" s="6">
        <v>3.56</v>
      </c>
      <c r="I296" s="13">
        <v>1432.2279430000001</v>
      </c>
      <c r="J296" s="8">
        <v>26962563</v>
      </c>
      <c r="K296" s="6">
        <v>11.7</v>
      </c>
    </row>
    <row r="297" spans="1:11">
      <c r="A297" t="s">
        <v>76</v>
      </c>
      <c r="B297" s="6">
        <v>2015</v>
      </c>
      <c r="C297" s="6">
        <v>62.4</v>
      </c>
      <c r="D297" s="6">
        <v>249</v>
      </c>
      <c r="F297" s="13">
        <v>0</v>
      </c>
      <c r="G297" s="6">
        <v>28.6</v>
      </c>
      <c r="I297" s="13">
        <v>1361.1139499999999</v>
      </c>
      <c r="J297" s="8">
        <v>27582821</v>
      </c>
      <c r="K297" s="6">
        <v>11.4</v>
      </c>
    </row>
    <row r="298" spans="1:11">
      <c r="A298" t="s">
        <v>77</v>
      </c>
      <c r="B298" s="6">
        <v>2010</v>
      </c>
      <c r="C298" s="6">
        <v>83</v>
      </c>
      <c r="D298" s="6">
        <v>76</v>
      </c>
      <c r="E298" s="6">
        <v>9</v>
      </c>
      <c r="F298" s="13">
        <v>3189.7544389999998</v>
      </c>
      <c r="G298" s="6">
        <v>63.7</v>
      </c>
      <c r="H298" s="6">
        <v>9.18</v>
      </c>
      <c r="I298" s="13">
        <v>26917.758979999999</v>
      </c>
      <c r="J298" s="8">
        <v>11121341</v>
      </c>
      <c r="K298" s="6">
        <v>16.399999999999999</v>
      </c>
    </row>
    <row r="299" spans="1:11">
      <c r="A299" t="s">
        <v>77</v>
      </c>
      <c r="B299" s="6">
        <v>2011</v>
      </c>
      <c r="C299" s="6">
        <v>85</v>
      </c>
      <c r="D299" s="6">
        <v>76</v>
      </c>
      <c r="E299" s="6">
        <v>8.02</v>
      </c>
      <c r="F299" s="13">
        <v>3192.8873629999998</v>
      </c>
      <c r="G299" s="6">
        <v>64.3</v>
      </c>
      <c r="H299" s="6">
        <v>9.77</v>
      </c>
      <c r="I299" s="13">
        <v>25916.293529999999</v>
      </c>
      <c r="J299" s="8">
        <v>1114899</v>
      </c>
      <c r="K299" s="6">
        <v>16.7</v>
      </c>
    </row>
    <row r="300" spans="1:11">
      <c r="A300" t="s">
        <v>77</v>
      </c>
      <c r="B300" s="6">
        <v>2012</v>
      </c>
      <c r="C300" s="6">
        <v>84</v>
      </c>
      <c r="D300" s="6">
        <v>76</v>
      </c>
      <c r="E300" s="6">
        <v>8.1999999999999993</v>
      </c>
      <c r="F300" s="13">
        <v>2528.9929350000002</v>
      </c>
      <c r="G300" s="6">
        <v>64.900000000000006</v>
      </c>
      <c r="H300" s="6">
        <v>9.24</v>
      </c>
      <c r="I300" s="13">
        <v>22242.681929999999</v>
      </c>
      <c r="J300" s="8">
        <v>114511</v>
      </c>
      <c r="K300" s="6">
        <v>16.8</v>
      </c>
    </row>
    <row r="301" spans="1:11">
      <c r="A301" t="s">
        <v>77</v>
      </c>
      <c r="B301" s="6">
        <v>2013</v>
      </c>
      <c r="C301" s="6">
        <v>86</v>
      </c>
      <c r="D301" s="6">
        <v>74</v>
      </c>
      <c r="E301" s="6">
        <v>7.46</v>
      </c>
      <c r="F301" s="13">
        <v>2183.1069859999998</v>
      </c>
      <c r="G301" s="6">
        <v>65.400000000000006</v>
      </c>
      <c r="H301" s="6">
        <v>9.26</v>
      </c>
      <c r="I301" s="13">
        <v>21874.819500000001</v>
      </c>
      <c r="J301" s="8">
        <v>1965211</v>
      </c>
      <c r="K301" s="6">
        <v>17.100000000000001</v>
      </c>
    </row>
    <row r="302" spans="1:11">
      <c r="A302" t="s">
        <v>77</v>
      </c>
      <c r="B302" s="6">
        <v>2014</v>
      </c>
      <c r="C302" s="6">
        <v>88</v>
      </c>
      <c r="D302" s="6">
        <v>73</v>
      </c>
      <c r="E302" s="6">
        <v>7.53</v>
      </c>
      <c r="F302" s="13">
        <v>2163.0434140000002</v>
      </c>
      <c r="G302" s="6">
        <v>66</v>
      </c>
      <c r="H302" s="6">
        <v>8.8000000000000007</v>
      </c>
      <c r="I302" s="13">
        <v>21673.7817</v>
      </c>
      <c r="J302" s="8">
        <v>1892413</v>
      </c>
      <c r="K302" s="6">
        <v>17.2</v>
      </c>
    </row>
    <row r="303" spans="1:11">
      <c r="A303" t="s">
        <v>77</v>
      </c>
      <c r="B303" s="6">
        <v>2015</v>
      </c>
      <c r="C303" s="6">
        <v>81</v>
      </c>
      <c r="D303" s="6">
        <v>72</v>
      </c>
      <c r="F303" s="13">
        <v>0</v>
      </c>
      <c r="G303" s="6">
        <v>66.5</v>
      </c>
      <c r="I303" s="13">
        <v>187.78990999999999</v>
      </c>
      <c r="J303" s="8">
        <v>182883</v>
      </c>
      <c r="K303" s="6">
        <v>17.2</v>
      </c>
    </row>
    <row r="304" spans="1:11">
      <c r="A304" t="s">
        <v>79</v>
      </c>
      <c r="B304" s="6">
        <v>2010</v>
      </c>
      <c r="C304" s="6">
        <v>77</v>
      </c>
      <c r="D304" s="6">
        <v>196</v>
      </c>
      <c r="E304" s="6">
        <v>2.14</v>
      </c>
      <c r="F304" s="13">
        <v>443.32482540000001</v>
      </c>
      <c r="G304" s="6">
        <v>47.2</v>
      </c>
      <c r="H304" s="6">
        <v>6.64</v>
      </c>
      <c r="I304" s="13">
        <v>2825.5246999999999</v>
      </c>
      <c r="J304" s="8">
        <v>1463417</v>
      </c>
      <c r="K304" s="6">
        <v>10.5</v>
      </c>
    </row>
    <row r="305" spans="1:11">
      <c r="A305" t="s">
        <v>79</v>
      </c>
      <c r="B305" s="6">
        <v>2011</v>
      </c>
      <c r="C305" s="6">
        <v>71.099999999999994</v>
      </c>
      <c r="D305" s="6">
        <v>193</v>
      </c>
      <c r="E305" s="6">
        <v>2.16</v>
      </c>
      <c r="F305" s="13">
        <v>457.7745845</v>
      </c>
      <c r="G305" s="6">
        <v>47.9</v>
      </c>
      <c r="H305" s="6">
        <v>6.28</v>
      </c>
      <c r="I305" s="13">
        <v>3187.845296</v>
      </c>
      <c r="J305" s="8">
        <v>14948919</v>
      </c>
      <c r="K305" s="6">
        <v>10.5</v>
      </c>
    </row>
    <row r="306" spans="1:11">
      <c r="A306" t="s">
        <v>79</v>
      </c>
      <c r="B306" s="6">
        <v>2012</v>
      </c>
      <c r="C306" s="6">
        <v>71.3</v>
      </c>
      <c r="D306" s="6">
        <v>189</v>
      </c>
      <c r="E306" s="6">
        <v>2.02</v>
      </c>
      <c r="F306" s="13">
        <v>484.7187892</v>
      </c>
      <c r="G306" s="6">
        <v>48.6</v>
      </c>
      <c r="H306" s="6">
        <v>6.33</v>
      </c>
      <c r="I306" s="13">
        <v>3299.65139</v>
      </c>
      <c r="J306" s="8">
        <v>1527156</v>
      </c>
      <c r="K306" s="6">
        <v>10.6</v>
      </c>
    </row>
    <row r="307" spans="1:11">
      <c r="A307" t="s">
        <v>79</v>
      </c>
      <c r="B307" s="6">
        <v>2013</v>
      </c>
      <c r="C307" s="6">
        <v>71.400000000000006</v>
      </c>
      <c r="D307" s="6">
        <v>189</v>
      </c>
      <c r="E307" s="6">
        <v>1.93</v>
      </c>
      <c r="F307" s="13">
        <v>582.14695830000005</v>
      </c>
      <c r="G307" s="6">
        <v>49.3</v>
      </c>
      <c r="H307" s="6">
        <v>6.3</v>
      </c>
      <c r="I307" s="13">
        <v>3452.8289340000001</v>
      </c>
      <c r="J307" s="8">
        <v>15596214</v>
      </c>
      <c r="K307" s="6">
        <v>10.7</v>
      </c>
    </row>
    <row r="308" spans="1:11">
      <c r="A308" t="s">
        <v>79</v>
      </c>
      <c r="B308" s="6">
        <v>2014</v>
      </c>
      <c r="C308" s="6">
        <v>71.7</v>
      </c>
      <c r="D308" s="6">
        <v>187</v>
      </c>
      <c r="E308" s="6">
        <v>1.88</v>
      </c>
      <c r="F308" s="13">
        <v>657.52827969999998</v>
      </c>
      <c r="G308" s="6">
        <v>49.9</v>
      </c>
      <c r="H308" s="6">
        <v>6.2</v>
      </c>
      <c r="I308" s="13">
        <v>3687.7637669999999</v>
      </c>
      <c r="J308" s="8">
        <v>15923559</v>
      </c>
      <c r="K308" s="6">
        <v>10.7</v>
      </c>
    </row>
    <row r="309" spans="1:11">
      <c r="A309" t="s">
        <v>79</v>
      </c>
      <c r="B309" s="6">
        <v>2015</v>
      </c>
      <c r="C309" s="6">
        <v>71.900000000000006</v>
      </c>
      <c r="D309" s="6">
        <v>186</v>
      </c>
      <c r="F309" s="13">
        <v>0</v>
      </c>
      <c r="G309" s="6">
        <v>5.6</v>
      </c>
      <c r="I309" s="13">
        <v>3923.5733439999999</v>
      </c>
      <c r="J309" s="8">
        <v>16252429</v>
      </c>
      <c r="K309" s="6">
        <v>10.7</v>
      </c>
    </row>
    <row r="310" spans="1:11">
      <c r="A310" t="s">
        <v>80</v>
      </c>
      <c r="B310" s="6">
        <v>2010</v>
      </c>
      <c r="C310" s="6">
        <v>57.8</v>
      </c>
      <c r="D310" s="6">
        <v>291</v>
      </c>
      <c r="E310" s="6">
        <v>0.2</v>
      </c>
      <c r="F310" s="13">
        <v>29.747340489999999</v>
      </c>
      <c r="G310" s="6">
        <v>2.8</v>
      </c>
      <c r="H310" s="6">
        <v>4.55</v>
      </c>
      <c r="I310" s="13">
        <v>438.75133460000001</v>
      </c>
      <c r="J310" s="8">
        <v>179417</v>
      </c>
      <c r="K310" s="6">
        <v>8.3000000000000007</v>
      </c>
    </row>
    <row r="311" spans="1:11">
      <c r="A311" t="s">
        <v>80</v>
      </c>
      <c r="B311" s="6">
        <v>2011</v>
      </c>
      <c r="C311" s="6">
        <v>58.1</v>
      </c>
      <c r="D311" s="6">
        <v>29</v>
      </c>
      <c r="E311" s="6">
        <v>0.22</v>
      </c>
      <c r="F311" s="13">
        <v>42.254790399999997</v>
      </c>
      <c r="G311" s="6">
        <v>21.2</v>
      </c>
      <c r="H311" s="6">
        <v>4.7300000000000004</v>
      </c>
      <c r="I311" s="13">
        <v>459.2912</v>
      </c>
      <c r="J311" s="8">
        <v>113517</v>
      </c>
      <c r="K311" s="6">
        <v>8.4</v>
      </c>
    </row>
    <row r="312" spans="1:11">
      <c r="A312" t="s">
        <v>80</v>
      </c>
      <c r="B312" s="6">
        <v>2012</v>
      </c>
      <c r="C312" s="6">
        <v>58.4</v>
      </c>
      <c r="D312" s="6">
        <v>288</v>
      </c>
      <c r="E312" s="6">
        <v>0.01</v>
      </c>
      <c r="F312" s="13">
        <v>4.344930862</v>
      </c>
      <c r="G312" s="6">
        <v>21.7</v>
      </c>
      <c r="H312" s="6">
        <v>5.39</v>
      </c>
      <c r="I312" s="13">
        <v>52.348564600000003</v>
      </c>
      <c r="J312" s="8">
        <v>11281469</v>
      </c>
      <c r="K312" s="6">
        <v>8.5</v>
      </c>
    </row>
    <row r="313" spans="1:11">
      <c r="A313" t="s">
        <v>80</v>
      </c>
      <c r="B313" s="6">
        <v>2013</v>
      </c>
      <c r="C313" s="6">
        <v>58.8</v>
      </c>
      <c r="D313" s="6">
        <v>284</v>
      </c>
      <c r="E313" s="6">
        <v>0.01</v>
      </c>
      <c r="F313" s="13">
        <v>5.1406688479999998</v>
      </c>
      <c r="G313" s="6">
        <v>22.2</v>
      </c>
      <c r="H313" s="6">
        <v>5.49</v>
      </c>
      <c r="I313" s="13">
        <v>54.169324000000003</v>
      </c>
      <c r="J313" s="8">
        <v>11536615</v>
      </c>
      <c r="K313" s="6">
        <v>8.5</v>
      </c>
    </row>
    <row r="314" spans="1:11">
      <c r="A314" t="s">
        <v>80</v>
      </c>
      <c r="B314" s="6">
        <v>2014</v>
      </c>
      <c r="C314" s="6">
        <v>58.1</v>
      </c>
      <c r="D314" s="6">
        <v>299</v>
      </c>
      <c r="E314" s="6">
        <v>0.01</v>
      </c>
      <c r="F314" s="13">
        <v>50.579764830000002</v>
      </c>
      <c r="G314" s="6">
        <v>22.7</v>
      </c>
      <c r="H314" s="6">
        <v>5.64</v>
      </c>
      <c r="I314" s="13">
        <v>561.997387</v>
      </c>
      <c r="J314" s="8">
        <v>118559</v>
      </c>
      <c r="K314" s="6">
        <v>8.6</v>
      </c>
    </row>
    <row r="315" spans="1:11">
      <c r="A315" t="s">
        <v>80</v>
      </c>
      <c r="B315" s="6">
        <v>2015</v>
      </c>
      <c r="C315" s="6">
        <v>59</v>
      </c>
      <c r="D315" s="6">
        <v>284</v>
      </c>
      <c r="F315" s="13">
        <v>0</v>
      </c>
      <c r="G315" s="6">
        <v>23.3</v>
      </c>
      <c r="I315" s="13">
        <v>554.48766000000001</v>
      </c>
      <c r="J315" s="8">
        <v>1291533</v>
      </c>
      <c r="K315" s="6">
        <v>8.8000000000000007</v>
      </c>
    </row>
    <row r="316" spans="1:11">
      <c r="A316" t="s">
        <v>81</v>
      </c>
      <c r="B316" s="6">
        <v>2010</v>
      </c>
      <c r="C316" s="6">
        <v>56.7</v>
      </c>
      <c r="D316" s="6">
        <v>287</v>
      </c>
      <c r="E316" s="6">
        <v>3.21</v>
      </c>
      <c r="F316" s="13">
        <v>53.30782696</v>
      </c>
      <c r="G316" s="6">
        <v>23.1</v>
      </c>
      <c r="H316" s="6">
        <v>6.7</v>
      </c>
      <c r="I316" s="13">
        <v>543.95741799999996</v>
      </c>
      <c r="J316" s="8">
        <v>155588</v>
      </c>
      <c r="K316" s="6">
        <v>8.9</v>
      </c>
    </row>
    <row r="317" spans="1:11">
      <c r="A317" t="s">
        <v>81</v>
      </c>
      <c r="B317" s="6">
        <v>2011</v>
      </c>
      <c r="C317" s="6">
        <v>57.1</v>
      </c>
      <c r="D317" s="6">
        <v>289</v>
      </c>
      <c r="E317" s="6">
        <v>3.57</v>
      </c>
      <c r="F317" s="13">
        <v>40.45367358</v>
      </c>
      <c r="G317" s="6">
        <v>23.7</v>
      </c>
      <c r="H317" s="6">
        <v>5.46</v>
      </c>
      <c r="I317" s="13">
        <v>692.69988999999998</v>
      </c>
      <c r="J317" s="8">
        <v>1596154</v>
      </c>
      <c r="K317" s="6">
        <v>9</v>
      </c>
    </row>
    <row r="318" spans="1:11">
      <c r="A318" t="s">
        <v>81</v>
      </c>
      <c r="B318" s="6">
        <v>2012</v>
      </c>
      <c r="C318" s="6">
        <v>57.6</v>
      </c>
      <c r="D318" s="6">
        <v>285</v>
      </c>
      <c r="E318" s="6">
        <v>0.01</v>
      </c>
      <c r="F318" s="13">
        <v>0.94852636599999995</v>
      </c>
      <c r="G318" s="6">
        <v>24.3</v>
      </c>
      <c r="H318" s="6">
        <v>5.96</v>
      </c>
      <c r="I318" s="13">
        <v>67.751883300000003</v>
      </c>
      <c r="J318" s="8">
        <v>1638139</v>
      </c>
      <c r="K318" s="6">
        <v>9.1</v>
      </c>
    </row>
    <row r="319" spans="1:11">
      <c r="A319" t="s">
        <v>81</v>
      </c>
      <c r="B319" s="6">
        <v>2013</v>
      </c>
      <c r="C319" s="6">
        <v>58.1</v>
      </c>
      <c r="D319" s="6">
        <v>279</v>
      </c>
      <c r="E319" s="6">
        <v>0.01</v>
      </c>
      <c r="F319" s="13">
        <v>8.2006374199999996</v>
      </c>
      <c r="G319" s="6">
        <v>25</v>
      </c>
      <c r="H319" s="6">
        <v>6.14</v>
      </c>
      <c r="I319" s="13">
        <v>61.566347</v>
      </c>
      <c r="J319" s="8">
        <v>1681495</v>
      </c>
      <c r="K319" s="6">
        <v>9.1</v>
      </c>
    </row>
    <row r="320" spans="1:11">
      <c r="A320" t="s">
        <v>81</v>
      </c>
      <c r="B320" s="6">
        <v>2014</v>
      </c>
      <c r="C320" s="6">
        <v>58.4</v>
      </c>
      <c r="D320" s="6">
        <v>282</v>
      </c>
      <c r="E320" s="6">
        <v>0.01</v>
      </c>
      <c r="F320" s="13">
        <v>50.060535440000002</v>
      </c>
      <c r="G320" s="6">
        <v>25.6</v>
      </c>
      <c r="H320" s="6">
        <v>5.59</v>
      </c>
      <c r="I320" s="13">
        <v>642.62561540000002</v>
      </c>
      <c r="J320" s="8">
        <v>1725744</v>
      </c>
      <c r="K320" s="6">
        <v>9.1999999999999993</v>
      </c>
    </row>
    <row r="321" spans="1:11">
      <c r="A321" t="s">
        <v>81</v>
      </c>
      <c r="B321" s="6">
        <v>2015</v>
      </c>
      <c r="C321" s="6">
        <v>58.9</v>
      </c>
      <c r="D321" s="6">
        <v>275</v>
      </c>
      <c r="F321" s="13">
        <v>0</v>
      </c>
      <c r="G321" s="6">
        <v>26.3</v>
      </c>
      <c r="I321" s="13">
        <v>596.87171890000002</v>
      </c>
      <c r="J321" s="8">
        <v>177526</v>
      </c>
      <c r="K321" s="6">
        <v>9.1999999999999993</v>
      </c>
    </row>
    <row r="322" spans="1:11">
      <c r="A322" t="s">
        <v>82</v>
      </c>
      <c r="B322" s="6">
        <v>2010</v>
      </c>
      <c r="C322" s="6">
        <v>65.900000000000006</v>
      </c>
      <c r="D322" s="6">
        <v>221</v>
      </c>
      <c r="E322" s="6">
        <v>7.52</v>
      </c>
      <c r="F322" s="13">
        <v>48.028594409999997</v>
      </c>
      <c r="G322" s="6">
        <v>42.4</v>
      </c>
      <c r="H322" s="6">
        <v>6.6</v>
      </c>
      <c r="I322" s="13">
        <v>326.28121199999998</v>
      </c>
      <c r="J322" s="8">
        <v>746556</v>
      </c>
      <c r="K322" s="6">
        <v>10.199999999999999</v>
      </c>
    </row>
    <row r="323" spans="1:11">
      <c r="A323" t="s">
        <v>82</v>
      </c>
      <c r="B323" s="6">
        <v>2011</v>
      </c>
      <c r="C323" s="6">
        <v>65.599999999999994</v>
      </c>
      <c r="D323" s="6">
        <v>229</v>
      </c>
      <c r="E323" s="6">
        <v>7.56</v>
      </c>
      <c r="F323" s="13">
        <v>536.2332523</v>
      </c>
      <c r="G323" s="6">
        <v>43.2</v>
      </c>
      <c r="H323" s="6">
        <v>6.8</v>
      </c>
      <c r="I323" s="13">
        <v>3439.5975130000002</v>
      </c>
      <c r="J323" s="8">
        <v>7491</v>
      </c>
      <c r="K323" s="6">
        <v>10.3</v>
      </c>
    </row>
    <row r="324" spans="1:11">
      <c r="A324" t="s">
        <v>82</v>
      </c>
      <c r="B324" s="6">
        <v>2012</v>
      </c>
      <c r="C324" s="6">
        <v>65.8</v>
      </c>
      <c r="D324" s="6">
        <v>22</v>
      </c>
      <c r="E324" s="6">
        <v>7.57</v>
      </c>
      <c r="F324" s="13">
        <v>497.47194639999998</v>
      </c>
      <c r="G324" s="6">
        <v>44.1</v>
      </c>
      <c r="H324" s="6">
        <v>6.57</v>
      </c>
      <c r="I324" s="13">
        <v>3785.935665</v>
      </c>
      <c r="J324" s="8">
        <v>75391</v>
      </c>
      <c r="K324" s="6">
        <v>10.6</v>
      </c>
    </row>
    <row r="325" spans="1:11">
      <c r="A325" t="s">
        <v>82</v>
      </c>
      <c r="B325" s="6">
        <v>2013</v>
      </c>
      <c r="C325" s="6">
        <v>65.900000000000006</v>
      </c>
      <c r="D325" s="6">
        <v>218</v>
      </c>
      <c r="E325" s="6">
        <v>7.56</v>
      </c>
      <c r="F325" s="13">
        <v>345.90442580000001</v>
      </c>
      <c r="G325" s="6">
        <v>45</v>
      </c>
      <c r="H325" s="6">
        <v>5.0999999999999996</v>
      </c>
      <c r="I325" s="13">
        <v>3944.1781729999998</v>
      </c>
      <c r="J325" s="8">
        <v>75881</v>
      </c>
      <c r="K325" s="6">
        <v>10.3</v>
      </c>
    </row>
    <row r="326" spans="1:11">
      <c r="A326" t="s">
        <v>82</v>
      </c>
      <c r="B326" s="6">
        <v>2014</v>
      </c>
      <c r="C326" s="6">
        <v>66</v>
      </c>
      <c r="D326" s="6">
        <v>217</v>
      </c>
      <c r="E326" s="6">
        <v>7.64</v>
      </c>
      <c r="F326" s="13">
        <v>4.1412933450000002</v>
      </c>
      <c r="G326" s="6">
        <v>45.9</v>
      </c>
      <c r="H326" s="6">
        <v>5.25</v>
      </c>
      <c r="I326" s="13">
        <v>43.823210000000003</v>
      </c>
      <c r="J326" s="8">
        <v>763393</v>
      </c>
      <c r="K326" s="6">
        <v>10.3</v>
      </c>
    </row>
    <row r="327" spans="1:11">
      <c r="A327" t="s">
        <v>82</v>
      </c>
      <c r="B327" s="6">
        <v>2015</v>
      </c>
      <c r="C327" s="6">
        <v>66.2</v>
      </c>
      <c r="D327" s="6">
        <v>215</v>
      </c>
      <c r="F327" s="13">
        <v>0</v>
      </c>
      <c r="G327" s="6">
        <v>46.7</v>
      </c>
      <c r="I327" s="13">
        <v>4136.6899190000004</v>
      </c>
      <c r="J327" s="8">
        <v>768514</v>
      </c>
      <c r="K327" s="6">
        <v>10.3</v>
      </c>
    </row>
    <row r="328" spans="1:11">
      <c r="A328" t="s">
        <v>83</v>
      </c>
      <c r="B328" s="6">
        <v>2010</v>
      </c>
      <c r="C328" s="6">
        <v>36.299999999999997</v>
      </c>
      <c r="D328" s="6">
        <v>682</v>
      </c>
      <c r="E328" s="6">
        <v>5.76</v>
      </c>
      <c r="F328" s="13">
        <v>36.292917600000003</v>
      </c>
      <c r="G328" s="6">
        <v>44.2</v>
      </c>
      <c r="H328" s="6">
        <v>8.9</v>
      </c>
      <c r="I328" s="13">
        <v>662.27951819999998</v>
      </c>
      <c r="J328" s="8">
        <v>9999617</v>
      </c>
      <c r="K328" s="6">
        <v>8.6</v>
      </c>
    </row>
    <row r="329" spans="1:11">
      <c r="A329" t="s">
        <v>83</v>
      </c>
      <c r="B329" s="6">
        <v>2011</v>
      </c>
      <c r="C329" s="6">
        <v>62.3</v>
      </c>
      <c r="D329" s="6">
        <v>259</v>
      </c>
      <c r="E329" s="6">
        <v>5.68</v>
      </c>
      <c r="F329" s="13">
        <v>4.1064843169999996</v>
      </c>
      <c r="G329" s="6">
        <v>45.3</v>
      </c>
      <c r="H329" s="6">
        <v>1.41</v>
      </c>
      <c r="I329" s="13">
        <v>74.935845200000003</v>
      </c>
      <c r="J329" s="8">
        <v>114554</v>
      </c>
      <c r="K329" s="6">
        <v>8.6999999999999993</v>
      </c>
    </row>
    <row r="330" spans="1:11">
      <c r="A330" t="s">
        <v>83</v>
      </c>
      <c r="B330" s="6">
        <v>2012</v>
      </c>
      <c r="C330" s="6">
        <v>62.3</v>
      </c>
      <c r="D330" s="6">
        <v>259</v>
      </c>
      <c r="E330" s="6">
        <v>5.68</v>
      </c>
      <c r="F330" s="13">
        <v>26.37942542</v>
      </c>
      <c r="G330" s="6">
        <v>46.5</v>
      </c>
      <c r="H330" s="6">
        <v>9.8800000000000008</v>
      </c>
      <c r="I330" s="13">
        <v>766.84376229999998</v>
      </c>
      <c r="J330" s="8">
        <v>128921</v>
      </c>
      <c r="K330" s="6">
        <v>8.9</v>
      </c>
    </row>
    <row r="331" spans="1:11">
      <c r="A331" t="s">
        <v>83</v>
      </c>
      <c r="B331" s="6">
        <v>2013</v>
      </c>
      <c r="C331" s="6">
        <v>62.7</v>
      </c>
      <c r="D331" s="6">
        <v>253</v>
      </c>
      <c r="E331" s="6">
        <v>5.68</v>
      </c>
      <c r="F331" s="13">
        <v>4.9897123219999999</v>
      </c>
      <c r="G331" s="6">
        <v>47.7</v>
      </c>
      <c r="H331" s="6">
        <v>8.1</v>
      </c>
      <c r="I331" s="13">
        <v>81.265673000000007</v>
      </c>
      <c r="J331" s="8">
        <v>1431776</v>
      </c>
      <c r="K331" s="6">
        <v>9.1</v>
      </c>
    </row>
    <row r="332" spans="1:11">
      <c r="A332" t="s">
        <v>83</v>
      </c>
      <c r="B332" s="6">
        <v>2014</v>
      </c>
      <c r="C332" s="6">
        <v>63.1</v>
      </c>
      <c r="D332" s="6">
        <v>245</v>
      </c>
      <c r="E332" s="6">
        <v>0.01</v>
      </c>
      <c r="F332" s="13">
        <v>5.1032494379999997</v>
      </c>
      <c r="G332" s="6">
        <v>48.8</v>
      </c>
      <c r="H332" s="6">
        <v>7.56</v>
      </c>
      <c r="I332" s="13">
        <v>83.114811700000004</v>
      </c>
      <c r="J332" s="8">
        <v>1572466</v>
      </c>
      <c r="K332" s="6">
        <v>9.1</v>
      </c>
    </row>
    <row r="333" spans="1:11">
      <c r="A333" t="s">
        <v>83</v>
      </c>
      <c r="B333" s="6">
        <v>2015</v>
      </c>
      <c r="C333" s="6">
        <v>63.5</v>
      </c>
      <c r="D333" s="6">
        <v>24</v>
      </c>
      <c r="F333" s="13">
        <v>0</v>
      </c>
      <c r="G333" s="6">
        <v>49.9</v>
      </c>
      <c r="I333" s="13">
        <v>814.54639520000001</v>
      </c>
      <c r="J333" s="8">
        <v>171161</v>
      </c>
      <c r="K333" s="6">
        <v>9.1</v>
      </c>
    </row>
    <row r="334" spans="1:11">
      <c r="A334" t="s">
        <v>84</v>
      </c>
      <c r="B334" s="6">
        <v>2010</v>
      </c>
      <c r="C334" s="6">
        <v>73.599999999999994</v>
      </c>
      <c r="D334" s="6">
        <v>156</v>
      </c>
      <c r="E334" s="6">
        <v>3.1</v>
      </c>
      <c r="F334" s="13">
        <v>302.10575069999999</v>
      </c>
      <c r="G334" s="6">
        <v>46.8</v>
      </c>
      <c r="H334" s="6">
        <v>8.4499999999999993</v>
      </c>
      <c r="I334" s="13">
        <v>1932.8582899999999</v>
      </c>
      <c r="J334" s="8">
        <v>8194778</v>
      </c>
      <c r="K334" s="6">
        <v>11.5</v>
      </c>
    </row>
    <row r="335" spans="1:11">
      <c r="A335" t="s">
        <v>84</v>
      </c>
      <c r="B335" s="6">
        <v>2011</v>
      </c>
      <c r="C335" s="6">
        <v>73.900000000000006</v>
      </c>
      <c r="D335" s="6">
        <v>153</v>
      </c>
      <c r="E335" s="6">
        <v>3.1</v>
      </c>
      <c r="F335" s="13">
        <v>32.164079940000001</v>
      </c>
      <c r="G335" s="6">
        <v>47.6</v>
      </c>
      <c r="H335" s="6">
        <v>8.57</v>
      </c>
      <c r="I335" s="13">
        <v>212.58479800000001</v>
      </c>
      <c r="J335" s="8">
        <v>83516</v>
      </c>
      <c r="K335" s="6">
        <v>11.7</v>
      </c>
    </row>
    <row r="336" spans="1:11">
      <c r="A336" t="s">
        <v>84</v>
      </c>
      <c r="B336" s="6">
        <v>2012</v>
      </c>
      <c r="C336" s="6">
        <v>74.099999999999994</v>
      </c>
      <c r="D336" s="6">
        <v>151</v>
      </c>
      <c r="E336" s="6">
        <v>3.11</v>
      </c>
      <c r="F336" s="13">
        <v>363.57216440000002</v>
      </c>
      <c r="G336" s="6">
        <v>48.4</v>
      </c>
      <c r="H336" s="6">
        <v>9.7799999999999994</v>
      </c>
      <c r="I336" s="13">
        <v>2178.3832499999999</v>
      </c>
      <c r="J336" s="8">
        <v>855646</v>
      </c>
      <c r="K336" s="6">
        <v>11.6</v>
      </c>
    </row>
    <row r="337" spans="1:11">
      <c r="A337" t="s">
        <v>84</v>
      </c>
      <c r="B337" s="6">
        <v>2013</v>
      </c>
      <c r="C337" s="6">
        <v>74.3</v>
      </c>
      <c r="D337" s="6">
        <v>15</v>
      </c>
      <c r="E337" s="6">
        <v>3.11</v>
      </c>
      <c r="F337" s="13">
        <v>311.7553193</v>
      </c>
      <c r="G337" s="6">
        <v>49.3</v>
      </c>
      <c r="H337" s="6">
        <v>9.15</v>
      </c>
      <c r="I337" s="13">
        <v>2136.7739499999998</v>
      </c>
      <c r="J337" s="8">
        <v>8657785</v>
      </c>
      <c r="K337" s="6">
        <v>11.6</v>
      </c>
    </row>
    <row r="338" spans="1:11">
      <c r="A338" t="s">
        <v>84</v>
      </c>
      <c r="B338" s="6">
        <v>2014</v>
      </c>
      <c r="C338" s="6">
        <v>74.5</v>
      </c>
      <c r="D338" s="6">
        <v>149</v>
      </c>
      <c r="E338" s="6">
        <v>2.87</v>
      </c>
      <c r="F338" s="13">
        <v>345.37763439999998</v>
      </c>
      <c r="G338" s="6">
        <v>5.2</v>
      </c>
      <c r="H338" s="6">
        <v>8.7200000000000006</v>
      </c>
      <c r="I338" s="13">
        <v>2242.7119120000002</v>
      </c>
      <c r="J338" s="8">
        <v>889216</v>
      </c>
      <c r="K338" s="6">
        <v>11.4</v>
      </c>
    </row>
    <row r="339" spans="1:11">
      <c r="A339" t="s">
        <v>84</v>
      </c>
      <c r="B339" s="6">
        <v>2015</v>
      </c>
      <c r="C339" s="6">
        <v>74.599999999999994</v>
      </c>
      <c r="D339" s="6">
        <v>147</v>
      </c>
      <c r="F339" s="13">
        <v>0</v>
      </c>
      <c r="G339" s="6">
        <v>51</v>
      </c>
      <c r="I339" s="13">
        <v>2326.1585599999999</v>
      </c>
      <c r="J339" s="8">
        <v>896829</v>
      </c>
      <c r="K339" s="6">
        <v>11.2</v>
      </c>
    </row>
    <row r="340" spans="1:11">
      <c r="A340" t="s">
        <v>85</v>
      </c>
      <c r="B340" s="6">
        <v>2010</v>
      </c>
      <c r="C340" s="6">
        <v>74.5</v>
      </c>
      <c r="D340" s="6">
        <v>156</v>
      </c>
      <c r="E340" s="6">
        <v>10.78</v>
      </c>
      <c r="F340" s="13">
        <v>19.220239960000001</v>
      </c>
      <c r="G340" s="6">
        <v>61.7</v>
      </c>
      <c r="H340" s="6">
        <v>7.85</v>
      </c>
      <c r="I340" s="13">
        <v>1325.53379</v>
      </c>
      <c r="J340" s="8">
        <v>123</v>
      </c>
      <c r="K340" s="6">
        <v>15.3</v>
      </c>
    </row>
    <row r="341" spans="1:11">
      <c r="A341" t="s">
        <v>85</v>
      </c>
      <c r="B341" s="6">
        <v>2011</v>
      </c>
      <c r="C341" s="6">
        <v>74.8</v>
      </c>
      <c r="D341" s="6">
        <v>15</v>
      </c>
      <c r="E341" s="6">
        <v>11.51</v>
      </c>
      <c r="F341" s="13">
        <v>17.821218829999999</v>
      </c>
      <c r="G341" s="6">
        <v>62.4</v>
      </c>
      <c r="H341" s="6">
        <v>7.84</v>
      </c>
      <c r="I341" s="13">
        <v>1448.87958</v>
      </c>
      <c r="J341" s="8">
        <v>9971727</v>
      </c>
      <c r="K341" s="6">
        <v>15.4</v>
      </c>
    </row>
    <row r="342" spans="1:11">
      <c r="A342" t="s">
        <v>85</v>
      </c>
      <c r="B342" s="6">
        <v>2012</v>
      </c>
      <c r="C342" s="6">
        <v>75</v>
      </c>
      <c r="D342" s="6">
        <v>146</v>
      </c>
      <c r="E342" s="6">
        <v>11.27</v>
      </c>
      <c r="F342" s="13">
        <v>164.27934070000001</v>
      </c>
      <c r="G342" s="6">
        <v>63</v>
      </c>
      <c r="H342" s="6">
        <v>7.74</v>
      </c>
      <c r="I342" s="13">
        <v>12834.323490000001</v>
      </c>
      <c r="J342" s="8">
        <v>992362</v>
      </c>
      <c r="K342" s="6">
        <v>15.4</v>
      </c>
    </row>
    <row r="343" spans="1:11">
      <c r="A343" t="s">
        <v>85</v>
      </c>
      <c r="B343" s="6">
        <v>2013</v>
      </c>
      <c r="C343" s="6">
        <v>75.5</v>
      </c>
      <c r="D343" s="6">
        <v>139</v>
      </c>
      <c r="E343" s="6">
        <v>10.88</v>
      </c>
      <c r="F343" s="13">
        <v>155.1952076</v>
      </c>
      <c r="G343" s="6">
        <v>63.6</v>
      </c>
      <c r="H343" s="6">
        <v>7.53</v>
      </c>
      <c r="I343" s="13">
        <v>13613.6147</v>
      </c>
      <c r="J343" s="8">
        <v>989382</v>
      </c>
      <c r="K343" s="6">
        <v>15.4</v>
      </c>
    </row>
    <row r="344" spans="1:11">
      <c r="A344" t="s">
        <v>85</v>
      </c>
      <c r="B344" s="6">
        <v>2014</v>
      </c>
      <c r="C344" s="6">
        <v>75.599999999999994</v>
      </c>
      <c r="D344" s="6">
        <v>137</v>
      </c>
      <c r="E344" s="6">
        <v>0.01</v>
      </c>
      <c r="F344" s="13">
        <v>160.94493420000001</v>
      </c>
      <c r="G344" s="6">
        <v>64.2</v>
      </c>
      <c r="H344" s="6">
        <v>7.4</v>
      </c>
      <c r="I344" s="13">
        <v>14117.97668</v>
      </c>
      <c r="J344" s="8">
        <v>9866468</v>
      </c>
      <c r="K344" s="6">
        <v>15.8</v>
      </c>
    </row>
    <row r="345" spans="1:11">
      <c r="A345" t="s">
        <v>85</v>
      </c>
      <c r="B345" s="6">
        <v>2015</v>
      </c>
      <c r="C345" s="6">
        <v>75.8</v>
      </c>
      <c r="D345" s="6">
        <v>134</v>
      </c>
      <c r="F345" s="13">
        <v>0</v>
      </c>
      <c r="G345" s="6">
        <v>64.8</v>
      </c>
      <c r="I345" s="13">
        <v>12365.6263</v>
      </c>
      <c r="J345" s="8">
        <v>984328</v>
      </c>
      <c r="K345" s="6">
        <v>15.6</v>
      </c>
    </row>
    <row r="346" spans="1:11">
      <c r="A346" t="s">
        <v>86</v>
      </c>
      <c r="B346" s="6">
        <v>2010</v>
      </c>
      <c r="C346" s="6">
        <v>81.8</v>
      </c>
      <c r="D346" s="6">
        <v>53</v>
      </c>
      <c r="E346" s="6">
        <v>8.25</v>
      </c>
      <c r="F346" s="13">
        <v>6005.5757629999998</v>
      </c>
      <c r="G346" s="6">
        <v>58.9</v>
      </c>
      <c r="H346" s="6">
        <v>8.86</v>
      </c>
      <c r="I346" s="13">
        <v>41676.445269999997</v>
      </c>
      <c r="J346" s="8">
        <v>31841</v>
      </c>
      <c r="K346" s="6">
        <v>18.399999999999999</v>
      </c>
    </row>
    <row r="347" spans="1:11">
      <c r="A347" t="s">
        <v>86</v>
      </c>
      <c r="B347" s="6">
        <v>2011</v>
      </c>
      <c r="C347" s="6">
        <v>82.1</v>
      </c>
      <c r="D347" s="6">
        <v>51</v>
      </c>
      <c r="E347" s="6">
        <v>8.1300000000000008</v>
      </c>
      <c r="F347" s="13">
        <v>7.0480925000000001</v>
      </c>
      <c r="G347" s="6">
        <v>59.3</v>
      </c>
      <c r="H347" s="6">
        <v>8.65</v>
      </c>
      <c r="I347" s="13">
        <v>46.216999999999999</v>
      </c>
      <c r="J347" s="8">
        <v>31914</v>
      </c>
      <c r="K347" s="6">
        <v>18.600000000000001</v>
      </c>
    </row>
    <row r="348" spans="1:11">
      <c r="A348" t="s">
        <v>86</v>
      </c>
      <c r="B348" s="6">
        <v>2012</v>
      </c>
      <c r="C348" s="6">
        <v>82.5</v>
      </c>
      <c r="D348" s="6">
        <v>5</v>
      </c>
      <c r="E348" s="6">
        <v>7.81</v>
      </c>
      <c r="F348" s="13">
        <v>6818.5464069999998</v>
      </c>
      <c r="G348" s="6">
        <v>59.7</v>
      </c>
      <c r="H348" s="6">
        <v>8.68</v>
      </c>
      <c r="I348" s="13">
        <v>44333.851799999997</v>
      </c>
      <c r="J348" s="8">
        <v>32716</v>
      </c>
      <c r="K348" s="6">
        <v>18.7</v>
      </c>
    </row>
    <row r="349" spans="1:11">
      <c r="A349" t="s">
        <v>86</v>
      </c>
      <c r="B349" s="6">
        <v>2013</v>
      </c>
      <c r="C349" s="6">
        <v>82.4</v>
      </c>
      <c r="D349" s="6">
        <v>5</v>
      </c>
      <c r="E349" s="6">
        <v>7.31</v>
      </c>
      <c r="F349" s="13">
        <v>764.5440691</v>
      </c>
      <c r="G349" s="6">
        <v>6.2</v>
      </c>
      <c r="H349" s="6">
        <v>8.75</v>
      </c>
      <c r="I349" s="13">
        <v>4781.3887999999997</v>
      </c>
      <c r="J349" s="8">
        <v>323764</v>
      </c>
      <c r="K349" s="6">
        <v>19</v>
      </c>
    </row>
    <row r="350" spans="1:11">
      <c r="A350" t="s">
        <v>86</v>
      </c>
      <c r="B350" s="6">
        <v>2014</v>
      </c>
      <c r="C350" s="6">
        <v>82.5</v>
      </c>
      <c r="D350" s="6">
        <v>49</v>
      </c>
      <c r="E350" s="6">
        <v>7.45</v>
      </c>
      <c r="F350" s="13">
        <v>8254.0207630000004</v>
      </c>
      <c r="G350" s="6">
        <v>6.6</v>
      </c>
      <c r="H350" s="6">
        <v>8.86</v>
      </c>
      <c r="I350" s="13">
        <v>52473.113559999998</v>
      </c>
      <c r="J350" s="8">
        <v>327386</v>
      </c>
      <c r="K350" s="6">
        <v>19</v>
      </c>
    </row>
    <row r="351" spans="1:11">
      <c r="A351" t="s">
        <v>86</v>
      </c>
      <c r="B351" s="6">
        <v>2015</v>
      </c>
      <c r="C351" s="6">
        <v>82.7</v>
      </c>
      <c r="D351" s="6">
        <v>49</v>
      </c>
      <c r="F351" s="13">
        <v>0</v>
      </c>
      <c r="G351" s="6">
        <v>61</v>
      </c>
      <c r="I351" s="13">
        <v>5734.4435999999996</v>
      </c>
      <c r="J351" s="8">
        <v>33815</v>
      </c>
      <c r="K351" s="6">
        <v>19</v>
      </c>
    </row>
    <row r="352" spans="1:11">
      <c r="A352" t="s">
        <v>87</v>
      </c>
      <c r="B352" s="6">
        <v>2010</v>
      </c>
      <c r="C352" s="6">
        <v>66.400000000000006</v>
      </c>
      <c r="D352" s="6">
        <v>196</v>
      </c>
      <c r="E352" s="6">
        <v>2.77</v>
      </c>
      <c r="F352" s="13">
        <v>57.733598639999997</v>
      </c>
      <c r="G352" s="6">
        <v>15.9</v>
      </c>
      <c r="H352" s="6">
        <v>4.28</v>
      </c>
      <c r="I352" s="13">
        <v>1345.77153</v>
      </c>
      <c r="J352" s="8">
        <v>12398691</v>
      </c>
      <c r="K352" s="6">
        <v>10.4</v>
      </c>
    </row>
    <row r="353" spans="1:11">
      <c r="A353" t="s">
        <v>87</v>
      </c>
      <c r="B353" s="6">
        <v>2011</v>
      </c>
      <c r="C353" s="6">
        <v>66.8</v>
      </c>
      <c r="D353" s="6">
        <v>193</v>
      </c>
      <c r="E353" s="6">
        <v>3</v>
      </c>
      <c r="F353" s="13">
        <v>64.605900500000004</v>
      </c>
      <c r="G353" s="6">
        <v>16.399999999999999</v>
      </c>
      <c r="H353" s="6">
        <v>4.33</v>
      </c>
      <c r="I353" s="13">
        <v>1461.671957</v>
      </c>
      <c r="J353" s="8">
        <v>124723629</v>
      </c>
      <c r="K353" s="6">
        <v>10.8</v>
      </c>
    </row>
    <row r="354" spans="1:11">
      <c r="A354" t="s">
        <v>87</v>
      </c>
      <c r="B354" s="6">
        <v>2012</v>
      </c>
      <c r="C354" s="6">
        <v>67.3</v>
      </c>
      <c r="D354" s="6">
        <v>19</v>
      </c>
      <c r="E354" s="6">
        <v>3.1</v>
      </c>
      <c r="F354" s="13">
        <v>64.96964491</v>
      </c>
      <c r="G354" s="6">
        <v>17</v>
      </c>
      <c r="H354" s="6">
        <v>4.3899999999999997</v>
      </c>
      <c r="I354" s="13">
        <v>1446.98541</v>
      </c>
      <c r="J354" s="8">
        <v>126365852</v>
      </c>
      <c r="K354" s="6">
        <v>11.3</v>
      </c>
    </row>
    <row r="355" spans="1:11">
      <c r="A355" t="s">
        <v>87</v>
      </c>
      <c r="B355" s="6">
        <v>2013</v>
      </c>
      <c r="C355" s="6">
        <v>67.599999999999994</v>
      </c>
      <c r="D355" s="6">
        <v>187</v>
      </c>
      <c r="E355" s="6">
        <v>3.11</v>
      </c>
      <c r="F355" s="13">
        <v>67.67230438</v>
      </c>
      <c r="G355" s="6">
        <v>17.5</v>
      </c>
      <c r="H355" s="6">
        <v>4.53</v>
      </c>
      <c r="I355" s="13">
        <v>1452.195373</v>
      </c>
      <c r="J355" s="8">
        <v>127856227</v>
      </c>
      <c r="K355" s="6">
        <v>11.5</v>
      </c>
    </row>
    <row r="356" spans="1:11">
      <c r="A356" t="s">
        <v>87</v>
      </c>
      <c r="B356" s="6">
        <v>2014</v>
      </c>
      <c r="C356" s="6">
        <v>68</v>
      </c>
      <c r="D356" s="6">
        <v>184</v>
      </c>
      <c r="E356" s="6">
        <v>3.07</v>
      </c>
      <c r="F356" s="13">
        <v>86.521538949999993</v>
      </c>
      <c r="G356" s="6">
        <v>18.100000000000001</v>
      </c>
      <c r="H356" s="6">
        <v>4.6900000000000004</v>
      </c>
      <c r="I356" s="13">
        <v>1573.11889</v>
      </c>
      <c r="J356" s="8">
        <v>1293859294</v>
      </c>
      <c r="K356" s="6">
        <v>11.6</v>
      </c>
    </row>
    <row r="357" spans="1:11">
      <c r="A357" t="s">
        <v>87</v>
      </c>
      <c r="B357" s="6">
        <v>2015</v>
      </c>
      <c r="C357" s="6">
        <v>68.3</v>
      </c>
      <c r="D357" s="6">
        <v>181</v>
      </c>
      <c r="F357" s="13">
        <v>0</v>
      </c>
      <c r="G357" s="6">
        <v>18.7</v>
      </c>
      <c r="I357" s="13">
        <v>1613.18878</v>
      </c>
      <c r="J357" s="8">
        <v>1395398</v>
      </c>
      <c r="K357" s="6">
        <v>11.6</v>
      </c>
    </row>
    <row r="358" spans="1:11">
      <c r="A358" t="s">
        <v>88</v>
      </c>
      <c r="B358" s="6">
        <v>2010</v>
      </c>
      <c r="C358" s="6">
        <v>68.099999999999994</v>
      </c>
      <c r="D358" s="6">
        <v>187</v>
      </c>
      <c r="E358" s="6">
        <v>0.08</v>
      </c>
      <c r="F358" s="13">
        <v>190.5453646</v>
      </c>
      <c r="G358" s="6">
        <v>22.9</v>
      </c>
      <c r="H358" s="6">
        <v>2.74</v>
      </c>
      <c r="I358" s="13">
        <v>3113.4863500000001</v>
      </c>
      <c r="J358" s="8">
        <v>242524123</v>
      </c>
      <c r="K358" s="6">
        <v>12.1</v>
      </c>
    </row>
    <row r="359" spans="1:11">
      <c r="A359" t="s">
        <v>88</v>
      </c>
      <c r="B359" s="6">
        <v>2011</v>
      </c>
      <c r="C359" s="6">
        <v>68.3</v>
      </c>
      <c r="D359" s="6">
        <v>185</v>
      </c>
      <c r="E359" s="6">
        <v>0.08</v>
      </c>
      <c r="F359" s="13">
        <v>211.87834040000001</v>
      </c>
      <c r="G359" s="6">
        <v>23.8</v>
      </c>
      <c r="H359" s="6">
        <v>2.71</v>
      </c>
      <c r="I359" s="13">
        <v>3634.2768500000002</v>
      </c>
      <c r="J359" s="8">
        <v>24577511</v>
      </c>
      <c r="K359" s="6">
        <v>12.3</v>
      </c>
    </row>
    <row r="360" spans="1:11">
      <c r="A360" t="s">
        <v>88</v>
      </c>
      <c r="B360" s="6">
        <v>2012</v>
      </c>
      <c r="C360" s="6">
        <v>68.5</v>
      </c>
      <c r="D360" s="6">
        <v>183</v>
      </c>
      <c r="E360" s="6">
        <v>0.08</v>
      </c>
      <c r="F360" s="13">
        <v>254.4688257</v>
      </c>
      <c r="G360" s="6">
        <v>24.7</v>
      </c>
      <c r="H360" s="6">
        <v>2.9</v>
      </c>
      <c r="I360" s="13">
        <v>3687.9539960000002</v>
      </c>
      <c r="J360" s="8">
        <v>248883232</v>
      </c>
      <c r="K360" s="6">
        <v>12.6</v>
      </c>
    </row>
    <row r="361" spans="1:11">
      <c r="A361" t="s">
        <v>88</v>
      </c>
      <c r="B361" s="6">
        <v>2013</v>
      </c>
      <c r="C361" s="6">
        <v>68.7</v>
      </c>
      <c r="D361" s="6">
        <v>181</v>
      </c>
      <c r="E361" s="6">
        <v>0.09</v>
      </c>
      <c r="F361" s="13">
        <v>22.847830800000001</v>
      </c>
      <c r="G361" s="6">
        <v>25.6</v>
      </c>
      <c r="H361" s="6">
        <v>2.93</v>
      </c>
      <c r="I361" s="13">
        <v>362.66398099999998</v>
      </c>
      <c r="J361" s="8">
        <v>25232263</v>
      </c>
      <c r="K361" s="6">
        <v>12.9</v>
      </c>
    </row>
    <row r="362" spans="1:11">
      <c r="A362" t="s">
        <v>88</v>
      </c>
      <c r="B362" s="6">
        <v>2014</v>
      </c>
      <c r="C362" s="6">
        <v>68.900000000000006</v>
      </c>
      <c r="D362" s="6">
        <v>179</v>
      </c>
      <c r="E362" s="6">
        <v>0.09</v>
      </c>
      <c r="F362" s="13">
        <v>200.06844430000001</v>
      </c>
      <c r="G362" s="6">
        <v>26.5</v>
      </c>
      <c r="H362" s="6">
        <v>2.85</v>
      </c>
      <c r="I362" s="13">
        <v>3491.5958869999999</v>
      </c>
      <c r="J362" s="8">
        <v>255131116</v>
      </c>
      <c r="K362" s="6">
        <v>12.9</v>
      </c>
    </row>
    <row r="363" spans="1:11">
      <c r="A363" t="s">
        <v>88</v>
      </c>
      <c r="B363" s="6">
        <v>2015</v>
      </c>
      <c r="C363" s="6">
        <v>69.099999999999994</v>
      </c>
      <c r="D363" s="6">
        <v>176</v>
      </c>
      <c r="F363" s="13">
        <v>0</v>
      </c>
      <c r="G363" s="6">
        <v>27.4</v>
      </c>
      <c r="I363" s="13">
        <v>3336.1668599999998</v>
      </c>
      <c r="J363" s="8">
        <v>258162113</v>
      </c>
      <c r="K363" s="6">
        <v>12.9</v>
      </c>
    </row>
    <row r="364" spans="1:11">
      <c r="A364" t="s">
        <v>90</v>
      </c>
      <c r="B364" s="6">
        <v>2010</v>
      </c>
      <c r="C364" s="6">
        <v>76</v>
      </c>
      <c r="D364" s="6">
        <v>145</v>
      </c>
      <c r="E364" s="6">
        <v>0.19</v>
      </c>
      <c r="F364" s="13">
        <v>21.822524940000001</v>
      </c>
      <c r="G364" s="6">
        <v>55.8</v>
      </c>
      <c r="H364" s="6">
        <v>3.82</v>
      </c>
      <c r="I364" s="13">
        <v>452.74948000000001</v>
      </c>
      <c r="J364" s="8">
        <v>376271</v>
      </c>
      <c r="K364" s="6">
        <v>10.4</v>
      </c>
    </row>
    <row r="365" spans="1:11">
      <c r="A365" t="s">
        <v>90</v>
      </c>
      <c r="B365" s="6">
        <v>2011</v>
      </c>
      <c r="C365" s="6">
        <v>77</v>
      </c>
      <c r="D365" s="6">
        <v>144</v>
      </c>
      <c r="E365" s="6">
        <v>0.17</v>
      </c>
      <c r="F365" s="13">
        <v>285.11972600000001</v>
      </c>
      <c r="G365" s="6">
        <v>56.5</v>
      </c>
      <c r="H365" s="6">
        <v>3.32</v>
      </c>
      <c r="I365" s="13">
        <v>5854.6144969999996</v>
      </c>
      <c r="J365" s="8">
        <v>3172753</v>
      </c>
      <c r="K365" s="6">
        <v>10.4</v>
      </c>
    </row>
    <row r="366" spans="1:11">
      <c r="A366" t="s">
        <v>90</v>
      </c>
      <c r="B366" s="6">
        <v>2012</v>
      </c>
      <c r="C366" s="6">
        <v>76</v>
      </c>
      <c r="D366" s="6">
        <v>147</v>
      </c>
      <c r="E366" s="6">
        <v>0.01</v>
      </c>
      <c r="F366" s="13">
        <v>429.66250830000001</v>
      </c>
      <c r="G366" s="6">
        <v>57.2</v>
      </c>
      <c r="H366" s="6">
        <v>5.26</v>
      </c>
      <c r="I366" s="13">
        <v>6651.1224199999997</v>
      </c>
      <c r="J366" s="8">
        <v>32776571</v>
      </c>
      <c r="K366" s="6">
        <v>10.5</v>
      </c>
    </row>
    <row r="367" spans="1:11">
      <c r="A367" t="s">
        <v>90</v>
      </c>
      <c r="B367" s="6">
        <v>2013</v>
      </c>
      <c r="C367" s="6">
        <v>69.5</v>
      </c>
      <c r="D367" s="6">
        <v>17</v>
      </c>
      <c r="E367" s="6">
        <v>0.01</v>
      </c>
      <c r="F367" s="13">
        <v>447.36950009999998</v>
      </c>
      <c r="G367" s="6">
        <v>57.8</v>
      </c>
      <c r="H367" s="6">
        <v>5.92</v>
      </c>
      <c r="I367" s="13">
        <v>6925.2244600000004</v>
      </c>
      <c r="J367" s="8">
        <v>33883145</v>
      </c>
      <c r="K367" s="6">
        <v>10.3</v>
      </c>
    </row>
    <row r="368" spans="1:11">
      <c r="A368" t="s">
        <v>90</v>
      </c>
      <c r="B368" s="6">
        <v>2014</v>
      </c>
      <c r="C368" s="6">
        <v>67.900000000000006</v>
      </c>
      <c r="D368" s="6">
        <v>199</v>
      </c>
      <c r="E368" s="6">
        <v>0.01</v>
      </c>
      <c r="F368" s="13">
        <v>43.524080099999999</v>
      </c>
      <c r="G368" s="6">
        <v>58.5</v>
      </c>
      <c r="H368" s="6">
        <v>5.54</v>
      </c>
      <c r="I368" s="13">
        <v>673.74737000000005</v>
      </c>
      <c r="J368" s="8">
        <v>3568</v>
      </c>
      <c r="K368" s="6">
        <v>10.1</v>
      </c>
    </row>
    <row r="369" spans="1:11">
      <c r="A369" t="s">
        <v>90</v>
      </c>
      <c r="B369" s="6">
        <v>2015</v>
      </c>
      <c r="C369" s="6">
        <v>68.900000000000006</v>
      </c>
      <c r="D369" s="6">
        <v>182</v>
      </c>
      <c r="F369" s="13">
        <v>0</v>
      </c>
      <c r="G369" s="6">
        <v>59.1</v>
      </c>
      <c r="I369" s="13">
        <v>4974.2692999999999</v>
      </c>
      <c r="J369" s="8">
        <v>36115649</v>
      </c>
      <c r="K369" s="6">
        <v>10.1</v>
      </c>
    </row>
    <row r="370" spans="1:11">
      <c r="A370" t="s">
        <v>91</v>
      </c>
      <c r="B370" s="6">
        <v>2010</v>
      </c>
      <c r="C370" s="6">
        <v>86</v>
      </c>
      <c r="D370" s="6">
        <v>68</v>
      </c>
      <c r="E370" s="6">
        <v>11.88</v>
      </c>
      <c r="F370" s="13">
        <v>4509.2348030000003</v>
      </c>
      <c r="G370" s="6">
        <v>58.9</v>
      </c>
      <c r="H370" s="6">
        <v>8.76</v>
      </c>
      <c r="I370" s="13">
        <v>48538.587760000002</v>
      </c>
      <c r="J370" s="8">
        <v>456155</v>
      </c>
      <c r="K370" s="6">
        <v>18.2</v>
      </c>
    </row>
    <row r="371" spans="1:11">
      <c r="A371" t="s">
        <v>91</v>
      </c>
      <c r="B371" s="6">
        <v>2011</v>
      </c>
      <c r="C371" s="6">
        <v>84</v>
      </c>
      <c r="D371" s="6">
        <v>7</v>
      </c>
      <c r="E371" s="6">
        <v>11.72</v>
      </c>
      <c r="F371" s="13">
        <v>6386.9543700000004</v>
      </c>
      <c r="G371" s="6">
        <v>59.7</v>
      </c>
      <c r="H371" s="6">
        <v>8.15</v>
      </c>
      <c r="I371" s="13">
        <v>52567.525679999999</v>
      </c>
      <c r="J371" s="8">
        <v>4576794</v>
      </c>
      <c r="K371" s="6">
        <v>18.5</v>
      </c>
    </row>
    <row r="372" spans="1:11">
      <c r="A372" t="s">
        <v>91</v>
      </c>
      <c r="B372" s="6">
        <v>2012</v>
      </c>
      <c r="C372" s="6">
        <v>85</v>
      </c>
      <c r="D372" s="6">
        <v>69</v>
      </c>
      <c r="E372" s="6">
        <v>11.49</v>
      </c>
      <c r="F372" s="13">
        <v>6616.6951250000002</v>
      </c>
      <c r="G372" s="6">
        <v>6.5</v>
      </c>
      <c r="H372" s="6">
        <v>8.32</v>
      </c>
      <c r="I372" s="13">
        <v>49231.362540000002</v>
      </c>
      <c r="J372" s="8">
        <v>4586897</v>
      </c>
      <c r="K372" s="6">
        <v>18.5</v>
      </c>
    </row>
    <row r="373" spans="1:11">
      <c r="A373" t="s">
        <v>91</v>
      </c>
      <c r="B373" s="6">
        <v>2013</v>
      </c>
      <c r="C373" s="6">
        <v>81</v>
      </c>
      <c r="D373" s="6">
        <v>67</v>
      </c>
      <c r="E373" s="6">
        <v>10.49</v>
      </c>
      <c r="F373" s="13">
        <v>703.55273320000003</v>
      </c>
      <c r="G373" s="6">
        <v>61.3</v>
      </c>
      <c r="H373" s="6">
        <v>8.1</v>
      </c>
      <c r="I373" s="13">
        <v>5234.7673599999998</v>
      </c>
      <c r="J373" s="8">
        <v>4598294</v>
      </c>
      <c r="K373" s="6">
        <v>18.600000000000001</v>
      </c>
    </row>
    <row r="374" spans="1:11">
      <c r="A374" t="s">
        <v>91</v>
      </c>
      <c r="B374" s="6">
        <v>2014</v>
      </c>
      <c r="C374" s="6">
        <v>81.2</v>
      </c>
      <c r="D374" s="6">
        <v>66</v>
      </c>
      <c r="E374" s="6">
        <v>10.75</v>
      </c>
      <c r="F374" s="13">
        <v>746.36704529999997</v>
      </c>
      <c r="G374" s="6">
        <v>62.1</v>
      </c>
      <c r="H374" s="6">
        <v>7.78</v>
      </c>
      <c r="I374" s="13">
        <v>5553.3262299999997</v>
      </c>
      <c r="J374" s="8">
        <v>4617225</v>
      </c>
      <c r="K374" s="6">
        <v>18.600000000000001</v>
      </c>
    </row>
    <row r="375" spans="1:11">
      <c r="A375" t="s">
        <v>91</v>
      </c>
      <c r="B375" s="6">
        <v>2015</v>
      </c>
      <c r="C375" s="6">
        <v>81.400000000000006</v>
      </c>
      <c r="D375" s="6">
        <v>64</v>
      </c>
      <c r="F375" s="13">
        <v>0</v>
      </c>
      <c r="G375" s="6">
        <v>62.8</v>
      </c>
      <c r="I375" s="13">
        <v>6664.1440000000002</v>
      </c>
      <c r="J375" s="8">
        <v>4676835</v>
      </c>
      <c r="K375" s="6">
        <v>18.600000000000001</v>
      </c>
    </row>
    <row r="376" spans="1:11">
      <c r="A376" t="s">
        <v>92</v>
      </c>
      <c r="B376" s="6">
        <v>2010</v>
      </c>
      <c r="C376" s="6">
        <v>81.7</v>
      </c>
      <c r="D376" s="6">
        <v>61</v>
      </c>
      <c r="E376" s="6">
        <v>2.63</v>
      </c>
      <c r="F376" s="13">
        <v>409.4109292</v>
      </c>
      <c r="G376" s="6">
        <v>63</v>
      </c>
      <c r="H376" s="6">
        <v>7.36</v>
      </c>
      <c r="I376" s="13">
        <v>3661.9940000000001</v>
      </c>
      <c r="J376" s="8">
        <v>76236</v>
      </c>
      <c r="K376" s="6">
        <v>15.7</v>
      </c>
    </row>
    <row r="377" spans="1:11">
      <c r="A377" t="s">
        <v>92</v>
      </c>
      <c r="B377" s="6">
        <v>2011</v>
      </c>
      <c r="C377" s="6">
        <v>81.8</v>
      </c>
      <c r="D377" s="6">
        <v>61</v>
      </c>
      <c r="E377" s="6">
        <v>2.67</v>
      </c>
      <c r="F377" s="13">
        <v>3793.1616239999998</v>
      </c>
      <c r="G377" s="6">
        <v>63.4</v>
      </c>
      <c r="H377" s="6">
        <v>7.39</v>
      </c>
      <c r="I377" s="13">
        <v>33657.157270000003</v>
      </c>
      <c r="J377" s="8">
        <v>77658</v>
      </c>
      <c r="K377" s="6">
        <v>15.8</v>
      </c>
    </row>
    <row r="378" spans="1:11">
      <c r="A378" t="s">
        <v>92</v>
      </c>
      <c r="B378" s="6">
        <v>2012</v>
      </c>
      <c r="C378" s="6">
        <v>81.8</v>
      </c>
      <c r="D378" s="6">
        <v>6</v>
      </c>
      <c r="E378" s="6">
        <v>2.78</v>
      </c>
      <c r="F378" s="13">
        <v>3830.1845870000002</v>
      </c>
      <c r="G378" s="6">
        <v>63.8</v>
      </c>
      <c r="H378" s="6">
        <v>7.73</v>
      </c>
      <c r="I378" s="13">
        <v>32569.596829999999</v>
      </c>
      <c r="J378" s="8">
        <v>7915</v>
      </c>
      <c r="K378" s="6">
        <v>15.9</v>
      </c>
    </row>
    <row r="379" spans="1:11">
      <c r="A379" t="s">
        <v>92</v>
      </c>
      <c r="B379" s="6">
        <v>2013</v>
      </c>
      <c r="C379" s="6">
        <v>82.1</v>
      </c>
      <c r="D379" s="6">
        <v>61</v>
      </c>
      <c r="E379" s="6">
        <v>2.69</v>
      </c>
      <c r="F379" s="13">
        <v>4279.8955120000001</v>
      </c>
      <c r="G379" s="6">
        <v>64.2</v>
      </c>
      <c r="H379" s="6">
        <v>7.89</v>
      </c>
      <c r="I379" s="13">
        <v>36393.669320000001</v>
      </c>
      <c r="J379" s="8">
        <v>8595</v>
      </c>
      <c r="K379" s="6">
        <v>15.9</v>
      </c>
    </row>
    <row r="380" spans="1:11">
      <c r="A380" t="s">
        <v>92</v>
      </c>
      <c r="B380" s="6">
        <v>2014</v>
      </c>
      <c r="C380" s="6">
        <v>82.2</v>
      </c>
      <c r="D380" s="6">
        <v>6</v>
      </c>
      <c r="E380" s="6">
        <v>2.62</v>
      </c>
      <c r="F380" s="13">
        <v>4348.3353100000004</v>
      </c>
      <c r="G380" s="6">
        <v>64.599999999999994</v>
      </c>
      <c r="H380" s="6">
        <v>7.81</v>
      </c>
      <c r="I380" s="13">
        <v>37582.846239999999</v>
      </c>
      <c r="J380" s="8">
        <v>82157</v>
      </c>
      <c r="K380" s="6">
        <v>16</v>
      </c>
    </row>
    <row r="381" spans="1:11">
      <c r="A381" t="s">
        <v>92</v>
      </c>
      <c r="B381" s="6">
        <v>2015</v>
      </c>
      <c r="C381" s="6">
        <v>82.5</v>
      </c>
      <c r="D381" s="6">
        <v>58</v>
      </c>
      <c r="F381" s="13">
        <v>0</v>
      </c>
      <c r="G381" s="6">
        <v>64.900000000000006</v>
      </c>
      <c r="I381" s="13">
        <v>35729.372530000001</v>
      </c>
      <c r="J381" s="8">
        <v>8381</v>
      </c>
      <c r="K381" s="6">
        <v>16</v>
      </c>
    </row>
    <row r="382" spans="1:11">
      <c r="A382" t="s">
        <v>93</v>
      </c>
      <c r="B382" s="6">
        <v>2010</v>
      </c>
      <c r="C382" s="6">
        <v>81.8</v>
      </c>
      <c r="D382" s="6">
        <v>6</v>
      </c>
      <c r="E382" s="6">
        <v>6.95</v>
      </c>
      <c r="F382" s="13">
        <v>5219.6688020000001</v>
      </c>
      <c r="G382" s="6">
        <v>61</v>
      </c>
      <c r="H382" s="6">
        <v>9.42</v>
      </c>
      <c r="I382" s="13">
        <v>35849.373639999998</v>
      </c>
      <c r="J382" s="8">
        <v>59277417</v>
      </c>
      <c r="K382" s="6">
        <v>16.399999999999999</v>
      </c>
    </row>
    <row r="383" spans="1:11">
      <c r="A383" t="s">
        <v>93</v>
      </c>
      <c r="B383" s="6">
        <v>2011</v>
      </c>
      <c r="C383" s="6">
        <v>82</v>
      </c>
      <c r="D383" s="6">
        <v>6</v>
      </c>
      <c r="E383" s="6">
        <v>6.98</v>
      </c>
      <c r="F383" s="13">
        <v>5439.691769</v>
      </c>
      <c r="G383" s="6">
        <v>61.5</v>
      </c>
      <c r="H383" s="6">
        <v>9.27</v>
      </c>
      <c r="I383" s="13">
        <v>38334.68477</v>
      </c>
      <c r="J383" s="8">
        <v>59379449</v>
      </c>
      <c r="K383" s="6">
        <v>16.399999999999999</v>
      </c>
    </row>
    <row r="384" spans="1:11">
      <c r="A384" t="s">
        <v>93</v>
      </c>
      <c r="B384" s="6">
        <v>2012</v>
      </c>
      <c r="C384" s="6">
        <v>82</v>
      </c>
      <c r="D384" s="6">
        <v>6</v>
      </c>
      <c r="E384" s="6">
        <v>7.49</v>
      </c>
      <c r="F384" s="13">
        <v>4793.9049240000004</v>
      </c>
      <c r="G384" s="6">
        <v>62.1</v>
      </c>
      <c r="H384" s="6">
        <v>9.2799999999999994</v>
      </c>
      <c r="I384" s="13">
        <v>34814.124360000002</v>
      </c>
      <c r="J384" s="8">
        <v>59539717</v>
      </c>
      <c r="K384" s="6">
        <v>16.600000000000001</v>
      </c>
    </row>
    <row r="385" spans="1:11">
      <c r="A385" t="s">
        <v>93</v>
      </c>
      <c r="B385" s="6">
        <v>2013</v>
      </c>
      <c r="C385" s="6">
        <v>82.3</v>
      </c>
      <c r="D385" s="6">
        <v>58</v>
      </c>
      <c r="E385" s="6">
        <v>7.35</v>
      </c>
      <c r="F385" s="13">
        <v>483.19168439999999</v>
      </c>
      <c r="G385" s="6">
        <v>62.6</v>
      </c>
      <c r="H385" s="6">
        <v>9.2200000000000006</v>
      </c>
      <c r="I385" s="13">
        <v>3537.27441</v>
      </c>
      <c r="J385" s="8">
        <v>6233948</v>
      </c>
      <c r="K385" s="6">
        <v>16.5</v>
      </c>
    </row>
    <row r="386" spans="1:11">
      <c r="A386" t="s">
        <v>93</v>
      </c>
      <c r="B386" s="6">
        <v>2014</v>
      </c>
      <c r="C386" s="6">
        <v>82.5</v>
      </c>
      <c r="D386" s="6">
        <v>57</v>
      </c>
      <c r="E386" s="6">
        <v>7.56</v>
      </c>
      <c r="F386" s="13">
        <v>4831.6447959999996</v>
      </c>
      <c r="G386" s="6">
        <v>63.1</v>
      </c>
      <c r="H386" s="6">
        <v>9.25</v>
      </c>
      <c r="I386" s="13">
        <v>35396.66517</v>
      </c>
      <c r="J386" s="8">
        <v>678914</v>
      </c>
      <c r="K386" s="6">
        <v>16.3</v>
      </c>
    </row>
    <row r="387" spans="1:11">
      <c r="A387" t="s">
        <v>93</v>
      </c>
      <c r="B387" s="6">
        <v>2015</v>
      </c>
      <c r="C387" s="6">
        <v>82.7</v>
      </c>
      <c r="D387" s="6">
        <v>56</v>
      </c>
      <c r="F387" s="13">
        <v>0</v>
      </c>
      <c r="G387" s="6">
        <v>63.6</v>
      </c>
      <c r="I387" s="13">
        <v>349.14755000000002</v>
      </c>
      <c r="J387" s="8">
        <v>673582</v>
      </c>
      <c r="K387" s="6">
        <v>16.3</v>
      </c>
    </row>
    <row r="388" spans="1:11">
      <c r="A388" t="s">
        <v>94</v>
      </c>
      <c r="B388" s="6">
        <v>2010</v>
      </c>
      <c r="C388" s="6">
        <v>75</v>
      </c>
      <c r="D388" s="6">
        <v>138</v>
      </c>
      <c r="E388" s="6">
        <v>3.55</v>
      </c>
      <c r="F388" s="13">
        <v>396.62709749999999</v>
      </c>
      <c r="G388" s="6">
        <v>5.5</v>
      </c>
      <c r="H388" s="6">
        <v>5.3</v>
      </c>
      <c r="I388" s="13">
        <v>4682.7284239999999</v>
      </c>
      <c r="J388" s="8">
        <v>281721</v>
      </c>
      <c r="K388" s="6">
        <v>12.7</v>
      </c>
    </row>
    <row r="389" spans="1:11">
      <c r="A389" t="s">
        <v>94</v>
      </c>
      <c r="B389" s="6">
        <v>2011</v>
      </c>
      <c r="C389" s="6">
        <v>75.2</v>
      </c>
      <c r="D389" s="6">
        <v>139</v>
      </c>
      <c r="E389" s="6">
        <v>3.58</v>
      </c>
      <c r="F389" s="13">
        <v>33.175296860000003</v>
      </c>
      <c r="G389" s="6">
        <v>51.2</v>
      </c>
      <c r="H389" s="6">
        <v>5.21</v>
      </c>
      <c r="I389" s="13">
        <v>513.549487</v>
      </c>
      <c r="J389" s="8">
        <v>2829493</v>
      </c>
      <c r="K389" s="6">
        <v>12.8</v>
      </c>
    </row>
    <row r="390" spans="1:11">
      <c r="A390" t="s">
        <v>94</v>
      </c>
      <c r="B390" s="6">
        <v>2012</v>
      </c>
      <c r="C390" s="6">
        <v>75.3</v>
      </c>
      <c r="D390" s="6">
        <v>138</v>
      </c>
      <c r="E390" s="6">
        <v>3.65</v>
      </c>
      <c r="F390" s="13">
        <v>37.171087819999997</v>
      </c>
      <c r="G390" s="6">
        <v>52</v>
      </c>
      <c r="H390" s="6">
        <v>5.66</v>
      </c>
      <c r="I390" s="13">
        <v>521.33362999999997</v>
      </c>
      <c r="J390" s="8">
        <v>284992</v>
      </c>
      <c r="K390" s="6">
        <v>12.8</v>
      </c>
    </row>
    <row r="391" spans="1:11">
      <c r="A391" t="s">
        <v>94</v>
      </c>
      <c r="B391" s="6">
        <v>2013</v>
      </c>
      <c r="C391" s="6">
        <v>75.599999999999994</v>
      </c>
      <c r="D391" s="6">
        <v>136</v>
      </c>
      <c r="E391" s="6">
        <v>3.79</v>
      </c>
      <c r="F391" s="13">
        <v>5.4572893340000004</v>
      </c>
      <c r="G391" s="6">
        <v>52.7</v>
      </c>
      <c r="H391" s="6">
        <v>5.91</v>
      </c>
      <c r="I391" s="13">
        <v>56.144952000000004</v>
      </c>
      <c r="J391" s="8">
        <v>285187</v>
      </c>
      <c r="K391" s="6">
        <v>12.8</v>
      </c>
    </row>
    <row r="392" spans="1:11">
      <c r="A392" t="s">
        <v>94</v>
      </c>
      <c r="B392" s="6">
        <v>2014</v>
      </c>
      <c r="C392" s="6">
        <v>75.8</v>
      </c>
      <c r="D392" s="6">
        <v>133</v>
      </c>
      <c r="E392" s="6">
        <v>3.83</v>
      </c>
      <c r="F392" s="13">
        <v>427.30545339999998</v>
      </c>
      <c r="G392" s="6">
        <v>53.5</v>
      </c>
      <c r="H392" s="6">
        <v>5.36</v>
      </c>
      <c r="I392" s="13">
        <v>4855.7437890000001</v>
      </c>
      <c r="J392" s="8">
        <v>286287</v>
      </c>
      <c r="K392" s="6">
        <v>12.8</v>
      </c>
    </row>
    <row r="393" spans="1:11">
      <c r="A393" t="s">
        <v>94</v>
      </c>
      <c r="B393" s="6">
        <v>2015</v>
      </c>
      <c r="C393" s="6">
        <v>76.2</v>
      </c>
      <c r="D393" s="6">
        <v>125</v>
      </c>
      <c r="F393" s="13">
        <v>0</v>
      </c>
      <c r="G393" s="6">
        <v>54.2</v>
      </c>
      <c r="I393" s="13">
        <v>4965.9898569999996</v>
      </c>
      <c r="J393" s="8">
        <v>2871934</v>
      </c>
      <c r="K393" s="6">
        <v>12.8</v>
      </c>
    </row>
    <row r="394" spans="1:11">
      <c r="A394" t="s">
        <v>95</v>
      </c>
      <c r="B394" s="6">
        <v>2010</v>
      </c>
      <c r="C394" s="6">
        <v>83</v>
      </c>
      <c r="D394" s="6">
        <v>62</v>
      </c>
      <c r="E394" s="6">
        <v>6.9</v>
      </c>
      <c r="F394" s="13">
        <v>863.00614910000002</v>
      </c>
      <c r="G394" s="6">
        <v>26.9</v>
      </c>
      <c r="H394" s="6">
        <v>9.58</v>
      </c>
      <c r="I394" s="13">
        <v>4457.6763899999996</v>
      </c>
      <c r="J394" s="8">
        <v>1287</v>
      </c>
      <c r="K394" s="6">
        <v>15.1</v>
      </c>
    </row>
    <row r="395" spans="1:11">
      <c r="A395" t="s">
        <v>95</v>
      </c>
      <c r="B395" s="6">
        <v>2011</v>
      </c>
      <c r="C395" s="6">
        <v>82.5</v>
      </c>
      <c r="D395" s="6">
        <v>64</v>
      </c>
      <c r="E395" s="6">
        <v>7.39</v>
      </c>
      <c r="F395" s="13">
        <v>9498.7290620000003</v>
      </c>
      <c r="G395" s="6">
        <v>27.4</v>
      </c>
      <c r="H395" s="6">
        <v>1.7</v>
      </c>
      <c r="I395" s="13">
        <v>48167.99727</v>
      </c>
      <c r="J395" s="8">
        <v>127833</v>
      </c>
      <c r="K395" s="6">
        <v>15.1</v>
      </c>
    </row>
    <row r="396" spans="1:11">
      <c r="A396" t="s">
        <v>95</v>
      </c>
      <c r="B396" s="6">
        <v>2012</v>
      </c>
      <c r="C396" s="6">
        <v>83.3</v>
      </c>
      <c r="D396" s="6">
        <v>58</v>
      </c>
      <c r="E396" s="6">
        <v>7.39</v>
      </c>
      <c r="F396" s="13">
        <v>121.5869163</v>
      </c>
      <c r="G396" s="6">
        <v>27.8</v>
      </c>
      <c r="H396" s="6">
        <v>1.17</v>
      </c>
      <c r="I396" s="13">
        <v>4863.4766499999996</v>
      </c>
      <c r="J396" s="8">
        <v>127629</v>
      </c>
      <c r="K396" s="6">
        <v>15.3</v>
      </c>
    </row>
    <row r="397" spans="1:11">
      <c r="A397" t="s">
        <v>95</v>
      </c>
      <c r="B397" s="6">
        <v>2013</v>
      </c>
      <c r="C397" s="6">
        <v>83.5</v>
      </c>
      <c r="D397" s="6">
        <v>56</v>
      </c>
      <c r="E397" s="6">
        <v>7.55</v>
      </c>
      <c r="F397" s="13">
        <v>94.434286150000005</v>
      </c>
      <c r="G397" s="6">
        <v>28.2</v>
      </c>
      <c r="H397" s="6">
        <v>1.25</v>
      </c>
      <c r="I397" s="13">
        <v>4454.4474600000003</v>
      </c>
      <c r="J397" s="8">
        <v>127445</v>
      </c>
      <c r="K397" s="6">
        <v>15.3</v>
      </c>
    </row>
    <row r="398" spans="1:11">
      <c r="A398" t="s">
        <v>95</v>
      </c>
      <c r="B398" s="6">
        <v>2014</v>
      </c>
      <c r="C398" s="6">
        <v>83.5</v>
      </c>
      <c r="D398" s="6">
        <v>57</v>
      </c>
      <c r="E398" s="6">
        <v>0.01</v>
      </c>
      <c r="F398" s="13">
        <v>88.833622430000005</v>
      </c>
      <c r="G398" s="6">
        <v>28.6</v>
      </c>
      <c r="H398" s="6">
        <v>1.23</v>
      </c>
      <c r="I398" s="13">
        <v>3896.2115100000001</v>
      </c>
      <c r="J398" s="8">
        <v>127276</v>
      </c>
      <c r="K398" s="6">
        <v>15.3</v>
      </c>
    </row>
    <row r="399" spans="1:11">
      <c r="A399" t="s">
        <v>95</v>
      </c>
      <c r="B399" s="6">
        <v>2015</v>
      </c>
      <c r="C399" s="6">
        <v>83.7</v>
      </c>
      <c r="D399" s="6">
        <v>55</v>
      </c>
      <c r="F399" s="13">
        <v>0</v>
      </c>
      <c r="G399" s="6">
        <v>29</v>
      </c>
      <c r="I399" s="13">
        <v>34474.137360000001</v>
      </c>
      <c r="J399" s="8">
        <v>127141</v>
      </c>
      <c r="K399" s="6">
        <v>15.3</v>
      </c>
    </row>
    <row r="400" spans="1:11">
      <c r="A400" t="s">
        <v>96</v>
      </c>
      <c r="B400" s="6">
        <v>2010</v>
      </c>
      <c r="C400" s="6">
        <v>73.400000000000006</v>
      </c>
      <c r="D400" s="6">
        <v>117</v>
      </c>
      <c r="E400" s="6">
        <v>0.51</v>
      </c>
      <c r="F400" s="13">
        <v>715.97090920000005</v>
      </c>
      <c r="G400" s="6">
        <v>61.7</v>
      </c>
      <c r="H400" s="6">
        <v>8.42</v>
      </c>
      <c r="I400" s="13">
        <v>3679.1927500000002</v>
      </c>
      <c r="J400" s="8">
        <v>718239</v>
      </c>
      <c r="K400" s="6">
        <v>13.2</v>
      </c>
    </row>
    <row r="401" spans="1:11">
      <c r="A401" t="s">
        <v>96</v>
      </c>
      <c r="B401" s="6">
        <v>2011</v>
      </c>
      <c r="C401" s="6">
        <v>73.599999999999994</v>
      </c>
      <c r="D401" s="6">
        <v>116</v>
      </c>
      <c r="E401" s="6">
        <v>0.43</v>
      </c>
      <c r="F401" s="13">
        <v>68.866232980000007</v>
      </c>
      <c r="G401" s="6">
        <v>62.4</v>
      </c>
      <c r="H401" s="6">
        <v>8.39</v>
      </c>
      <c r="I401" s="13">
        <v>387.32414499999999</v>
      </c>
      <c r="J401" s="8">
        <v>7574943</v>
      </c>
      <c r="K401" s="6">
        <v>13.1</v>
      </c>
    </row>
    <row r="402" spans="1:11">
      <c r="A402" t="s">
        <v>96</v>
      </c>
      <c r="B402" s="6">
        <v>2012</v>
      </c>
      <c r="C402" s="6">
        <v>73.7</v>
      </c>
      <c r="D402" s="6">
        <v>115</v>
      </c>
      <c r="E402" s="6">
        <v>0.41</v>
      </c>
      <c r="F402" s="13">
        <v>67.701710640000002</v>
      </c>
      <c r="G402" s="6">
        <v>63.2</v>
      </c>
      <c r="H402" s="6">
        <v>8</v>
      </c>
      <c r="I402" s="13">
        <v>387.75321100000002</v>
      </c>
      <c r="J402" s="8">
        <v>7992573</v>
      </c>
      <c r="K402" s="6">
        <v>12.9</v>
      </c>
    </row>
    <row r="403" spans="1:11">
      <c r="A403" t="s">
        <v>96</v>
      </c>
      <c r="B403" s="6">
        <v>2013</v>
      </c>
      <c r="C403" s="6">
        <v>73.900000000000006</v>
      </c>
      <c r="D403" s="6">
        <v>114</v>
      </c>
      <c r="E403" s="6">
        <v>0.4</v>
      </c>
      <c r="F403" s="13">
        <v>546.62351560000002</v>
      </c>
      <c r="G403" s="6">
        <v>64</v>
      </c>
      <c r="H403" s="6">
        <v>7.23</v>
      </c>
      <c r="I403" s="13">
        <v>3992.86717</v>
      </c>
      <c r="J403" s="8">
        <v>8413464</v>
      </c>
      <c r="K403" s="6">
        <v>13.1</v>
      </c>
    </row>
    <row r="404" spans="1:11">
      <c r="A404" t="s">
        <v>96</v>
      </c>
      <c r="B404" s="6">
        <v>2014</v>
      </c>
      <c r="C404" s="6">
        <v>74</v>
      </c>
      <c r="D404" s="6">
        <v>113</v>
      </c>
      <c r="E404" s="6">
        <v>0.41</v>
      </c>
      <c r="F404" s="13">
        <v>63.878452199999998</v>
      </c>
      <c r="G404" s="6">
        <v>64.8</v>
      </c>
      <c r="H404" s="6">
        <v>7.45</v>
      </c>
      <c r="I404" s="13">
        <v>466.94774999999998</v>
      </c>
      <c r="J404" s="8">
        <v>88936</v>
      </c>
      <c r="K404" s="6">
        <v>13.1</v>
      </c>
    </row>
    <row r="405" spans="1:11">
      <c r="A405" t="s">
        <v>96</v>
      </c>
      <c r="B405" s="6">
        <v>2015</v>
      </c>
      <c r="C405" s="6">
        <v>74.099999999999994</v>
      </c>
      <c r="D405" s="6">
        <v>112</v>
      </c>
      <c r="F405" s="13">
        <v>0</v>
      </c>
      <c r="G405" s="6">
        <v>65.599999999999994</v>
      </c>
      <c r="I405" s="13">
        <v>496.99275</v>
      </c>
      <c r="J405" s="8">
        <v>915932</v>
      </c>
      <c r="K405" s="6">
        <v>13.1</v>
      </c>
    </row>
    <row r="406" spans="1:11">
      <c r="A406" t="s">
        <v>97</v>
      </c>
      <c r="B406" s="6">
        <v>2010</v>
      </c>
      <c r="C406" s="6">
        <v>67.8</v>
      </c>
      <c r="D406" s="6">
        <v>236</v>
      </c>
      <c r="E406" s="6">
        <v>6.83</v>
      </c>
      <c r="F406" s="13">
        <v>11.151626800000001</v>
      </c>
      <c r="G406" s="6">
        <v>49.2</v>
      </c>
      <c r="H406" s="6">
        <v>4.42</v>
      </c>
      <c r="I406" s="13">
        <v>97.649972000000005</v>
      </c>
      <c r="J406" s="8">
        <v>16321581</v>
      </c>
      <c r="K406" s="6">
        <v>14.5</v>
      </c>
    </row>
    <row r="407" spans="1:11">
      <c r="A407" t="s">
        <v>97</v>
      </c>
      <c r="B407" s="6">
        <v>2011</v>
      </c>
      <c r="C407" s="6">
        <v>68.5</v>
      </c>
      <c r="D407" s="6">
        <v>224</v>
      </c>
      <c r="E407" s="6">
        <v>6.63</v>
      </c>
      <c r="F407" s="13">
        <v>179.17013299999999</v>
      </c>
      <c r="G407" s="6">
        <v>49.9</v>
      </c>
      <c r="H407" s="6">
        <v>4.5999999999999996</v>
      </c>
      <c r="I407" s="13">
        <v>11634.424220000001</v>
      </c>
      <c r="J407" s="8">
        <v>165566</v>
      </c>
      <c r="K407" s="6">
        <v>14.4</v>
      </c>
    </row>
    <row r="408" spans="1:11">
      <c r="A408" t="s">
        <v>97</v>
      </c>
      <c r="B408" s="6">
        <v>2012</v>
      </c>
      <c r="C408" s="6">
        <v>69.099999999999994</v>
      </c>
      <c r="D408" s="6">
        <v>214</v>
      </c>
      <c r="E408" s="6">
        <v>6.82</v>
      </c>
      <c r="F408" s="13">
        <v>235.35660659999999</v>
      </c>
      <c r="G408" s="6">
        <v>5.6</v>
      </c>
      <c r="H408" s="6">
        <v>4.32</v>
      </c>
      <c r="I408" s="13">
        <v>12387.18982</v>
      </c>
      <c r="J408" s="8">
        <v>16791425</v>
      </c>
      <c r="K408" s="6">
        <v>14.7</v>
      </c>
    </row>
    <row r="409" spans="1:11">
      <c r="A409" t="s">
        <v>97</v>
      </c>
      <c r="B409" s="6">
        <v>2013</v>
      </c>
      <c r="C409" s="6">
        <v>69.5</v>
      </c>
      <c r="D409" s="6">
        <v>28</v>
      </c>
      <c r="E409" s="6">
        <v>6.48</v>
      </c>
      <c r="F409" s="13">
        <v>26.407265899999999</v>
      </c>
      <c r="G409" s="6">
        <v>51.4</v>
      </c>
      <c r="H409" s="6">
        <v>4.3</v>
      </c>
      <c r="I409" s="13">
        <v>1389.8561</v>
      </c>
      <c r="J409" s="8">
        <v>1735275</v>
      </c>
      <c r="K409" s="6">
        <v>15</v>
      </c>
    </row>
    <row r="410" spans="1:11">
      <c r="A410" t="s">
        <v>97</v>
      </c>
      <c r="B410" s="6">
        <v>2014</v>
      </c>
      <c r="C410" s="6">
        <v>69.900000000000006</v>
      </c>
      <c r="D410" s="6">
        <v>22</v>
      </c>
      <c r="E410" s="6">
        <v>6.29</v>
      </c>
      <c r="F410" s="13">
        <v>24.44473709</v>
      </c>
      <c r="G410" s="6">
        <v>52.3</v>
      </c>
      <c r="H410" s="6">
        <v>4.3600000000000003</v>
      </c>
      <c r="I410" s="13">
        <v>1286.56511</v>
      </c>
      <c r="J410" s="8">
        <v>17289224</v>
      </c>
      <c r="K410" s="6">
        <v>15</v>
      </c>
    </row>
    <row r="411" spans="1:11">
      <c r="A411" t="s">
        <v>97</v>
      </c>
      <c r="B411" s="6">
        <v>2015</v>
      </c>
      <c r="C411" s="6">
        <v>72</v>
      </c>
      <c r="D411" s="6">
        <v>198</v>
      </c>
      <c r="F411" s="13">
        <v>0</v>
      </c>
      <c r="G411" s="6">
        <v>53.1</v>
      </c>
      <c r="I411" s="13">
        <v>159.98169999999999</v>
      </c>
      <c r="J411" s="8">
        <v>17544126</v>
      </c>
      <c r="K411" s="6">
        <v>15</v>
      </c>
    </row>
    <row r="412" spans="1:11">
      <c r="A412" t="s">
        <v>98</v>
      </c>
      <c r="B412" s="6">
        <v>2010</v>
      </c>
      <c r="C412" s="6">
        <v>63</v>
      </c>
      <c r="D412" s="6">
        <v>294</v>
      </c>
      <c r="E412" s="6">
        <v>1.73</v>
      </c>
      <c r="F412" s="13">
        <v>56.58984221</v>
      </c>
      <c r="G412" s="6">
        <v>18.899999999999999</v>
      </c>
      <c r="H412" s="6">
        <v>3.97</v>
      </c>
      <c r="I412" s="13">
        <v>967.34772999999996</v>
      </c>
      <c r="J412" s="8">
        <v>4135152</v>
      </c>
      <c r="K412" s="6">
        <v>11.1</v>
      </c>
    </row>
    <row r="413" spans="1:11">
      <c r="A413" t="s">
        <v>98</v>
      </c>
      <c r="B413" s="6">
        <v>2011</v>
      </c>
      <c r="C413" s="6">
        <v>61.2</v>
      </c>
      <c r="D413" s="6">
        <v>278</v>
      </c>
      <c r="E413" s="6">
        <v>1.8</v>
      </c>
      <c r="F413" s="13">
        <v>109.7051836</v>
      </c>
      <c r="G413" s="6">
        <v>19.5</v>
      </c>
      <c r="H413" s="6">
        <v>5.23</v>
      </c>
      <c r="I413" s="13">
        <v>987.44539669999995</v>
      </c>
      <c r="J413" s="8">
        <v>42486839</v>
      </c>
      <c r="K413" s="6">
        <v>11.1</v>
      </c>
    </row>
    <row r="414" spans="1:11">
      <c r="A414" t="s">
        <v>98</v>
      </c>
      <c r="B414" s="6">
        <v>2012</v>
      </c>
      <c r="C414" s="6">
        <v>62.1</v>
      </c>
      <c r="D414" s="6">
        <v>263</v>
      </c>
      <c r="E414" s="6">
        <v>1.81</v>
      </c>
      <c r="F414" s="13">
        <v>154.22696970000001</v>
      </c>
      <c r="G414" s="6">
        <v>2.1</v>
      </c>
      <c r="H414" s="6">
        <v>5.49</v>
      </c>
      <c r="I414" s="13">
        <v>1155.2582</v>
      </c>
      <c r="J414" s="8">
        <v>43646629</v>
      </c>
      <c r="K414" s="6">
        <v>11.1</v>
      </c>
    </row>
    <row r="415" spans="1:11">
      <c r="A415" t="s">
        <v>98</v>
      </c>
      <c r="B415" s="6">
        <v>2013</v>
      </c>
      <c r="C415" s="6">
        <v>62.6</v>
      </c>
      <c r="D415" s="6">
        <v>258</v>
      </c>
      <c r="E415" s="6">
        <v>1.84</v>
      </c>
      <c r="F415" s="13">
        <v>165.93049769999999</v>
      </c>
      <c r="G415" s="6">
        <v>2.7</v>
      </c>
      <c r="H415" s="6">
        <v>5.57</v>
      </c>
      <c r="I415" s="13">
        <v>1229.1147980000001</v>
      </c>
      <c r="J415" s="8">
        <v>44826849</v>
      </c>
      <c r="K415" s="6">
        <v>11.1</v>
      </c>
    </row>
    <row r="416" spans="1:11">
      <c r="A416" t="s">
        <v>98</v>
      </c>
      <c r="B416" s="6">
        <v>2014</v>
      </c>
      <c r="C416" s="6">
        <v>62.9</v>
      </c>
      <c r="D416" s="6">
        <v>255</v>
      </c>
      <c r="E416" s="6">
        <v>0.01</v>
      </c>
      <c r="F416" s="13">
        <v>170.9626624</v>
      </c>
      <c r="G416" s="6">
        <v>21.3</v>
      </c>
      <c r="H416" s="6">
        <v>5.72</v>
      </c>
      <c r="I416" s="13">
        <v>1335.6458</v>
      </c>
      <c r="J416" s="8">
        <v>462425</v>
      </c>
      <c r="K416" s="6">
        <v>11.1</v>
      </c>
    </row>
    <row r="417" spans="1:11">
      <c r="A417" t="s">
        <v>98</v>
      </c>
      <c r="B417" s="6">
        <v>2015</v>
      </c>
      <c r="C417" s="6">
        <v>63.4</v>
      </c>
      <c r="D417" s="6">
        <v>249</v>
      </c>
      <c r="F417" s="13">
        <v>0</v>
      </c>
      <c r="G417" s="6">
        <v>22</v>
      </c>
      <c r="I417" s="13">
        <v>1349.97144</v>
      </c>
      <c r="J417" s="8">
        <v>47236259</v>
      </c>
      <c r="K417" s="6">
        <v>11.1</v>
      </c>
    </row>
    <row r="418" spans="1:11">
      <c r="A418" t="s">
        <v>99</v>
      </c>
      <c r="B418" s="6">
        <v>2010</v>
      </c>
      <c r="C418" s="6">
        <v>65.3</v>
      </c>
      <c r="D418" s="6">
        <v>27</v>
      </c>
      <c r="E418" s="6">
        <v>0.48</v>
      </c>
      <c r="F418" s="13">
        <v>18.21661422</v>
      </c>
      <c r="G418" s="6">
        <v>75.2</v>
      </c>
      <c r="H418" s="6">
        <v>1.52</v>
      </c>
      <c r="I418" s="13">
        <v>1493.1650999999999</v>
      </c>
      <c r="J418" s="8">
        <v>12652</v>
      </c>
      <c r="K418" s="6">
        <v>11.9</v>
      </c>
    </row>
    <row r="419" spans="1:11">
      <c r="A419" t="s">
        <v>99</v>
      </c>
      <c r="B419" s="6">
        <v>2011</v>
      </c>
      <c r="C419" s="6">
        <v>65.5</v>
      </c>
      <c r="D419" s="6">
        <v>26</v>
      </c>
      <c r="E419" s="6">
        <v>0.53</v>
      </c>
      <c r="F419" s="13">
        <v>30.467038989999999</v>
      </c>
      <c r="G419" s="6">
        <v>75.7</v>
      </c>
      <c r="H419" s="6">
        <v>1.42</v>
      </c>
      <c r="I419" s="13">
        <v>1692.6132769999999</v>
      </c>
      <c r="J419" s="8">
        <v>14656</v>
      </c>
      <c r="K419" s="6">
        <v>11.9</v>
      </c>
    </row>
    <row r="420" spans="1:11">
      <c r="A420" t="s">
        <v>99</v>
      </c>
      <c r="B420" s="6">
        <v>2012</v>
      </c>
      <c r="C420" s="6">
        <v>65.7</v>
      </c>
      <c r="D420" s="6">
        <v>24</v>
      </c>
      <c r="E420" s="6">
        <v>0.01</v>
      </c>
      <c r="F420" s="13">
        <v>147.45497549999999</v>
      </c>
      <c r="G420" s="6">
        <v>76.2</v>
      </c>
      <c r="H420" s="6">
        <v>1.37</v>
      </c>
      <c r="I420" s="13">
        <v>1763.8154970000001</v>
      </c>
      <c r="J420" s="8">
        <v>16613</v>
      </c>
      <c r="K420" s="6">
        <v>11.9</v>
      </c>
    </row>
    <row r="421" spans="1:11">
      <c r="A421" t="s">
        <v>99</v>
      </c>
      <c r="B421" s="6">
        <v>2013</v>
      </c>
      <c r="C421" s="6">
        <v>65.8</v>
      </c>
      <c r="D421" s="6">
        <v>22</v>
      </c>
      <c r="E421" s="6">
        <v>0.01</v>
      </c>
      <c r="F421" s="13">
        <v>137.25919429999999</v>
      </c>
      <c r="G421" s="6">
        <v>76.7</v>
      </c>
      <c r="H421" s="6">
        <v>1.1499999999999999</v>
      </c>
      <c r="I421" s="13">
        <v>1724.3617369999999</v>
      </c>
      <c r="J421" s="8">
        <v>18535</v>
      </c>
      <c r="K421" s="6">
        <v>11.9</v>
      </c>
    </row>
    <row r="422" spans="1:11">
      <c r="A422" t="s">
        <v>99</v>
      </c>
      <c r="B422" s="6">
        <v>2014</v>
      </c>
      <c r="C422" s="6">
        <v>66.099999999999994</v>
      </c>
      <c r="D422" s="6">
        <v>2</v>
      </c>
      <c r="E422" s="6">
        <v>0.01</v>
      </c>
      <c r="F422" s="13">
        <v>97.871933189999993</v>
      </c>
      <c r="G422" s="6">
        <v>77.099999999999994</v>
      </c>
      <c r="H422" s="6">
        <v>1.21</v>
      </c>
      <c r="I422" s="13">
        <v>1684.5427400000001</v>
      </c>
      <c r="J422" s="8">
        <v>11458</v>
      </c>
      <c r="K422" s="6">
        <v>11.9</v>
      </c>
    </row>
    <row r="423" spans="1:11">
      <c r="A423" t="s">
        <v>99</v>
      </c>
      <c r="B423" s="6">
        <v>2015</v>
      </c>
      <c r="C423" s="6">
        <v>66.3</v>
      </c>
      <c r="D423" s="6">
        <v>198</v>
      </c>
      <c r="F423" s="13">
        <v>0</v>
      </c>
      <c r="G423" s="6">
        <v>77.599999999999994</v>
      </c>
      <c r="I423" s="13">
        <v>1424.4836110000001</v>
      </c>
      <c r="J423" s="8">
        <v>11247</v>
      </c>
      <c r="K423" s="6">
        <v>11.9</v>
      </c>
    </row>
    <row r="424" spans="1:11">
      <c r="A424" t="s">
        <v>103</v>
      </c>
      <c r="B424" s="6">
        <v>2010</v>
      </c>
      <c r="C424" s="6">
        <v>72.8</v>
      </c>
      <c r="D424" s="6">
        <v>18</v>
      </c>
      <c r="E424" s="6">
        <v>9.8000000000000007</v>
      </c>
      <c r="F424" s="13">
        <v>1109.9695079999999</v>
      </c>
      <c r="G424" s="6">
        <v>58.9</v>
      </c>
      <c r="H424" s="6">
        <v>6.55</v>
      </c>
      <c r="I424" s="13">
        <v>11326.21947</v>
      </c>
      <c r="J424" s="8">
        <v>297555</v>
      </c>
      <c r="K424" s="6">
        <v>16</v>
      </c>
    </row>
    <row r="425" spans="1:11">
      <c r="A425" t="s">
        <v>103</v>
      </c>
      <c r="B425" s="6">
        <v>2011</v>
      </c>
      <c r="C425" s="6">
        <v>73.599999999999994</v>
      </c>
      <c r="D425" s="6">
        <v>169</v>
      </c>
      <c r="E425" s="6">
        <v>10.14</v>
      </c>
      <c r="F425" s="13">
        <v>24.70841046</v>
      </c>
      <c r="G425" s="6">
        <v>59.4</v>
      </c>
      <c r="H425" s="6">
        <v>6.1</v>
      </c>
      <c r="I425" s="13">
        <v>1372.68947</v>
      </c>
      <c r="J425" s="8">
        <v>25979</v>
      </c>
      <c r="K425" s="6">
        <v>15.8</v>
      </c>
    </row>
    <row r="426" spans="1:11">
      <c r="A426" t="s">
        <v>103</v>
      </c>
      <c r="B426" s="6">
        <v>2012</v>
      </c>
      <c r="C426" s="6">
        <v>73.8</v>
      </c>
      <c r="D426" s="6">
        <v>163</v>
      </c>
      <c r="E426" s="6">
        <v>10.210000000000001</v>
      </c>
      <c r="F426" s="13">
        <v>1356.022164</v>
      </c>
      <c r="G426" s="6">
        <v>59.8</v>
      </c>
      <c r="H426" s="6">
        <v>5.91</v>
      </c>
      <c r="I426" s="13">
        <v>13822.8559</v>
      </c>
      <c r="J426" s="8">
        <v>234319</v>
      </c>
      <c r="K426" s="6">
        <v>15.5</v>
      </c>
    </row>
    <row r="427" spans="1:11">
      <c r="A427" t="s">
        <v>103</v>
      </c>
      <c r="B427" s="6">
        <v>2013</v>
      </c>
      <c r="C427" s="6">
        <v>74.099999999999994</v>
      </c>
      <c r="D427" s="6">
        <v>161</v>
      </c>
      <c r="E427" s="6">
        <v>10.37</v>
      </c>
      <c r="F427" s="13">
        <v>150.31168840000001</v>
      </c>
      <c r="G427" s="6">
        <v>6.2</v>
      </c>
      <c r="H427" s="6">
        <v>5.67</v>
      </c>
      <c r="I427" s="13">
        <v>1532.2292399999999</v>
      </c>
      <c r="J427" s="8">
        <v>212647</v>
      </c>
      <c r="K427" s="6">
        <v>15.4</v>
      </c>
    </row>
    <row r="428" spans="1:11">
      <c r="A428" t="s">
        <v>103</v>
      </c>
      <c r="B428" s="6">
        <v>2014</v>
      </c>
      <c r="C428" s="6">
        <v>74.400000000000006</v>
      </c>
      <c r="D428" s="6">
        <v>156</v>
      </c>
      <c r="E428" s="6">
        <v>0.01</v>
      </c>
      <c r="F428" s="13">
        <v>1542.6359789999999</v>
      </c>
      <c r="G428" s="6">
        <v>6.7</v>
      </c>
      <c r="H428" s="6">
        <v>5.88</v>
      </c>
      <c r="I428" s="13">
        <v>15725.1374</v>
      </c>
      <c r="J428" s="8">
        <v>1993782</v>
      </c>
      <c r="K428" s="6">
        <v>16</v>
      </c>
    </row>
    <row r="429" spans="1:11">
      <c r="A429" t="s">
        <v>103</v>
      </c>
      <c r="B429" s="6">
        <v>2015</v>
      </c>
      <c r="C429" s="6">
        <v>74.599999999999994</v>
      </c>
      <c r="D429" s="6">
        <v>153</v>
      </c>
      <c r="F429" s="13">
        <v>0</v>
      </c>
      <c r="G429" s="6">
        <v>61.2</v>
      </c>
      <c r="I429" s="13">
        <v>13666.583360000001</v>
      </c>
      <c r="J429" s="8">
        <v>1977527</v>
      </c>
      <c r="K429" s="6">
        <v>16</v>
      </c>
    </row>
    <row r="430" spans="1:11">
      <c r="A430" t="s">
        <v>104</v>
      </c>
      <c r="B430" s="6">
        <v>2010</v>
      </c>
      <c r="C430" s="6">
        <v>74.900000000000006</v>
      </c>
      <c r="D430" s="6">
        <v>94</v>
      </c>
      <c r="E430" s="6">
        <v>1.58</v>
      </c>
      <c r="F430" s="13">
        <v>805.39563459999999</v>
      </c>
      <c r="G430" s="6">
        <v>63.5</v>
      </c>
      <c r="H430" s="6">
        <v>7.19</v>
      </c>
      <c r="I430" s="13">
        <v>8763.8262739999991</v>
      </c>
      <c r="J430" s="8">
        <v>4337141</v>
      </c>
      <c r="K430" s="6">
        <v>13.3</v>
      </c>
    </row>
    <row r="431" spans="1:11">
      <c r="A431" t="s">
        <v>104</v>
      </c>
      <c r="B431" s="6">
        <v>2011</v>
      </c>
      <c r="C431" s="6">
        <v>75</v>
      </c>
      <c r="D431" s="6">
        <v>93</v>
      </c>
      <c r="E431" s="6">
        <v>1.57</v>
      </c>
      <c r="F431" s="13">
        <v>835.06268269999998</v>
      </c>
      <c r="G431" s="6">
        <v>64</v>
      </c>
      <c r="H431" s="6">
        <v>7.12</v>
      </c>
      <c r="I431" s="13">
        <v>8734.9652999999998</v>
      </c>
      <c r="J431" s="8">
        <v>4588368</v>
      </c>
      <c r="K431" s="6">
        <v>13.2</v>
      </c>
    </row>
    <row r="432" spans="1:11">
      <c r="A432" t="s">
        <v>104</v>
      </c>
      <c r="B432" s="6">
        <v>2012</v>
      </c>
      <c r="C432" s="6">
        <v>75</v>
      </c>
      <c r="D432" s="6">
        <v>93</v>
      </c>
      <c r="E432" s="6">
        <v>1.53</v>
      </c>
      <c r="F432" s="13">
        <v>151.1526829</v>
      </c>
      <c r="G432" s="6">
        <v>64.400000000000006</v>
      </c>
      <c r="H432" s="6">
        <v>6.99</v>
      </c>
      <c r="I432" s="13">
        <v>8787.9466799999991</v>
      </c>
      <c r="J432" s="8">
        <v>491644</v>
      </c>
      <c r="K432" s="6">
        <v>13.3</v>
      </c>
    </row>
    <row r="433" spans="1:11">
      <c r="A433" t="s">
        <v>104</v>
      </c>
      <c r="B433" s="6">
        <v>2013</v>
      </c>
      <c r="C433" s="6">
        <v>74.900000000000006</v>
      </c>
      <c r="D433" s="6">
        <v>97</v>
      </c>
      <c r="E433" s="6">
        <v>1.29</v>
      </c>
      <c r="F433" s="13">
        <v>14.55610463</v>
      </c>
      <c r="G433" s="6">
        <v>64.900000000000006</v>
      </c>
      <c r="H433" s="6">
        <v>6.63</v>
      </c>
      <c r="I433" s="13">
        <v>846.28515300000004</v>
      </c>
      <c r="J433" s="8">
        <v>527612</v>
      </c>
      <c r="K433" s="6">
        <v>13.3</v>
      </c>
    </row>
    <row r="434" spans="1:11">
      <c r="A434" t="s">
        <v>104</v>
      </c>
      <c r="B434" s="6">
        <v>2014</v>
      </c>
      <c r="C434" s="6">
        <v>74.8</v>
      </c>
      <c r="D434" s="6">
        <v>99</v>
      </c>
      <c r="E434" s="6">
        <v>1.32</v>
      </c>
      <c r="F434" s="13">
        <v>140.3771361</v>
      </c>
      <c r="G434" s="6">
        <v>65.400000000000006</v>
      </c>
      <c r="H434" s="6">
        <v>6.39</v>
      </c>
      <c r="I434" s="13">
        <v>8161.4614000000001</v>
      </c>
      <c r="J434" s="8">
        <v>563279</v>
      </c>
      <c r="K434" s="6">
        <v>13.3</v>
      </c>
    </row>
    <row r="435" spans="1:11">
      <c r="A435" t="s">
        <v>104</v>
      </c>
      <c r="B435" s="6">
        <v>2015</v>
      </c>
      <c r="C435" s="6">
        <v>74.900000000000006</v>
      </c>
      <c r="D435" s="6">
        <v>98</v>
      </c>
      <c r="F435" s="13">
        <v>0</v>
      </c>
      <c r="G435" s="6">
        <v>66.099999999999994</v>
      </c>
      <c r="I435" s="13">
        <v>846.63285099999996</v>
      </c>
      <c r="J435" s="8">
        <v>5851479</v>
      </c>
      <c r="K435" s="6">
        <v>13.3</v>
      </c>
    </row>
    <row r="436" spans="1:11">
      <c r="A436" t="s">
        <v>105</v>
      </c>
      <c r="B436" s="6">
        <v>2010</v>
      </c>
      <c r="C436" s="6">
        <v>51.1</v>
      </c>
      <c r="D436" s="6">
        <v>527</v>
      </c>
      <c r="E436" s="6">
        <v>2.71</v>
      </c>
      <c r="F436" s="13">
        <v>154.87059980000001</v>
      </c>
      <c r="G436" s="6">
        <v>29.7</v>
      </c>
      <c r="H436" s="6">
        <v>1.87</v>
      </c>
      <c r="I436" s="13">
        <v>1173.2621200000001</v>
      </c>
      <c r="J436" s="8">
        <v>24551</v>
      </c>
      <c r="K436" s="6">
        <v>10.9</v>
      </c>
    </row>
    <row r="437" spans="1:11">
      <c r="A437" t="s">
        <v>105</v>
      </c>
      <c r="B437" s="6">
        <v>2011</v>
      </c>
      <c r="C437" s="6">
        <v>52.3</v>
      </c>
      <c r="D437" s="6">
        <v>52</v>
      </c>
      <c r="E437" s="6">
        <v>2.39</v>
      </c>
      <c r="F437" s="13">
        <v>195.82525100000001</v>
      </c>
      <c r="G437" s="6">
        <v>3.2</v>
      </c>
      <c r="H437" s="6">
        <v>11.79</v>
      </c>
      <c r="I437" s="13">
        <v>1352.3843300000001</v>
      </c>
      <c r="J437" s="8">
        <v>264166</v>
      </c>
      <c r="K437" s="6">
        <v>11</v>
      </c>
    </row>
    <row r="438" spans="1:11">
      <c r="A438" t="s">
        <v>105</v>
      </c>
      <c r="B438" s="6">
        <v>2012</v>
      </c>
      <c r="C438" s="6">
        <v>52.2</v>
      </c>
      <c r="D438" s="6">
        <v>513</v>
      </c>
      <c r="E438" s="6">
        <v>0.01</v>
      </c>
      <c r="F438" s="13">
        <v>168.13489920000001</v>
      </c>
      <c r="G438" s="6">
        <v>3.8</v>
      </c>
      <c r="H438" s="6">
        <v>11.14</v>
      </c>
      <c r="I438" s="13">
        <v>1281.5160000000001</v>
      </c>
      <c r="J438" s="8">
        <v>289928</v>
      </c>
      <c r="K438" s="6">
        <v>11</v>
      </c>
    </row>
    <row r="439" spans="1:11">
      <c r="A439" t="s">
        <v>105</v>
      </c>
      <c r="B439" s="6">
        <v>2013</v>
      </c>
      <c r="C439" s="6">
        <v>52.1</v>
      </c>
      <c r="D439" s="6">
        <v>518</v>
      </c>
      <c r="E439" s="6">
        <v>0.01</v>
      </c>
      <c r="F439" s="13">
        <v>153.34431470000001</v>
      </c>
      <c r="G439" s="6">
        <v>31.4</v>
      </c>
      <c r="H439" s="6">
        <v>11.7</v>
      </c>
      <c r="I439" s="13">
        <v>1196.1334999999999</v>
      </c>
      <c r="J439" s="8">
        <v>2117361</v>
      </c>
      <c r="K439" s="6">
        <v>11.1</v>
      </c>
    </row>
    <row r="440" spans="1:11">
      <c r="A440" t="s">
        <v>105</v>
      </c>
      <c r="B440" s="6">
        <v>2014</v>
      </c>
      <c r="C440" s="6">
        <v>52.1</v>
      </c>
      <c r="D440" s="6">
        <v>522</v>
      </c>
      <c r="E440" s="6">
        <v>0.01</v>
      </c>
      <c r="F440" s="13">
        <v>162.12781150000001</v>
      </c>
      <c r="G440" s="6">
        <v>32</v>
      </c>
      <c r="H440" s="6">
        <v>1.62</v>
      </c>
      <c r="I440" s="13">
        <v>1174.8392140000001</v>
      </c>
      <c r="J440" s="8">
        <v>2145785</v>
      </c>
      <c r="K440" s="6">
        <v>10.8</v>
      </c>
    </row>
    <row r="441" spans="1:11">
      <c r="A441" t="s">
        <v>105</v>
      </c>
      <c r="B441" s="6">
        <v>2015</v>
      </c>
      <c r="C441" s="6">
        <v>53.7</v>
      </c>
      <c r="D441" s="6">
        <v>484</v>
      </c>
      <c r="F441" s="13">
        <v>0</v>
      </c>
      <c r="G441" s="6">
        <v>32.6</v>
      </c>
      <c r="I441" s="13">
        <v>173.82893000000001</v>
      </c>
      <c r="J441" s="8">
        <v>2174645</v>
      </c>
      <c r="K441" s="6">
        <v>10.7</v>
      </c>
    </row>
    <row r="442" spans="1:11">
      <c r="A442" t="s">
        <v>106</v>
      </c>
      <c r="B442" s="6">
        <v>2010</v>
      </c>
      <c r="C442" s="6">
        <v>59.7</v>
      </c>
      <c r="D442" s="6">
        <v>272</v>
      </c>
      <c r="E442" s="6">
        <v>3.64</v>
      </c>
      <c r="F442" s="13">
        <v>41.910524160000001</v>
      </c>
      <c r="G442" s="6">
        <v>24.5</v>
      </c>
      <c r="H442" s="6">
        <v>11.87</v>
      </c>
      <c r="I442" s="13">
        <v>327.42597000000001</v>
      </c>
      <c r="J442" s="8">
        <v>3948125</v>
      </c>
      <c r="K442" s="6">
        <v>9.6</v>
      </c>
    </row>
    <row r="443" spans="1:11">
      <c r="A443" t="s">
        <v>106</v>
      </c>
      <c r="B443" s="6">
        <v>2011</v>
      </c>
      <c r="C443" s="6">
        <v>62</v>
      </c>
      <c r="D443" s="6">
        <v>266</v>
      </c>
      <c r="E443" s="6">
        <v>3.72</v>
      </c>
      <c r="F443" s="13">
        <v>60.446581610000003</v>
      </c>
      <c r="G443" s="6">
        <v>25</v>
      </c>
      <c r="H443" s="6">
        <v>11.23</v>
      </c>
      <c r="I443" s="13">
        <v>379.68958300000003</v>
      </c>
      <c r="J443" s="8">
        <v>47167</v>
      </c>
      <c r="K443" s="6">
        <v>9.5</v>
      </c>
    </row>
    <row r="444" spans="1:11">
      <c r="A444" t="s">
        <v>106</v>
      </c>
      <c r="B444" s="6">
        <v>2012</v>
      </c>
      <c r="C444" s="6">
        <v>67</v>
      </c>
      <c r="D444" s="6">
        <v>261</v>
      </c>
      <c r="E444" s="6">
        <v>0.01</v>
      </c>
      <c r="F444" s="13">
        <v>48.098914739999998</v>
      </c>
      <c r="G444" s="6">
        <v>25.6</v>
      </c>
      <c r="H444" s="6">
        <v>1.19</v>
      </c>
      <c r="I444" s="13">
        <v>415.36195800000002</v>
      </c>
      <c r="J444" s="8">
        <v>4181563</v>
      </c>
      <c r="K444" s="6">
        <v>9.6</v>
      </c>
    </row>
    <row r="445" spans="1:11">
      <c r="A445" t="s">
        <v>106</v>
      </c>
      <c r="B445" s="6">
        <v>2013</v>
      </c>
      <c r="C445" s="6">
        <v>61.1</v>
      </c>
      <c r="D445" s="6">
        <v>258</v>
      </c>
      <c r="E445" s="6">
        <v>0.01</v>
      </c>
      <c r="F445" s="13">
        <v>45.048924579999998</v>
      </c>
      <c r="G445" s="6">
        <v>26.1</v>
      </c>
      <c r="H445" s="6">
        <v>9.25</v>
      </c>
      <c r="I445" s="13">
        <v>454.12222359999998</v>
      </c>
      <c r="J445" s="8">
        <v>4286291</v>
      </c>
      <c r="K445" s="6">
        <v>9.8000000000000007</v>
      </c>
    </row>
    <row r="446" spans="1:11">
      <c r="A446" t="s">
        <v>106</v>
      </c>
      <c r="B446" s="6">
        <v>2014</v>
      </c>
      <c r="C446" s="6">
        <v>58.1</v>
      </c>
      <c r="D446" s="6">
        <v>329</v>
      </c>
      <c r="E446" s="6">
        <v>0.01</v>
      </c>
      <c r="F446" s="13">
        <v>54.37396957</v>
      </c>
      <c r="G446" s="6">
        <v>26.7</v>
      </c>
      <c r="H446" s="6">
        <v>1.4</v>
      </c>
      <c r="I446" s="13">
        <v>458.46517340000003</v>
      </c>
      <c r="J446" s="8">
        <v>439737</v>
      </c>
      <c r="K446" s="6">
        <v>9.9</v>
      </c>
    </row>
    <row r="447" spans="1:11">
      <c r="A447" t="s">
        <v>106</v>
      </c>
      <c r="B447" s="6">
        <v>2015</v>
      </c>
      <c r="C447" s="6">
        <v>61.4</v>
      </c>
      <c r="D447" s="6">
        <v>259</v>
      </c>
      <c r="F447" s="13">
        <v>0</v>
      </c>
      <c r="G447" s="6">
        <v>27.3</v>
      </c>
      <c r="I447" s="13">
        <v>452.38717000000003</v>
      </c>
      <c r="J447" s="8">
        <v>4499621</v>
      </c>
      <c r="K447" s="6">
        <v>9.9</v>
      </c>
    </row>
    <row r="448" spans="1:11">
      <c r="A448" t="s">
        <v>108</v>
      </c>
      <c r="B448" s="6">
        <v>2010</v>
      </c>
      <c r="C448" s="6">
        <v>72.400000000000006</v>
      </c>
      <c r="D448" s="6">
        <v>188</v>
      </c>
      <c r="E448" s="6">
        <v>12.9</v>
      </c>
      <c r="F448" s="13">
        <v>1423.8023860000001</v>
      </c>
      <c r="G448" s="6">
        <v>6</v>
      </c>
      <c r="H448" s="6">
        <v>7.9</v>
      </c>
      <c r="I448" s="13">
        <v>11984.868570000001</v>
      </c>
      <c r="J448" s="8">
        <v>397282</v>
      </c>
      <c r="K448" s="6">
        <v>16.8</v>
      </c>
    </row>
    <row r="449" spans="1:11">
      <c r="A449" t="s">
        <v>108</v>
      </c>
      <c r="B449" s="6">
        <v>2011</v>
      </c>
      <c r="C449" s="6">
        <v>72.8</v>
      </c>
      <c r="D449" s="6">
        <v>18</v>
      </c>
      <c r="E449" s="6">
        <v>12.66</v>
      </c>
      <c r="F449" s="13">
        <v>1758.8227569999999</v>
      </c>
      <c r="G449" s="6">
        <v>6.5</v>
      </c>
      <c r="H449" s="6">
        <v>6.86</v>
      </c>
      <c r="I449" s="13">
        <v>14357.736790000001</v>
      </c>
      <c r="J449" s="8">
        <v>328115</v>
      </c>
      <c r="K449" s="6">
        <v>16.7</v>
      </c>
    </row>
    <row r="450" spans="1:11">
      <c r="A450" t="s">
        <v>108</v>
      </c>
      <c r="B450" s="6">
        <v>2012</v>
      </c>
      <c r="C450" s="6">
        <v>73</v>
      </c>
      <c r="D450" s="6">
        <v>176</v>
      </c>
      <c r="E450" s="6">
        <v>15.14</v>
      </c>
      <c r="F450" s="13">
        <v>1807.071336</v>
      </c>
      <c r="G450" s="6">
        <v>6.9</v>
      </c>
      <c r="H450" s="6">
        <v>6.67</v>
      </c>
      <c r="I450" s="13">
        <v>14341.835999999999</v>
      </c>
      <c r="J450" s="8">
        <v>2987773</v>
      </c>
      <c r="K450" s="6">
        <v>16.5</v>
      </c>
    </row>
    <row r="451" spans="1:11">
      <c r="A451" t="s">
        <v>108</v>
      </c>
      <c r="B451" s="6">
        <v>2013</v>
      </c>
      <c r="C451" s="6">
        <v>73</v>
      </c>
      <c r="D451" s="6">
        <v>178</v>
      </c>
      <c r="E451" s="6">
        <v>15.04</v>
      </c>
      <c r="F451" s="13">
        <v>1968.8168169999999</v>
      </c>
      <c r="G451" s="6">
        <v>61.4</v>
      </c>
      <c r="H451" s="6">
        <v>6.59</v>
      </c>
      <c r="I451" s="13">
        <v>15712.823759999999</v>
      </c>
      <c r="J451" s="8">
        <v>2957689</v>
      </c>
      <c r="K451" s="6">
        <v>16.399999999999999</v>
      </c>
    </row>
    <row r="452" spans="1:11">
      <c r="A452" t="s">
        <v>108</v>
      </c>
      <c r="B452" s="6">
        <v>2014</v>
      </c>
      <c r="C452" s="6">
        <v>73.400000000000006</v>
      </c>
      <c r="D452" s="6">
        <v>169</v>
      </c>
      <c r="E452" s="6">
        <v>15.19</v>
      </c>
      <c r="F452" s="13">
        <v>2211.7441779999999</v>
      </c>
      <c r="G452" s="6">
        <v>61.9</v>
      </c>
      <c r="H452" s="6">
        <v>6.55</v>
      </c>
      <c r="I452" s="13">
        <v>16554.971389999999</v>
      </c>
      <c r="J452" s="8">
        <v>2932367</v>
      </c>
      <c r="K452" s="6">
        <v>16.5</v>
      </c>
    </row>
    <row r="453" spans="1:11">
      <c r="A453" t="s">
        <v>108</v>
      </c>
      <c r="B453" s="6">
        <v>2015</v>
      </c>
      <c r="C453" s="6">
        <v>73.599999999999994</v>
      </c>
      <c r="D453" s="6">
        <v>165</v>
      </c>
      <c r="F453" s="13">
        <v>0</v>
      </c>
      <c r="G453" s="6">
        <v>62.4</v>
      </c>
      <c r="I453" s="13">
        <v>14252.428529999999</v>
      </c>
      <c r="J453" s="8">
        <v>29491</v>
      </c>
      <c r="K453" s="6">
        <v>16.5</v>
      </c>
    </row>
    <row r="454" spans="1:11">
      <c r="A454" t="s">
        <v>109</v>
      </c>
      <c r="B454" s="6">
        <v>2010</v>
      </c>
      <c r="C454" s="6">
        <v>86</v>
      </c>
      <c r="D454" s="6">
        <v>73</v>
      </c>
      <c r="E454" s="6">
        <v>11.36</v>
      </c>
      <c r="F454" s="13">
        <v>2267.2521919999999</v>
      </c>
      <c r="G454" s="6">
        <v>59.2</v>
      </c>
      <c r="H454" s="6">
        <v>7.68</v>
      </c>
      <c r="I454" s="13">
        <v>14965.361000000001</v>
      </c>
      <c r="J454" s="8">
        <v>56953</v>
      </c>
      <c r="K454" s="6">
        <v>13.7</v>
      </c>
    </row>
    <row r="455" spans="1:11">
      <c r="A455" t="s">
        <v>109</v>
      </c>
      <c r="B455" s="6">
        <v>2011</v>
      </c>
      <c r="C455" s="6">
        <v>88</v>
      </c>
      <c r="D455" s="6">
        <v>72</v>
      </c>
      <c r="E455" s="6">
        <v>11.5</v>
      </c>
      <c r="F455" s="13">
        <v>17028.527979999999</v>
      </c>
      <c r="G455" s="6">
        <v>59.6</v>
      </c>
      <c r="H455" s="6">
        <v>7.34</v>
      </c>
      <c r="I455" s="13">
        <v>115761.577</v>
      </c>
      <c r="J455" s="8">
        <v>518347</v>
      </c>
      <c r="K455" s="6">
        <v>13.9</v>
      </c>
    </row>
    <row r="456" spans="1:11">
      <c r="A456" t="s">
        <v>109</v>
      </c>
      <c r="B456" s="6">
        <v>2012</v>
      </c>
      <c r="C456" s="6">
        <v>81.099999999999994</v>
      </c>
      <c r="D456" s="6">
        <v>7</v>
      </c>
      <c r="E456" s="6">
        <v>11.34</v>
      </c>
      <c r="F456" s="13">
        <v>2284.5821500000002</v>
      </c>
      <c r="G456" s="6">
        <v>6.1</v>
      </c>
      <c r="H456" s="6">
        <v>7.18</v>
      </c>
      <c r="I456" s="13">
        <v>16749.135999999999</v>
      </c>
      <c r="J456" s="8">
        <v>53946</v>
      </c>
      <c r="K456" s="6">
        <v>13.9</v>
      </c>
    </row>
    <row r="457" spans="1:11">
      <c r="A457" t="s">
        <v>109</v>
      </c>
      <c r="B457" s="6">
        <v>2013</v>
      </c>
      <c r="C457" s="6">
        <v>81.400000000000006</v>
      </c>
      <c r="D457" s="6">
        <v>68</v>
      </c>
      <c r="E457" s="6">
        <v>11.02</v>
      </c>
      <c r="F457" s="13">
        <v>15515.752339999999</v>
      </c>
      <c r="G457" s="6">
        <v>6.5</v>
      </c>
      <c r="H457" s="6">
        <v>7.1</v>
      </c>
      <c r="I457" s="13">
        <v>113751.85</v>
      </c>
      <c r="J457" s="8">
        <v>54336</v>
      </c>
      <c r="K457" s="6">
        <v>13.9</v>
      </c>
    </row>
    <row r="458" spans="1:11">
      <c r="A458" t="s">
        <v>109</v>
      </c>
      <c r="B458" s="6">
        <v>2014</v>
      </c>
      <c r="C458" s="6">
        <v>81.7</v>
      </c>
      <c r="D458" s="6">
        <v>65</v>
      </c>
      <c r="E458" s="6">
        <v>11.12</v>
      </c>
      <c r="F458" s="13">
        <v>16255.161980000001</v>
      </c>
      <c r="G458" s="6">
        <v>6.9</v>
      </c>
      <c r="H458" s="6">
        <v>6.94</v>
      </c>
      <c r="I458" s="13">
        <v>119172.7418</v>
      </c>
      <c r="J458" s="8">
        <v>556319</v>
      </c>
      <c r="K458" s="6">
        <v>13.9</v>
      </c>
    </row>
    <row r="459" spans="1:11">
      <c r="A459" t="s">
        <v>109</v>
      </c>
      <c r="B459" s="6">
        <v>2015</v>
      </c>
      <c r="C459" s="6">
        <v>82</v>
      </c>
      <c r="D459" s="6">
        <v>63</v>
      </c>
      <c r="F459" s="13">
        <v>0</v>
      </c>
      <c r="G459" s="6">
        <v>61.3</v>
      </c>
      <c r="I459" s="13">
        <v>1199.8223</v>
      </c>
      <c r="J459" s="8">
        <v>56964</v>
      </c>
      <c r="K459" s="6">
        <v>13.9</v>
      </c>
    </row>
    <row r="460" spans="1:11">
      <c r="A460" t="s">
        <v>110</v>
      </c>
      <c r="B460" s="6">
        <v>2010</v>
      </c>
      <c r="C460" s="6">
        <v>63.3</v>
      </c>
      <c r="D460" s="6">
        <v>248</v>
      </c>
      <c r="E460" s="6">
        <v>1.03</v>
      </c>
      <c r="F460" s="13">
        <v>76.604421689999995</v>
      </c>
      <c r="G460" s="6">
        <v>18</v>
      </c>
      <c r="H460" s="6">
        <v>4.8600000000000003</v>
      </c>
      <c r="I460" s="13">
        <v>412.73934100000002</v>
      </c>
      <c r="J460" s="8">
        <v>2115164</v>
      </c>
      <c r="K460" s="6">
        <v>10.199999999999999</v>
      </c>
    </row>
    <row r="461" spans="1:11">
      <c r="A461" t="s">
        <v>110</v>
      </c>
      <c r="B461" s="6">
        <v>2011</v>
      </c>
      <c r="C461" s="6">
        <v>63.8</v>
      </c>
      <c r="D461" s="6">
        <v>241</v>
      </c>
      <c r="E461" s="6">
        <v>0.97</v>
      </c>
      <c r="F461" s="13">
        <v>78.799671959999998</v>
      </c>
      <c r="G461" s="6">
        <v>18.5</v>
      </c>
      <c r="H461" s="6">
        <v>4.24</v>
      </c>
      <c r="I461" s="13">
        <v>454.96346399999999</v>
      </c>
      <c r="J461" s="8">
        <v>21743949</v>
      </c>
      <c r="K461" s="6">
        <v>10.199999999999999</v>
      </c>
    </row>
    <row r="462" spans="1:11">
      <c r="A462" t="s">
        <v>110</v>
      </c>
      <c r="B462" s="6">
        <v>2012</v>
      </c>
      <c r="C462" s="6">
        <v>64.3</v>
      </c>
      <c r="D462" s="6">
        <v>235</v>
      </c>
      <c r="E462" s="6">
        <v>0.87</v>
      </c>
      <c r="F462" s="13">
        <v>59.979144609999999</v>
      </c>
      <c r="G462" s="6">
        <v>19</v>
      </c>
      <c r="H462" s="6">
        <v>3.46</v>
      </c>
      <c r="I462" s="13">
        <v>443.96109999999999</v>
      </c>
      <c r="J462" s="8">
        <v>22346573</v>
      </c>
      <c r="K462" s="6">
        <v>10.199999999999999</v>
      </c>
    </row>
    <row r="463" spans="1:11">
      <c r="A463" t="s">
        <v>110</v>
      </c>
      <c r="B463" s="6">
        <v>2013</v>
      </c>
      <c r="C463" s="6">
        <v>64.7</v>
      </c>
      <c r="D463" s="6">
        <v>23</v>
      </c>
      <c r="E463" s="6">
        <v>0.87</v>
      </c>
      <c r="F463" s="13">
        <v>79.508824930000003</v>
      </c>
      <c r="G463" s="6">
        <v>19.5</v>
      </c>
      <c r="H463" s="6">
        <v>4.1500000000000004</v>
      </c>
      <c r="I463" s="13">
        <v>461.72372200000001</v>
      </c>
      <c r="J463" s="8">
        <v>22961146</v>
      </c>
      <c r="K463" s="6">
        <v>10.3</v>
      </c>
    </row>
    <row r="464" spans="1:11">
      <c r="A464" t="s">
        <v>110</v>
      </c>
      <c r="B464" s="6">
        <v>2014</v>
      </c>
      <c r="C464" s="6">
        <v>65.099999999999994</v>
      </c>
      <c r="D464" s="6">
        <v>225</v>
      </c>
      <c r="E464" s="6">
        <v>0.01</v>
      </c>
      <c r="F464" s="13">
        <v>5.3390656730000003</v>
      </c>
      <c r="G464" s="6">
        <v>2</v>
      </c>
      <c r="H464" s="6">
        <v>3.4</v>
      </c>
      <c r="I464" s="13">
        <v>452.46319260000001</v>
      </c>
      <c r="J464" s="8">
        <v>2358981</v>
      </c>
      <c r="K464" s="6">
        <v>10.3</v>
      </c>
    </row>
    <row r="465" spans="1:11">
      <c r="A465" t="s">
        <v>110</v>
      </c>
      <c r="B465" s="6">
        <v>2015</v>
      </c>
      <c r="C465" s="6">
        <v>65.5</v>
      </c>
      <c r="D465" s="6">
        <v>22</v>
      </c>
      <c r="F465" s="13">
        <v>0</v>
      </c>
      <c r="G465" s="6">
        <v>2.5</v>
      </c>
      <c r="I465" s="13">
        <v>41.857595099999998</v>
      </c>
      <c r="J465" s="8">
        <v>2423488</v>
      </c>
      <c r="K465" s="6">
        <v>10.3</v>
      </c>
    </row>
    <row r="466" spans="1:11">
      <c r="A466" t="s">
        <v>111</v>
      </c>
      <c r="B466" s="6">
        <v>2010</v>
      </c>
      <c r="C466" s="6">
        <v>52.9</v>
      </c>
      <c r="D466" s="6">
        <v>462</v>
      </c>
      <c r="E466" s="6">
        <v>1.08</v>
      </c>
      <c r="F466" s="13">
        <v>9.7280052969999993</v>
      </c>
      <c r="G466" s="6">
        <v>17.600000000000001</v>
      </c>
      <c r="H466" s="6">
        <v>1.5</v>
      </c>
      <c r="I466" s="13">
        <v>458.86817439999999</v>
      </c>
      <c r="J466" s="8">
        <v>1516795</v>
      </c>
      <c r="K466" s="6">
        <v>10.199999999999999</v>
      </c>
    </row>
    <row r="467" spans="1:11">
      <c r="A467" t="s">
        <v>111</v>
      </c>
      <c r="B467" s="6">
        <v>2011</v>
      </c>
      <c r="C467" s="6">
        <v>54.1</v>
      </c>
      <c r="D467" s="6">
        <v>441</v>
      </c>
      <c r="E467" s="6">
        <v>1.23</v>
      </c>
      <c r="F467" s="13">
        <v>13.77617463</v>
      </c>
      <c r="G467" s="6">
        <v>18</v>
      </c>
      <c r="H467" s="6">
        <v>11.67</v>
      </c>
      <c r="I467" s="13">
        <v>512.125451</v>
      </c>
      <c r="J467" s="8">
        <v>15627618</v>
      </c>
      <c r="K467" s="6">
        <v>10.6</v>
      </c>
    </row>
    <row r="468" spans="1:11">
      <c r="A468" t="s">
        <v>111</v>
      </c>
      <c r="B468" s="6">
        <v>2012</v>
      </c>
      <c r="C468" s="6">
        <v>55.3</v>
      </c>
      <c r="D468" s="6">
        <v>42</v>
      </c>
      <c r="E468" s="6">
        <v>0.01</v>
      </c>
      <c r="F468" s="13">
        <v>82.768659220000004</v>
      </c>
      <c r="G468" s="6">
        <v>18.399999999999999</v>
      </c>
      <c r="H468" s="6">
        <v>12.6</v>
      </c>
      <c r="I468" s="13">
        <v>374.51882000000001</v>
      </c>
      <c r="J468" s="8">
        <v>169735</v>
      </c>
      <c r="K468" s="6">
        <v>10.7</v>
      </c>
    </row>
    <row r="469" spans="1:11">
      <c r="A469" t="s">
        <v>111</v>
      </c>
      <c r="B469" s="6">
        <v>2013</v>
      </c>
      <c r="C469" s="6">
        <v>56.7</v>
      </c>
      <c r="D469" s="6">
        <v>394</v>
      </c>
      <c r="E469" s="6">
        <v>0.01</v>
      </c>
      <c r="F469" s="13">
        <v>55.831076250000002</v>
      </c>
      <c r="G469" s="6">
        <v>18.8</v>
      </c>
      <c r="H469" s="6">
        <v>1.96</v>
      </c>
      <c r="I469" s="13">
        <v>332.92233900000002</v>
      </c>
      <c r="J469" s="8">
        <v>16577147</v>
      </c>
      <c r="K469" s="6">
        <v>10.7</v>
      </c>
    </row>
    <row r="470" spans="1:11">
      <c r="A470" t="s">
        <v>111</v>
      </c>
      <c r="B470" s="6">
        <v>2014</v>
      </c>
      <c r="C470" s="6">
        <v>57.6</v>
      </c>
      <c r="D470" s="6">
        <v>377</v>
      </c>
      <c r="E470" s="6">
        <v>0.01</v>
      </c>
      <c r="F470" s="13">
        <v>59.487448929999999</v>
      </c>
      <c r="G470" s="6">
        <v>19.2</v>
      </c>
      <c r="H470" s="6">
        <v>11.38</v>
      </c>
      <c r="I470" s="13">
        <v>354.72539610000001</v>
      </c>
      <c r="J470" s="8">
        <v>1768838</v>
      </c>
      <c r="K470" s="6">
        <v>10.7</v>
      </c>
    </row>
    <row r="471" spans="1:11">
      <c r="A471" t="s">
        <v>111</v>
      </c>
      <c r="B471" s="6">
        <v>2015</v>
      </c>
      <c r="C471" s="6">
        <v>58.3</v>
      </c>
      <c r="D471" s="6">
        <v>365</v>
      </c>
      <c r="F471" s="13">
        <v>0</v>
      </c>
      <c r="G471" s="6">
        <v>19.600000000000001</v>
      </c>
      <c r="I471" s="13">
        <v>362.65754440000001</v>
      </c>
      <c r="J471" s="8">
        <v>1757367</v>
      </c>
      <c r="K471" s="6">
        <v>10.8</v>
      </c>
    </row>
    <row r="472" spans="1:11">
      <c r="A472" t="s">
        <v>112</v>
      </c>
      <c r="B472" s="6">
        <v>2010</v>
      </c>
      <c r="C472" s="6">
        <v>74.099999999999994</v>
      </c>
      <c r="D472" s="6">
        <v>131</v>
      </c>
      <c r="E472" s="6">
        <v>0.49</v>
      </c>
      <c r="F472" s="13">
        <v>65.566596619999999</v>
      </c>
      <c r="G472" s="6">
        <v>35.299999999999997</v>
      </c>
      <c r="H472" s="6">
        <v>3.99</v>
      </c>
      <c r="I472" s="13">
        <v>971.356987</v>
      </c>
      <c r="J472" s="8">
        <v>28112289</v>
      </c>
      <c r="K472" s="6">
        <v>12.8</v>
      </c>
    </row>
    <row r="473" spans="1:11">
      <c r="A473" t="s">
        <v>112</v>
      </c>
      <c r="B473" s="6">
        <v>2011</v>
      </c>
      <c r="C473" s="6">
        <v>74.3</v>
      </c>
      <c r="D473" s="6">
        <v>13</v>
      </c>
      <c r="E473" s="6">
        <v>0.51</v>
      </c>
      <c r="F473" s="13">
        <v>9.2300263200000003</v>
      </c>
      <c r="G473" s="6">
        <v>36.299999999999997</v>
      </c>
      <c r="H473" s="6">
        <v>3.89</v>
      </c>
      <c r="I473" s="13">
        <v>145.12620000000001</v>
      </c>
      <c r="J473" s="8">
        <v>28635128</v>
      </c>
      <c r="K473" s="6">
        <v>13</v>
      </c>
    </row>
    <row r="474" spans="1:11">
      <c r="A474" t="s">
        <v>112</v>
      </c>
      <c r="B474" s="6">
        <v>2012</v>
      </c>
      <c r="C474" s="6">
        <v>74.5</v>
      </c>
      <c r="D474" s="6">
        <v>129</v>
      </c>
      <c r="E474" s="6">
        <v>0.53</v>
      </c>
      <c r="F474" s="13">
        <v>101.609245</v>
      </c>
      <c r="G474" s="6">
        <v>37.4</v>
      </c>
      <c r="H474" s="6">
        <v>4.0999999999999996</v>
      </c>
      <c r="I474" s="13">
        <v>1779.49641</v>
      </c>
      <c r="J474" s="8">
        <v>2917456</v>
      </c>
      <c r="K474" s="6">
        <v>12.9</v>
      </c>
    </row>
    <row r="475" spans="1:11">
      <c r="A475" t="s">
        <v>112</v>
      </c>
      <c r="B475" s="6">
        <v>2013</v>
      </c>
      <c r="C475" s="6">
        <v>74.599999999999994</v>
      </c>
      <c r="D475" s="6">
        <v>128</v>
      </c>
      <c r="E475" s="6">
        <v>0.53</v>
      </c>
      <c r="F475" s="13">
        <v>110.67797109999999</v>
      </c>
      <c r="G475" s="6">
        <v>38.5</v>
      </c>
      <c r="H475" s="6">
        <v>4.2</v>
      </c>
      <c r="I475" s="13">
        <v>1882.2784200000001</v>
      </c>
      <c r="J475" s="8">
        <v>2976724</v>
      </c>
      <c r="K475" s="6">
        <v>12.9</v>
      </c>
    </row>
    <row r="476" spans="1:11">
      <c r="A476" t="s">
        <v>112</v>
      </c>
      <c r="B476" s="6">
        <v>2014</v>
      </c>
      <c r="C476" s="6">
        <v>74.8</v>
      </c>
      <c r="D476" s="6">
        <v>126</v>
      </c>
      <c r="E476" s="6">
        <v>0.52</v>
      </c>
      <c r="F476" s="13">
        <v>721.36554320000005</v>
      </c>
      <c r="G476" s="6">
        <v>39.5</v>
      </c>
      <c r="H476" s="6">
        <v>4.17</v>
      </c>
      <c r="I476" s="13">
        <v>11183.96191</v>
      </c>
      <c r="J476" s="8">
        <v>322817</v>
      </c>
      <c r="K476" s="6">
        <v>13</v>
      </c>
    </row>
    <row r="477" spans="1:11">
      <c r="A477" t="s">
        <v>112</v>
      </c>
      <c r="B477" s="6">
        <v>2015</v>
      </c>
      <c r="C477" s="6">
        <v>75</v>
      </c>
      <c r="D477" s="6">
        <v>123</v>
      </c>
      <c r="F477" s="13">
        <v>0</v>
      </c>
      <c r="G477" s="6">
        <v>4.5999999999999996</v>
      </c>
      <c r="I477" s="13">
        <v>9643.6446830000004</v>
      </c>
      <c r="J477" s="8">
        <v>3723155</v>
      </c>
      <c r="K477" s="6">
        <v>13.1</v>
      </c>
    </row>
    <row r="478" spans="1:11">
      <c r="A478" t="s">
        <v>113</v>
      </c>
      <c r="B478" s="6">
        <v>2010</v>
      </c>
      <c r="C478" s="6">
        <v>76.7</v>
      </c>
      <c r="D478" s="6">
        <v>73</v>
      </c>
      <c r="E478" s="6">
        <v>1.83</v>
      </c>
      <c r="F478" s="13">
        <v>91.139718119999998</v>
      </c>
      <c r="G478" s="6">
        <v>22.1</v>
      </c>
      <c r="H478" s="6">
        <v>7.93</v>
      </c>
      <c r="I478" s="13">
        <v>633.79498000000001</v>
      </c>
      <c r="J478" s="8">
        <v>367</v>
      </c>
      <c r="K478" s="6">
        <v>11.6</v>
      </c>
    </row>
    <row r="479" spans="1:11">
      <c r="A479" t="s">
        <v>113</v>
      </c>
      <c r="B479" s="6">
        <v>2011</v>
      </c>
      <c r="C479" s="6">
        <v>77.3</v>
      </c>
      <c r="D479" s="6">
        <v>67</v>
      </c>
      <c r="E479" s="6">
        <v>1.92</v>
      </c>
      <c r="F479" s="13">
        <v>1079.893546</v>
      </c>
      <c r="G479" s="6">
        <v>23.1</v>
      </c>
      <c r="H479" s="6">
        <v>8.11</v>
      </c>
      <c r="I479" s="13">
        <v>6497.5544300000001</v>
      </c>
      <c r="J479" s="8">
        <v>377</v>
      </c>
      <c r="K479" s="6">
        <v>11.8</v>
      </c>
    </row>
    <row r="480" spans="1:11">
      <c r="A480" t="s">
        <v>113</v>
      </c>
      <c r="B480" s="6">
        <v>2012</v>
      </c>
      <c r="C480" s="6">
        <v>77.599999999999994</v>
      </c>
      <c r="D480" s="6">
        <v>65</v>
      </c>
      <c r="E480" s="6">
        <v>0.01</v>
      </c>
      <c r="F480" s="13">
        <v>1259.940376</v>
      </c>
      <c r="G480" s="6">
        <v>24.1</v>
      </c>
      <c r="H480" s="6">
        <v>9.16</v>
      </c>
      <c r="I480" s="13">
        <v>6541.7465000000002</v>
      </c>
      <c r="J480" s="8">
        <v>385</v>
      </c>
      <c r="K480" s="6">
        <v>12.1</v>
      </c>
    </row>
    <row r="481" spans="1:11">
      <c r="A481" t="s">
        <v>113</v>
      </c>
      <c r="B481" s="6">
        <v>2013</v>
      </c>
      <c r="C481" s="6">
        <v>77.900000000000006</v>
      </c>
      <c r="D481" s="6">
        <v>64</v>
      </c>
      <c r="E481" s="6">
        <v>0.01</v>
      </c>
      <c r="F481" s="13">
        <v>1626.5911860000001</v>
      </c>
      <c r="G481" s="6">
        <v>25.1</v>
      </c>
      <c r="H481" s="6">
        <v>11.16</v>
      </c>
      <c r="I481" s="13">
        <v>7112.3357500000002</v>
      </c>
      <c r="J481" s="8">
        <v>393</v>
      </c>
      <c r="K481" s="6">
        <v>12.4</v>
      </c>
    </row>
    <row r="482" spans="1:11">
      <c r="A482" t="s">
        <v>113</v>
      </c>
      <c r="B482" s="6">
        <v>2014</v>
      </c>
      <c r="C482" s="6">
        <v>78.2</v>
      </c>
      <c r="D482" s="6">
        <v>62</v>
      </c>
      <c r="E482" s="6">
        <v>0.01</v>
      </c>
      <c r="F482" s="13">
        <v>2051.748615</v>
      </c>
      <c r="G482" s="6">
        <v>26.2</v>
      </c>
      <c r="H482" s="6">
        <v>13.73</v>
      </c>
      <c r="I482" s="13">
        <v>7716.2415000000001</v>
      </c>
      <c r="J482" s="8">
        <v>41</v>
      </c>
      <c r="K482" s="6">
        <v>12.7</v>
      </c>
    </row>
    <row r="483" spans="1:11">
      <c r="A483" t="s">
        <v>113</v>
      </c>
      <c r="B483" s="6">
        <v>2015</v>
      </c>
      <c r="C483" s="6">
        <v>78.5</v>
      </c>
      <c r="D483" s="6">
        <v>61</v>
      </c>
      <c r="F483" s="13">
        <v>0</v>
      </c>
      <c r="G483" s="6">
        <v>27.4</v>
      </c>
      <c r="I483" s="13">
        <v>8395.7851979999996</v>
      </c>
      <c r="J483" s="8">
        <v>49163</v>
      </c>
      <c r="K483" s="6">
        <v>12.7</v>
      </c>
    </row>
    <row r="484" spans="1:11">
      <c r="A484" t="s">
        <v>114</v>
      </c>
      <c r="B484" s="6">
        <v>2010</v>
      </c>
      <c r="C484" s="6">
        <v>56.5</v>
      </c>
      <c r="D484" s="6">
        <v>273</v>
      </c>
      <c r="E484" s="6">
        <v>0.6</v>
      </c>
      <c r="F484" s="13">
        <v>9.5855843939999996</v>
      </c>
      <c r="G484" s="6">
        <v>2.7</v>
      </c>
      <c r="H484" s="6">
        <v>6.35</v>
      </c>
      <c r="I484" s="13">
        <v>78.377632000000006</v>
      </c>
      <c r="J484" s="8">
        <v>157585</v>
      </c>
      <c r="K484" s="6">
        <v>7.3</v>
      </c>
    </row>
    <row r="485" spans="1:11">
      <c r="A485" t="s">
        <v>114</v>
      </c>
      <c r="B485" s="6">
        <v>2011</v>
      </c>
      <c r="C485" s="6">
        <v>56.8</v>
      </c>
      <c r="D485" s="6">
        <v>271</v>
      </c>
      <c r="E485" s="6">
        <v>0.61</v>
      </c>
      <c r="F485" s="13">
        <v>101.8113996</v>
      </c>
      <c r="G485" s="6">
        <v>21.3</v>
      </c>
      <c r="H485" s="6">
        <v>6.59</v>
      </c>
      <c r="I485" s="13">
        <v>835.88998000000004</v>
      </c>
      <c r="J485" s="8">
        <v>1554989</v>
      </c>
      <c r="K485" s="6">
        <v>7.5</v>
      </c>
    </row>
    <row r="486" spans="1:11">
      <c r="A486" t="s">
        <v>114</v>
      </c>
      <c r="B486" s="6">
        <v>2012</v>
      </c>
      <c r="C486" s="6">
        <v>57.2</v>
      </c>
      <c r="D486" s="6">
        <v>27</v>
      </c>
      <c r="E486" s="6">
        <v>0.01</v>
      </c>
      <c r="F486" s="13">
        <v>96.546582700000002</v>
      </c>
      <c r="G486" s="6">
        <v>21.9</v>
      </c>
      <c r="H486" s="6">
        <v>6.47</v>
      </c>
      <c r="I486" s="13">
        <v>777.34768680000002</v>
      </c>
      <c r="J486" s="8">
        <v>16667</v>
      </c>
      <c r="K486" s="6">
        <v>7.7</v>
      </c>
    </row>
    <row r="487" spans="1:11">
      <c r="A487" t="s">
        <v>114</v>
      </c>
      <c r="B487" s="6">
        <v>2013</v>
      </c>
      <c r="C487" s="6">
        <v>57.3</v>
      </c>
      <c r="D487" s="6">
        <v>275</v>
      </c>
      <c r="E487" s="6">
        <v>0.01</v>
      </c>
      <c r="F487" s="13">
        <v>36.861043189999997</v>
      </c>
      <c r="G487" s="6">
        <v>22.5</v>
      </c>
      <c r="H487" s="6">
        <v>6.58</v>
      </c>
      <c r="I487" s="13">
        <v>777.65913899999998</v>
      </c>
      <c r="J487" s="8">
        <v>16477818</v>
      </c>
      <c r="K487" s="6">
        <v>8</v>
      </c>
    </row>
    <row r="488" spans="1:11">
      <c r="A488" t="s">
        <v>114</v>
      </c>
      <c r="B488" s="6">
        <v>2014</v>
      </c>
      <c r="C488" s="6">
        <v>57.8</v>
      </c>
      <c r="D488" s="6">
        <v>272</v>
      </c>
      <c r="E488" s="6">
        <v>0.01</v>
      </c>
      <c r="F488" s="13">
        <v>46.562316719999998</v>
      </c>
      <c r="G488" s="6">
        <v>23.2</v>
      </c>
      <c r="H488" s="6">
        <v>6.86</v>
      </c>
      <c r="I488" s="13">
        <v>825.57299149999994</v>
      </c>
      <c r="J488" s="8">
        <v>16962846</v>
      </c>
      <c r="K488" s="6">
        <v>8.1999999999999993</v>
      </c>
    </row>
    <row r="489" spans="1:11">
      <c r="A489" t="s">
        <v>114</v>
      </c>
      <c r="B489" s="6">
        <v>2015</v>
      </c>
      <c r="C489" s="6">
        <v>58.2</v>
      </c>
      <c r="D489" s="6">
        <v>266</v>
      </c>
      <c r="F489" s="13">
        <v>0</v>
      </c>
      <c r="G489" s="6">
        <v>23.8</v>
      </c>
      <c r="I489" s="13">
        <v>729.72533799999997</v>
      </c>
      <c r="J489" s="8">
        <v>1746795</v>
      </c>
      <c r="K489" s="6">
        <v>8.4</v>
      </c>
    </row>
    <row r="490" spans="1:11">
      <c r="A490" t="s">
        <v>115</v>
      </c>
      <c r="B490" s="6">
        <v>2010</v>
      </c>
      <c r="C490" s="6">
        <v>83</v>
      </c>
      <c r="D490" s="6">
        <v>62</v>
      </c>
      <c r="E490" s="6">
        <v>7.91</v>
      </c>
      <c r="F490" s="13">
        <v>278.06870509999999</v>
      </c>
      <c r="G490" s="6">
        <v>67.599999999999994</v>
      </c>
      <c r="H490" s="6">
        <v>8.3000000000000007</v>
      </c>
      <c r="I490" s="13">
        <v>2187.7946900000002</v>
      </c>
      <c r="J490" s="8">
        <v>41458</v>
      </c>
      <c r="K490" s="6">
        <v>14.6</v>
      </c>
    </row>
    <row r="491" spans="1:11">
      <c r="A491" t="s">
        <v>115</v>
      </c>
      <c r="B491" s="6">
        <v>2011</v>
      </c>
      <c r="C491" s="6">
        <v>87</v>
      </c>
      <c r="D491" s="6">
        <v>59</v>
      </c>
      <c r="E491" s="6">
        <v>6.91</v>
      </c>
      <c r="F491" s="13">
        <v>3601.2874569999999</v>
      </c>
      <c r="G491" s="6">
        <v>68</v>
      </c>
      <c r="H491" s="6">
        <v>9.6</v>
      </c>
      <c r="I491" s="13">
        <v>22821.847000000002</v>
      </c>
      <c r="J491" s="8">
        <v>416268</v>
      </c>
      <c r="K491" s="6">
        <v>14.8</v>
      </c>
    </row>
    <row r="492" spans="1:11">
      <c r="A492" t="s">
        <v>115</v>
      </c>
      <c r="B492" s="6">
        <v>2012</v>
      </c>
      <c r="C492" s="6">
        <v>81</v>
      </c>
      <c r="D492" s="6">
        <v>58</v>
      </c>
      <c r="E492" s="6">
        <v>7.67</v>
      </c>
      <c r="F492" s="13">
        <v>343.12339500000002</v>
      </c>
      <c r="G492" s="6">
        <v>68.400000000000006</v>
      </c>
      <c r="H492" s="6">
        <v>9.9499999999999993</v>
      </c>
      <c r="I492" s="13">
        <v>2193.8836000000001</v>
      </c>
      <c r="J492" s="8">
        <v>419455</v>
      </c>
      <c r="K492" s="6">
        <v>14.1</v>
      </c>
    </row>
    <row r="493" spans="1:11">
      <c r="A493" t="s">
        <v>115</v>
      </c>
      <c r="B493" s="6">
        <v>2013</v>
      </c>
      <c r="C493" s="6">
        <v>81.099999999999994</v>
      </c>
      <c r="D493" s="6">
        <v>57</v>
      </c>
      <c r="E493" s="6">
        <v>8.58</v>
      </c>
      <c r="F493" s="13">
        <v>374.29472829999997</v>
      </c>
      <c r="G493" s="6">
        <v>68.8</v>
      </c>
      <c r="H493" s="6">
        <v>9.89</v>
      </c>
      <c r="I493" s="13">
        <v>2393.1887999999999</v>
      </c>
      <c r="J493" s="8">
        <v>423374</v>
      </c>
      <c r="K493" s="6">
        <v>14.2</v>
      </c>
    </row>
    <row r="494" spans="1:11">
      <c r="A494" t="s">
        <v>115</v>
      </c>
      <c r="B494" s="6">
        <v>2014</v>
      </c>
      <c r="C494" s="6">
        <v>81.400000000000006</v>
      </c>
      <c r="D494" s="6">
        <v>55</v>
      </c>
      <c r="E494" s="6">
        <v>8.49</v>
      </c>
      <c r="F494" s="13">
        <v>409.60002480000003</v>
      </c>
      <c r="G494" s="6">
        <v>69.2</v>
      </c>
      <c r="H494" s="6">
        <v>9.75</v>
      </c>
      <c r="I494" s="13">
        <v>2618.9259900000002</v>
      </c>
      <c r="J494" s="8">
        <v>427364</v>
      </c>
      <c r="K494" s="6">
        <v>14.3</v>
      </c>
    </row>
    <row r="495" spans="1:11">
      <c r="A495" t="s">
        <v>115</v>
      </c>
      <c r="B495" s="6">
        <v>2015</v>
      </c>
      <c r="C495" s="6">
        <v>81.7</v>
      </c>
      <c r="D495" s="6">
        <v>54</v>
      </c>
      <c r="F495" s="13">
        <v>0</v>
      </c>
      <c r="G495" s="6">
        <v>69.599999999999994</v>
      </c>
      <c r="I495" s="13">
        <v>23819.463599999999</v>
      </c>
      <c r="J495" s="8">
        <v>431874</v>
      </c>
      <c r="K495" s="6">
        <v>14.6</v>
      </c>
    </row>
    <row r="496" spans="1:11">
      <c r="A496" t="s">
        <v>117</v>
      </c>
      <c r="B496" s="6">
        <v>2010</v>
      </c>
      <c r="C496" s="6">
        <v>62</v>
      </c>
      <c r="D496" s="6">
        <v>214</v>
      </c>
      <c r="E496" s="6">
        <v>0.01</v>
      </c>
      <c r="F496" s="13">
        <v>8.3530747979999997</v>
      </c>
      <c r="G496" s="6">
        <v>27.4</v>
      </c>
      <c r="H496" s="6">
        <v>3.28</v>
      </c>
      <c r="I496" s="13">
        <v>123.383675</v>
      </c>
      <c r="J496" s="8">
        <v>369543</v>
      </c>
      <c r="K496" s="6">
        <v>7.6</v>
      </c>
    </row>
    <row r="497" spans="1:11">
      <c r="A497" t="s">
        <v>117</v>
      </c>
      <c r="B497" s="6">
        <v>2011</v>
      </c>
      <c r="C497" s="6">
        <v>62.2</v>
      </c>
      <c r="D497" s="6">
        <v>212</v>
      </c>
      <c r="E497" s="6">
        <v>0.01</v>
      </c>
      <c r="F497" s="13">
        <v>79.276584639999996</v>
      </c>
      <c r="G497" s="6">
        <v>28.1</v>
      </c>
      <c r="H497" s="6">
        <v>2.87</v>
      </c>
      <c r="I497" s="13">
        <v>1393.2615929999999</v>
      </c>
      <c r="J497" s="8">
        <v>3717672</v>
      </c>
      <c r="K497" s="6">
        <v>7.7</v>
      </c>
    </row>
    <row r="498" spans="1:11">
      <c r="A498" t="s">
        <v>117</v>
      </c>
      <c r="B498" s="6">
        <v>2012</v>
      </c>
      <c r="C498" s="6">
        <v>62.5</v>
      </c>
      <c r="D498" s="6">
        <v>29</v>
      </c>
      <c r="E498" s="6">
        <v>0.01</v>
      </c>
      <c r="F498" s="13">
        <v>62.48419552</v>
      </c>
      <c r="G498" s="6">
        <v>28.8</v>
      </c>
      <c r="H498" s="6">
        <v>3.36</v>
      </c>
      <c r="I498" s="13">
        <v>1364.283745</v>
      </c>
      <c r="J498" s="8">
        <v>383239</v>
      </c>
      <c r="K498" s="6">
        <v>7.8</v>
      </c>
    </row>
    <row r="499" spans="1:11">
      <c r="A499" t="s">
        <v>117</v>
      </c>
      <c r="B499" s="6">
        <v>2013</v>
      </c>
      <c r="C499" s="6">
        <v>62.7</v>
      </c>
      <c r="D499" s="6">
        <v>28</v>
      </c>
      <c r="E499" s="6">
        <v>0.01</v>
      </c>
      <c r="F499" s="13">
        <v>8.8802811800000008</v>
      </c>
      <c r="G499" s="6">
        <v>29.4</v>
      </c>
      <c r="H499" s="6">
        <v>3.63</v>
      </c>
      <c r="I499" s="13">
        <v>145.57838000000001</v>
      </c>
      <c r="J499" s="8">
        <v>394617</v>
      </c>
      <c r="K499" s="6">
        <v>8.1999999999999993</v>
      </c>
    </row>
    <row r="500" spans="1:11">
      <c r="A500" t="s">
        <v>117</v>
      </c>
      <c r="B500" s="6">
        <v>2014</v>
      </c>
      <c r="C500" s="6">
        <v>63</v>
      </c>
      <c r="D500" s="6">
        <v>26</v>
      </c>
      <c r="E500" s="6">
        <v>0.01</v>
      </c>
      <c r="F500" s="13">
        <v>80.926798020000007</v>
      </c>
      <c r="G500" s="6">
        <v>3.1</v>
      </c>
      <c r="H500" s="6">
        <v>3.77</v>
      </c>
      <c r="I500" s="13">
        <v>1326.6688200000001</v>
      </c>
      <c r="J500" s="8">
        <v>46392</v>
      </c>
      <c r="K500" s="6">
        <v>8.5</v>
      </c>
    </row>
    <row r="501" spans="1:11">
      <c r="A501" t="s">
        <v>117</v>
      </c>
      <c r="B501" s="6">
        <v>2015</v>
      </c>
      <c r="C501" s="6">
        <v>63.1</v>
      </c>
      <c r="D501" s="6">
        <v>25</v>
      </c>
      <c r="F501" s="13">
        <v>0</v>
      </c>
      <c r="G501" s="6">
        <v>3.8</v>
      </c>
      <c r="I501" s="13">
        <v>1158.2564689999999</v>
      </c>
      <c r="J501" s="8">
        <v>4182341</v>
      </c>
      <c r="K501" s="6">
        <v>8.5</v>
      </c>
    </row>
    <row r="502" spans="1:11">
      <c r="A502" t="s">
        <v>118</v>
      </c>
      <c r="B502" s="6">
        <v>2010</v>
      </c>
      <c r="C502" s="6">
        <v>73.3</v>
      </c>
      <c r="D502" s="6">
        <v>163</v>
      </c>
      <c r="E502" s="6">
        <v>2.95</v>
      </c>
      <c r="F502" s="13">
        <v>0.108055973</v>
      </c>
      <c r="G502" s="6">
        <v>3.7</v>
      </c>
      <c r="H502" s="6">
        <v>5.29</v>
      </c>
      <c r="I502" s="13">
        <v>8.3764319999999994</v>
      </c>
      <c r="J502" s="8">
        <v>1254</v>
      </c>
      <c r="K502" s="6">
        <v>14</v>
      </c>
    </row>
    <row r="503" spans="1:11">
      <c r="A503" t="s">
        <v>118</v>
      </c>
      <c r="B503" s="6">
        <v>2011</v>
      </c>
      <c r="C503" s="6">
        <v>73.599999999999994</v>
      </c>
      <c r="D503" s="6">
        <v>158</v>
      </c>
      <c r="E503" s="6">
        <v>3.03</v>
      </c>
      <c r="F503" s="13">
        <v>918.80724499999997</v>
      </c>
      <c r="G503" s="6">
        <v>31.3</v>
      </c>
      <c r="H503" s="6">
        <v>5.2</v>
      </c>
      <c r="I503" s="13">
        <v>9197.2697200000002</v>
      </c>
      <c r="J503" s="8">
        <v>125244</v>
      </c>
      <c r="K503" s="6">
        <v>14.1</v>
      </c>
    </row>
    <row r="504" spans="1:11">
      <c r="A504" t="s">
        <v>118</v>
      </c>
      <c r="B504" s="6">
        <v>2012</v>
      </c>
      <c r="C504" s="6">
        <v>73.900000000000006</v>
      </c>
      <c r="D504" s="6">
        <v>154</v>
      </c>
      <c r="E504" s="6">
        <v>0.01</v>
      </c>
      <c r="F504" s="13">
        <v>915.18592049999995</v>
      </c>
      <c r="G504" s="6">
        <v>31.8</v>
      </c>
      <c r="H504" s="6">
        <v>4.76</v>
      </c>
      <c r="I504" s="13">
        <v>9291.2276189999993</v>
      </c>
      <c r="J504" s="8">
        <v>1255882</v>
      </c>
      <c r="K504" s="6">
        <v>14.3</v>
      </c>
    </row>
    <row r="505" spans="1:11">
      <c r="A505" t="s">
        <v>118</v>
      </c>
      <c r="B505" s="6">
        <v>2013</v>
      </c>
      <c r="C505" s="6">
        <v>74.099999999999994</v>
      </c>
      <c r="D505" s="6">
        <v>147</v>
      </c>
      <c r="E505" s="6">
        <v>0.01</v>
      </c>
      <c r="F505" s="13">
        <v>917.46762799999999</v>
      </c>
      <c r="G505" s="6">
        <v>32.299999999999997</v>
      </c>
      <c r="H505" s="6">
        <v>4.82</v>
      </c>
      <c r="I505" s="13">
        <v>9637.2649999999994</v>
      </c>
      <c r="J505" s="8">
        <v>1258653</v>
      </c>
      <c r="K505" s="6">
        <v>14.7</v>
      </c>
    </row>
    <row r="506" spans="1:11">
      <c r="A506" t="s">
        <v>118</v>
      </c>
      <c r="B506" s="6">
        <v>2014</v>
      </c>
      <c r="C506" s="6">
        <v>74.2</v>
      </c>
      <c r="D506" s="6">
        <v>148</v>
      </c>
      <c r="E506" s="6">
        <v>0.01</v>
      </c>
      <c r="F506" s="13">
        <v>115.27842819999999</v>
      </c>
      <c r="G506" s="6">
        <v>32.799999999999997</v>
      </c>
      <c r="H506" s="6">
        <v>4.8099999999999996</v>
      </c>
      <c r="I506" s="13">
        <v>1153.93822</v>
      </c>
      <c r="J506" s="8">
        <v>126934</v>
      </c>
      <c r="K506" s="6">
        <v>14.7</v>
      </c>
    </row>
    <row r="507" spans="1:11">
      <c r="A507" t="s">
        <v>118</v>
      </c>
      <c r="B507" s="6">
        <v>2015</v>
      </c>
      <c r="C507" s="6">
        <v>74.599999999999994</v>
      </c>
      <c r="D507" s="6">
        <v>146</v>
      </c>
      <c r="F507" s="13">
        <v>0</v>
      </c>
      <c r="G507" s="6">
        <v>33.299999999999997</v>
      </c>
      <c r="I507" s="13">
        <v>9252.1172399999996</v>
      </c>
      <c r="J507" s="8">
        <v>126265</v>
      </c>
      <c r="K507" s="6">
        <v>15.2</v>
      </c>
    </row>
    <row r="508" spans="1:11">
      <c r="A508" t="s">
        <v>119</v>
      </c>
      <c r="B508" s="6">
        <v>2010</v>
      </c>
      <c r="C508" s="6">
        <v>75.599999999999994</v>
      </c>
      <c r="D508" s="6">
        <v>127</v>
      </c>
      <c r="E508" s="6">
        <v>5.21</v>
      </c>
      <c r="F508" s="13">
        <v>1033.0397370000001</v>
      </c>
      <c r="G508" s="6">
        <v>6.1</v>
      </c>
      <c r="H508" s="6">
        <v>6.39</v>
      </c>
      <c r="I508" s="13">
        <v>8959.5814160000009</v>
      </c>
      <c r="J508" s="8">
        <v>117318941</v>
      </c>
      <c r="K508" s="6">
        <v>12.5</v>
      </c>
    </row>
    <row r="509" spans="1:11">
      <c r="A509" t="s">
        <v>119</v>
      </c>
      <c r="B509" s="6">
        <v>2011</v>
      </c>
      <c r="C509" s="6">
        <v>76.099999999999994</v>
      </c>
      <c r="D509" s="6">
        <v>124</v>
      </c>
      <c r="E509" s="6">
        <v>5.3</v>
      </c>
      <c r="F509" s="13">
        <v>1117.196097</v>
      </c>
      <c r="G509" s="6">
        <v>6.8</v>
      </c>
      <c r="H509" s="6">
        <v>6.4</v>
      </c>
      <c r="I509" s="13">
        <v>9834.4726890000002</v>
      </c>
      <c r="J509" s="8">
        <v>119917</v>
      </c>
      <c r="K509" s="6">
        <v>12.6</v>
      </c>
    </row>
    <row r="510" spans="1:11">
      <c r="A510" t="s">
        <v>119</v>
      </c>
      <c r="B510" s="6">
        <v>2012</v>
      </c>
      <c r="C510" s="6">
        <v>76.3</v>
      </c>
      <c r="D510" s="6">
        <v>123</v>
      </c>
      <c r="E510" s="6">
        <v>5.29</v>
      </c>
      <c r="F510" s="13">
        <v>112.69648599999999</v>
      </c>
      <c r="G510" s="6">
        <v>61.5</v>
      </c>
      <c r="H510" s="6">
        <v>6.21</v>
      </c>
      <c r="I510" s="13">
        <v>982.53257199999996</v>
      </c>
      <c r="J510" s="8">
        <v>1282837</v>
      </c>
      <c r="K510" s="6">
        <v>12.7</v>
      </c>
    </row>
    <row r="511" spans="1:11">
      <c r="A511" t="s">
        <v>119</v>
      </c>
      <c r="B511" s="6">
        <v>2013</v>
      </c>
      <c r="C511" s="6">
        <v>76.599999999999994</v>
      </c>
      <c r="D511" s="6">
        <v>12</v>
      </c>
      <c r="E511" s="6">
        <v>5.23</v>
      </c>
      <c r="F511" s="13">
        <v>150.40887499999999</v>
      </c>
      <c r="G511" s="6">
        <v>62.1</v>
      </c>
      <c r="H511" s="6">
        <v>6.3</v>
      </c>
      <c r="I511" s="13">
        <v>1298.8676599999999</v>
      </c>
      <c r="J511" s="8">
        <v>122535969</v>
      </c>
      <c r="K511" s="6">
        <v>12.9</v>
      </c>
    </row>
    <row r="512" spans="1:11">
      <c r="A512" t="s">
        <v>119</v>
      </c>
      <c r="B512" s="6">
        <v>2014</v>
      </c>
      <c r="C512" s="6">
        <v>76.599999999999994</v>
      </c>
      <c r="D512" s="6">
        <v>122</v>
      </c>
      <c r="E512" s="6">
        <v>5.26</v>
      </c>
      <c r="F512" s="13">
        <v>168.173753</v>
      </c>
      <c r="G512" s="6">
        <v>62.8</v>
      </c>
      <c r="H512" s="6">
        <v>6.3</v>
      </c>
      <c r="I512" s="13">
        <v>1452.27766</v>
      </c>
      <c r="J512" s="8">
        <v>1242216</v>
      </c>
      <c r="K512" s="6">
        <v>13.1</v>
      </c>
    </row>
    <row r="513" spans="1:11">
      <c r="A513" t="s">
        <v>119</v>
      </c>
      <c r="B513" s="6">
        <v>2015</v>
      </c>
      <c r="C513" s="6">
        <v>76.7</v>
      </c>
      <c r="D513" s="6">
        <v>122</v>
      </c>
      <c r="F513" s="13">
        <v>0</v>
      </c>
      <c r="G513" s="6">
        <v>63.5</v>
      </c>
      <c r="I513" s="13">
        <v>9143.1284940000005</v>
      </c>
      <c r="J513" s="8">
        <v>12589949</v>
      </c>
      <c r="K513" s="6">
        <v>13.3</v>
      </c>
    </row>
    <row r="514" spans="1:11">
      <c r="A514" t="s">
        <v>122</v>
      </c>
      <c r="B514" s="6">
        <v>2010</v>
      </c>
      <c r="C514" s="6">
        <v>66.3</v>
      </c>
      <c r="D514" s="6">
        <v>25</v>
      </c>
      <c r="E514" s="6">
        <v>5.8</v>
      </c>
      <c r="F514" s="13">
        <v>22.316242720000002</v>
      </c>
      <c r="G514" s="6">
        <v>46.9</v>
      </c>
      <c r="H514" s="6">
        <v>4.7</v>
      </c>
      <c r="I514" s="13">
        <v>265.35365899999999</v>
      </c>
      <c r="J514" s="8">
        <v>271265</v>
      </c>
      <c r="K514" s="6">
        <v>14.3</v>
      </c>
    </row>
    <row r="515" spans="1:11">
      <c r="A515" t="s">
        <v>122</v>
      </c>
      <c r="B515" s="6">
        <v>2011</v>
      </c>
      <c r="C515" s="6">
        <v>67.3</v>
      </c>
      <c r="D515" s="6">
        <v>235</v>
      </c>
      <c r="E515" s="6">
        <v>0.01</v>
      </c>
      <c r="F515" s="13">
        <v>257.84031540000001</v>
      </c>
      <c r="G515" s="6">
        <v>48</v>
      </c>
      <c r="H515" s="6">
        <v>4.45</v>
      </c>
      <c r="I515" s="13">
        <v>3769.5952550000002</v>
      </c>
      <c r="J515" s="8">
        <v>2761516</v>
      </c>
      <c r="K515" s="6">
        <v>14.6</v>
      </c>
    </row>
    <row r="516" spans="1:11">
      <c r="A516" t="s">
        <v>122</v>
      </c>
      <c r="B516" s="6">
        <v>2012</v>
      </c>
      <c r="C516" s="6">
        <v>67.8</v>
      </c>
      <c r="D516" s="6">
        <v>231</v>
      </c>
      <c r="E516" s="6">
        <v>0.01</v>
      </c>
      <c r="F516" s="13">
        <v>253.8285861</v>
      </c>
      <c r="G516" s="6">
        <v>49.2</v>
      </c>
      <c r="H516" s="6">
        <v>4.22</v>
      </c>
      <c r="I516" s="13">
        <v>4368.8224799999998</v>
      </c>
      <c r="J516" s="8">
        <v>2814226</v>
      </c>
      <c r="K516" s="6">
        <v>14.7</v>
      </c>
    </row>
    <row r="517" spans="1:11">
      <c r="A517" t="s">
        <v>122</v>
      </c>
      <c r="B517" s="6">
        <v>2013</v>
      </c>
      <c r="C517" s="6">
        <v>68.099999999999994</v>
      </c>
      <c r="D517" s="6">
        <v>227</v>
      </c>
      <c r="E517" s="6">
        <v>0.01</v>
      </c>
      <c r="F517" s="13">
        <v>241.1958645</v>
      </c>
      <c r="G517" s="6">
        <v>5.4</v>
      </c>
      <c r="H517" s="6">
        <v>4.21</v>
      </c>
      <c r="I517" s="13">
        <v>4385.379355</v>
      </c>
      <c r="J517" s="8">
        <v>286917</v>
      </c>
      <c r="K517" s="6">
        <v>14.7</v>
      </c>
    </row>
    <row r="518" spans="1:11">
      <c r="A518" t="s">
        <v>122</v>
      </c>
      <c r="B518" s="6">
        <v>2014</v>
      </c>
      <c r="C518" s="6">
        <v>68.400000000000006</v>
      </c>
      <c r="D518" s="6">
        <v>225</v>
      </c>
      <c r="E518" s="6">
        <v>0.01</v>
      </c>
      <c r="F518" s="13">
        <v>281.00239920000001</v>
      </c>
      <c r="G518" s="6">
        <v>51.5</v>
      </c>
      <c r="H518" s="6">
        <v>4.7300000000000004</v>
      </c>
      <c r="I518" s="13">
        <v>4181.5833210000001</v>
      </c>
      <c r="J518" s="8">
        <v>2923896</v>
      </c>
      <c r="K518" s="6">
        <v>14.8</v>
      </c>
    </row>
    <row r="519" spans="1:11">
      <c r="A519" t="s">
        <v>122</v>
      </c>
      <c r="B519" s="6">
        <v>2015</v>
      </c>
      <c r="C519" s="6">
        <v>68.8</v>
      </c>
      <c r="D519" s="6">
        <v>222</v>
      </c>
      <c r="F519" s="13">
        <v>0</v>
      </c>
      <c r="G519" s="6">
        <v>52.7</v>
      </c>
      <c r="I519" s="13">
        <v>3944.1839</v>
      </c>
      <c r="J519" s="8">
        <v>2976877</v>
      </c>
      <c r="K519" s="6">
        <v>14.8</v>
      </c>
    </row>
    <row r="520" spans="1:11">
      <c r="A520" t="s">
        <v>123</v>
      </c>
      <c r="B520" s="6">
        <v>2010</v>
      </c>
      <c r="C520" s="6">
        <v>75.3</v>
      </c>
      <c r="D520" s="6">
        <v>115</v>
      </c>
      <c r="E520" s="6">
        <v>6.56</v>
      </c>
      <c r="F520" s="13">
        <v>635.48493810000002</v>
      </c>
      <c r="G520" s="6">
        <v>59.1</v>
      </c>
      <c r="H520" s="6">
        <v>6.9</v>
      </c>
      <c r="I520" s="13">
        <v>6682.2811579999998</v>
      </c>
      <c r="J520" s="8">
        <v>619428</v>
      </c>
      <c r="K520" s="6">
        <v>15</v>
      </c>
    </row>
    <row r="521" spans="1:11">
      <c r="A521" t="s">
        <v>123</v>
      </c>
      <c r="B521" s="6">
        <v>2011</v>
      </c>
      <c r="C521" s="6">
        <v>75.400000000000006</v>
      </c>
      <c r="D521" s="6">
        <v>113</v>
      </c>
      <c r="E521" s="6">
        <v>6.56</v>
      </c>
      <c r="F521" s="13">
        <v>666.73743709999997</v>
      </c>
      <c r="G521" s="6">
        <v>59.7</v>
      </c>
      <c r="H521" s="6">
        <v>6.92</v>
      </c>
      <c r="I521" s="13">
        <v>7318.7424490000003</v>
      </c>
      <c r="J521" s="8">
        <v>6279</v>
      </c>
      <c r="K521" s="6">
        <v>15.1</v>
      </c>
    </row>
    <row r="522" spans="1:11">
      <c r="A522" t="s">
        <v>123</v>
      </c>
      <c r="B522" s="6">
        <v>2012</v>
      </c>
      <c r="C522" s="6">
        <v>75.599999999999994</v>
      </c>
      <c r="D522" s="6">
        <v>11</v>
      </c>
      <c r="E522" s="6">
        <v>0.01</v>
      </c>
      <c r="F522" s="13">
        <v>648.13317810000001</v>
      </c>
      <c r="G522" s="6">
        <v>6.2</v>
      </c>
      <c r="H522" s="6">
        <v>7.25</v>
      </c>
      <c r="I522" s="13">
        <v>6586.71929</v>
      </c>
      <c r="J522" s="8">
        <v>6261</v>
      </c>
      <c r="K522" s="6">
        <v>15.1</v>
      </c>
    </row>
    <row r="523" spans="1:11">
      <c r="A523" t="s">
        <v>123</v>
      </c>
      <c r="B523" s="6">
        <v>2013</v>
      </c>
      <c r="C523" s="6">
        <v>75.8</v>
      </c>
      <c r="D523" s="6">
        <v>19</v>
      </c>
      <c r="E523" s="6">
        <v>0.01</v>
      </c>
      <c r="F523" s="13">
        <v>707.14469099999997</v>
      </c>
      <c r="G523" s="6">
        <v>6.7</v>
      </c>
      <c r="H523" s="6">
        <v>6.43</v>
      </c>
      <c r="I523" s="13">
        <v>7186.429787</v>
      </c>
      <c r="J523" s="8">
        <v>62127</v>
      </c>
      <c r="K523" s="6">
        <v>15.1</v>
      </c>
    </row>
    <row r="524" spans="1:11">
      <c r="A524" t="s">
        <v>123</v>
      </c>
      <c r="B524" s="6">
        <v>2014</v>
      </c>
      <c r="C524" s="6">
        <v>75.900000000000006</v>
      </c>
      <c r="D524" s="6">
        <v>17</v>
      </c>
      <c r="E524" s="6">
        <v>0.01</v>
      </c>
      <c r="F524" s="13">
        <v>726.02917639999998</v>
      </c>
      <c r="G524" s="6">
        <v>61.3</v>
      </c>
      <c r="H524" s="6">
        <v>6.42</v>
      </c>
      <c r="I524" s="13">
        <v>7378.3452889999999</v>
      </c>
      <c r="J524" s="8">
        <v>62181</v>
      </c>
      <c r="K524" s="6">
        <v>15.1</v>
      </c>
    </row>
    <row r="525" spans="1:11">
      <c r="A525" t="s">
        <v>123</v>
      </c>
      <c r="B525" s="6">
        <v>2015</v>
      </c>
      <c r="C525" s="6">
        <v>76.099999999999994</v>
      </c>
      <c r="D525" s="6">
        <v>16</v>
      </c>
      <c r="F525" s="13">
        <v>0</v>
      </c>
      <c r="G525" s="6">
        <v>61.8</v>
      </c>
      <c r="I525" s="13">
        <v>6461.1925540000002</v>
      </c>
      <c r="J525" s="8">
        <v>622159</v>
      </c>
      <c r="K525" s="6">
        <v>15.1</v>
      </c>
    </row>
    <row r="526" spans="1:11">
      <c r="A526" t="s">
        <v>124</v>
      </c>
      <c r="B526" s="6">
        <v>2010</v>
      </c>
      <c r="C526" s="6">
        <v>72.8</v>
      </c>
      <c r="D526" s="6">
        <v>11</v>
      </c>
      <c r="E526" s="6">
        <v>0.56000000000000005</v>
      </c>
      <c r="F526" s="13">
        <v>183.6592186</v>
      </c>
      <c r="G526" s="6">
        <v>53.6</v>
      </c>
      <c r="H526" s="6">
        <v>5.86</v>
      </c>
      <c r="I526" s="13">
        <v>2834.2471999999998</v>
      </c>
      <c r="J526" s="8">
        <v>3249639</v>
      </c>
      <c r="K526" s="6">
        <v>10.7</v>
      </c>
    </row>
    <row r="527" spans="1:11">
      <c r="A527" t="s">
        <v>124</v>
      </c>
      <c r="B527" s="6">
        <v>2011</v>
      </c>
      <c r="C527" s="6">
        <v>73.3</v>
      </c>
      <c r="D527" s="6">
        <v>14</v>
      </c>
      <c r="E527" s="6">
        <v>0.54</v>
      </c>
      <c r="F527" s="13">
        <v>22.094550399999999</v>
      </c>
      <c r="G527" s="6">
        <v>54.6</v>
      </c>
      <c r="H527" s="6">
        <v>5.99</v>
      </c>
      <c r="I527" s="13">
        <v>339.91615999999999</v>
      </c>
      <c r="J527" s="8">
        <v>32858823</v>
      </c>
      <c r="K527" s="6">
        <v>11.2</v>
      </c>
    </row>
    <row r="528" spans="1:11">
      <c r="A528" t="s">
        <v>124</v>
      </c>
      <c r="B528" s="6">
        <v>2012</v>
      </c>
      <c r="C528" s="6">
        <v>73.599999999999994</v>
      </c>
      <c r="D528" s="6">
        <v>99</v>
      </c>
      <c r="E528" s="6">
        <v>0.55000000000000004</v>
      </c>
      <c r="F528" s="13">
        <v>19.158537320000001</v>
      </c>
      <c r="G528" s="6">
        <v>55.5</v>
      </c>
      <c r="H528" s="6">
        <v>6.15</v>
      </c>
      <c r="I528" s="13">
        <v>294.74672800000002</v>
      </c>
      <c r="J528" s="8">
        <v>33333789</v>
      </c>
      <c r="K528" s="6">
        <v>11.6</v>
      </c>
    </row>
    <row r="529" spans="1:11">
      <c r="A529" t="s">
        <v>124</v>
      </c>
      <c r="B529" s="6">
        <v>2013</v>
      </c>
      <c r="C529" s="6">
        <v>73.900000000000006</v>
      </c>
      <c r="D529" s="6">
        <v>97</v>
      </c>
      <c r="E529" s="6">
        <v>0.45</v>
      </c>
      <c r="F529" s="13">
        <v>179.8598949</v>
      </c>
      <c r="G529" s="6">
        <v>56.5</v>
      </c>
      <c r="H529" s="6">
        <v>5.94</v>
      </c>
      <c r="I529" s="13">
        <v>3111.7628869999999</v>
      </c>
      <c r="J529" s="8">
        <v>33824769</v>
      </c>
      <c r="K529" s="6">
        <v>12.1</v>
      </c>
    </row>
    <row r="530" spans="1:11">
      <c r="A530" t="s">
        <v>124</v>
      </c>
      <c r="B530" s="6">
        <v>2014</v>
      </c>
      <c r="C530" s="6">
        <v>74.099999999999994</v>
      </c>
      <c r="D530" s="6">
        <v>96</v>
      </c>
      <c r="E530" s="6">
        <v>0.43</v>
      </c>
      <c r="F530" s="13">
        <v>198.73434950000001</v>
      </c>
      <c r="G530" s="6">
        <v>57.5</v>
      </c>
      <c r="H530" s="6">
        <v>5.91</v>
      </c>
      <c r="I530" s="13">
        <v>3154.5134840000001</v>
      </c>
      <c r="J530" s="8">
        <v>3431882</v>
      </c>
      <c r="K530" s="6">
        <v>12.1</v>
      </c>
    </row>
    <row r="531" spans="1:11">
      <c r="A531" t="s">
        <v>124</v>
      </c>
      <c r="B531" s="6">
        <v>2015</v>
      </c>
      <c r="C531" s="6">
        <v>74.3</v>
      </c>
      <c r="D531" s="6">
        <v>95</v>
      </c>
      <c r="F531" s="13">
        <v>0</v>
      </c>
      <c r="G531" s="6">
        <v>58.5</v>
      </c>
      <c r="I531" s="13">
        <v>2847.2855690000001</v>
      </c>
      <c r="J531" s="8">
        <v>3483322</v>
      </c>
      <c r="K531" s="6">
        <v>12.1</v>
      </c>
    </row>
    <row r="532" spans="1:11">
      <c r="A532" t="s">
        <v>125</v>
      </c>
      <c r="B532" s="6">
        <v>2010</v>
      </c>
      <c r="C532" s="6">
        <v>54</v>
      </c>
      <c r="D532" s="6">
        <v>47</v>
      </c>
      <c r="E532" s="6">
        <v>0.96</v>
      </c>
      <c r="F532" s="13">
        <v>5.7433936640000001</v>
      </c>
      <c r="G532" s="6">
        <v>2.5</v>
      </c>
      <c r="H532" s="6">
        <v>5.38</v>
      </c>
      <c r="I532" s="13">
        <v>419.22581489999999</v>
      </c>
      <c r="J532" s="8">
        <v>2422145</v>
      </c>
      <c r="K532" s="6">
        <v>9.3000000000000007</v>
      </c>
    </row>
    <row r="533" spans="1:11">
      <c r="A533" t="s">
        <v>125</v>
      </c>
      <c r="B533" s="6">
        <v>2011</v>
      </c>
      <c r="C533" s="6">
        <v>54.3</v>
      </c>
      <c r="D533" s="6">
        <v>47</v>
      </c>
      <c r="E533" s="6">
        <v>0.94</v>
      </c>
      <c r="F533" s="13">
        <v>40.806179759999999</v>
      </c>
      <c r="G533" s="6">
        <v>2.9</v>
      </c>
      <c r="H533" s="6">
        <v>6.23</v>
      </c>
      <c r="I533" s="13">
        <v>526.53135169999996</v>
      </c>
      <c r="J533" s="8">
        <v>249395</v>
      </c>
      <c r="K533" s="6">
        <v>9.5</v>
      </c>
    </row>
    <row r="534" spans="1:11">
      <c r="A534" t="s">
        <v>125</v>
      </c>
      <c r="B534" s="6">
        <v>2012</v>
      </c>
      <c r="C534" s="6">
        <v>54.8</v>
      </c>
      <c r="D534" s="6">
        <v>48</v>
      </c>
      <c r="E534" s="6">
        <v>1.19</v>
      </c>
      <c r="F534" s="13">
        <v>49.909872210000003</v>
      </c>
      <c r="G534" s="6">
        <v>21.3</v>
      </c>
      <c r="H534" s="6">
        <v>5.58</v>
      </c>
      <c r="I534" s="13">
        <v>566.51387299999999</v>
      </c>
      <c r="J534" s="8">
        <v>2567666</v>
      </c>
      <c r="K534" s="6">
        <v>9.1999999999999993</v>
      </c>
    </row>
    <row r="535" spans="1:11">
      <c r="A535" t="s">
        <v>125</v>
      </c>
      <c r="B535" s="6">
        <v>2013</v>
      </c>
      <c r="C535" s="6">
        <v>55.3</v>
      </c>
      <c r="D535" s="6">
        <v>46</v>
      </c>
      <c r="E535" s="6">
        <v>1.1599999999999999</v>
      </c>
      <c r="F535" s="13">
        <v>5.8133384960000001</v>
      </c>
      <c r="G535" s="6">
        <v>21.8</v>
      </c>
      <c r="H535" s="6">
        <v>5.9</v>
      </c>
      <c r="I535" s="13">
        <v>65.985681</v>
      </c>
      <c r="J535" s="8">
        <v>26434372</v>
      </c>
      <c r="K535" s="6">
        <v>9.1</v>
      </c>
    </row>
    <row r="536" spans="1:11">
      <c r="A536" t="s">
        <v>125</v>
      </c>
      <c r="B536" s="6">
        <v>2014</v>
      </c>
      <c r="C536" s="6">
        <v>56.7</v>
      </c>
      <c r="D536" s="6">
        <v>375</v>
      </c>
      <c r="E536" s="6">
        <v>0.01</v>
      </c>
      <c r="F536" s="13">
        <v>54.911594749999999</v>
      </c>
      <c r="G536" s="6">
        <v>22.2</v>
      </c>
      <c r="H536" s="6">
        <v>6.98</v>
      </c>
      <c r="I536" s="13">
        <v>623.28711410000005</v>
      </c>
      <c r="J536" s="8">
        <v>27212382</v>
      </c>
      <c r="K536" s="6">
        <v>9.1</v>
      </c>
    </row>
    <row r="537" spans="1:11">
      <c r="A537" t="s">
        <v>125</v>
      </c>
      <c r="B537" s="6">
        <v>2015</v>
      </c>
      <c r="C537" s="6">
        <v>57.6</v>
      </c>
      <c r="D537" s="6">
        <v>355</v>
      </c>
      <c r="F537" s="13">
        <v>0</v>
      </c>
      <c r="G537" s="6">
        <v>22.6</v>
      </c>
      <c r="I537" s="13">
        <v>528.31255969999995</v>
      </c>
      <c r="J537" s="8">
        <v>281691</v>
      </c>
      <c r="K537" s="6">
        <v>9.1</v>
      </c>
    </row>
    <row r="538" spans="1:11">
      <c r="A538" t="s">
        <v>126</v>
      </c>
      <c r="B538" s="6">
        <v>2010</v>
      </c>
      <c r="C538" s="6">
        <v>65.400000000000006</v>
      </c>
      <c r="D538" s="6">
        <v>29</v>
      </c>
      <c r="E538" s="6">
        <v>0.3</v>
      </c>
      <c r="F538" s="13">
        <v>17.48293752</v>
      </c>
      <c r="G538" s="6">
        <v>19.8</v>
      </c>
      <c r="H538" s="6">
        <v>1.92</v>
      </c>
      <c r="I538" s="13">
        <v>987.73658320000004</v>
      </c>
      <c r="J538" s="8">
        <v>5155896</v>
      </c>
      <c r="K538" s="6">
        <v>8.8000000000000007</v>
      </c>
    </row>
    <row r="539" spans="1:11">
      <c r="A539" t="s">
        <v>126</v>
      </c>
      <c r="B539" s="6">
        <v>2011</v>
      </c>
      <c r="C539" s="6">
        <v>65.599999999999994</v>
      </c>
      <c r="D539" s="6">
        <v>27</v>
      </c>
      <c r="E539" s="6">
        <v>0.33</v>
      </c>
      <c r="F539" s="13">
        <v>21.23698847</v>
      </c>
      <c r="G539" s="6">
        <v>2.5</v>
      </c>
      <c r="H539" s="6">
        <v>1.87</v>
      </c>
      <c r="I539" s="13">
        <v>1186.423937</v>
      </c>
      <c r="J539" s="8">
        <v>555331</v>
      </c>
      <c r="K539" s="6">
        <v>9.1</v>
      </c>
    </row>
    <row r="540" spans="1:11">
      <c r="A540" t="s">
        <v>126</v>
      </c>
      <c r="B540" s="6">
        <v>2012</v>
      </c>
      <c r="C540" s="6">
        <v>65.900000000000006</v>
      </c>
      <c r="D540" s="6">
        <v>25</v>
      </c>
      <c r="E540" s="6">
        <v>0.55000000000000004</v>
      </c>
      <c r="F540" s="13">
        <v>38.427908299999999</v>
      </c>
      <c r="G540" s="6">
        <v>21.3</v>
      </c>
      <c r="H540" s="6">
        <v>2.2200000000000002</v>
      </c>
      <c r="I540" s="13">
        <v>1171.58257</v>
      </c>
      <c r="J540" s="8">
        <v>5986514</v>
      </c>
      <c r="K540" s="6">
        <v>9.1</v>
      </c>
    </row>
    <row r="541" spans="1:11">
      <c r="A541" t="s">
        <v>126</v>
      </c>
      <c r="B541" s="6">
        <v>2013</v>
      </c>
      <c r="C541" s="6">
        <v>66.2</v>
      </c>
      <c r="D541" s="6">
        <v>22</v>
      </c>
      <c r="E541" s="6">
        <v>0.7</v>
      </c>
      <c r="F541" s="13">
        <v>38.337934619999999</v>
      </c>
      <c r="G541" s="6">
        <v>22.1</v>
      </c>
      <c r="H541" s="6">
        <v>2.16</v>
      </c>
      <c r="I541" s="13">
        <v>1168.8394699999999</v>
      </c>
      <c r="J541" s="8">
        <v>51448196</v>
      </c>
      <c r="K541" s="6">
        <v>9.1</v>
      </c>
    </row>
    <row r="542" spans="1:11">
      <c r="A542" t="s">
        <v>126</v>
      </c>
      <c r="B542" s="6">
        <v>2014</v>
      </c>
      <c r="C542" s="6">
        <v>66.400000000000006</v>
      </c>
      <c r="D542" s="6">
        <v>21</v>
      </c>
      <c r="E542" s="6">
        <v>0.01</v>
      </c>
      <c r="F542" s="13">
        <v>45.337886769999997</v>
      </c>
      <c r="G542" s="6">
        <v>22.9</v>
      </c>
      <c r="H542" s="6">
        <v>2.2799999999999998</v>
      </c>
      <c r="I542" s="13">
        <v>1262.8937820000001</v>
      </c>
      <c r="J542" s="8">
        <v>51924182</v>
      </c>
      <c r="K542" s="6">
        <v>9.1</v>
      </c>
    </row>
    <row r="543" spans="1:11">
      <c r="A543" t="s">
        <v>126</v>
      </c>
      <c r="B543" s="6">
        <v>2015</v>
      </c>
      <c r="C543" s="6">
        <v>66.599999999999994</v>
      </c>
      <c r="D543" s="6">
        <v>199</v>
      </c>
      <c r="F543" s="13">
        <v>0</v>
      </c>
      <c r="G543" s="6">
        <v>23.8</v>
      </c>
      <c r="I543" s="13">
        <v>1194.5913700000001</v>
      </c>
      <c r="J543" s="8">
        <v>5243669</v>
      </c>
      <c r="K543" s="6">
        <v>9.1</v>
      </c>
    </row>
    <row r="544" spans="1:11">
      <c r="A544" t="s">
        <v>127</v>
      </c>
      <c r="B544" s="6">
        <v>2010</v>
      </c>
      <c r="C544" s="6">
        <v>63</v>
      </c>
      <c r="D544" s="6">
        <v>299</v>
      </c>
      <c r="E544" s="6">
        <v>7.58</v>
      </c>
      <c r="F544" s="13">
        <v>719.55351610000002</v>
      </c>
      <c r="G544" s="6">
        <v>31.8</v>
      </c>
      <c r="H544" s="6">
        <v>7.89</v>
      </c>
      <c r="I544" s="13">
        <v>5191.5838100000001</v>
      </c>
      <c r="J544" s="8">
        <v>217317</v>
      </c>
      <c r="K544" s="6">
        <v>11.4</v>
      </c>
    </row>
    <row r="545" spans="1:11">
      <c r="A545" t="s">
        <v>127</v>
      </c>
      <c r="B545" s="6">
        <v>2011</v>
      </c>
      <c r="C545" s="6">
        <v>64.3</v>
      </c>
      <c r="D545" s="6">
        <v>268</v>
      </c>
      <c r="E545" s="6">
        <v>7.84</v>
      </c>
      <c r="F545" s="13">
        <v>7.8962349310000004</v>
      </c>
      <c r="G545" s="6">
        <v>32.5</v>
      </c>
      <c r="H545" s="6">
        <v>8.7799999999999994</v>
      </c>
      <c r="I545" s="13">
        <v>56.971392000000002</v>
      </c>
      <c r="J545" s="8">
        <v>2215621</v>
      </c>
      <c r="K545" s="6">
        <v>11.5</v>
      </c>
    </row>
    <row r="546" spans="1:11">
      <c r="A546" t="s">
        <v>127</v>
      </c>
      <c r="B546" s="6">
        <v>2012</v>
      </c>
      <c r="C546" s="6">
        <v>65.8</v>
      </c>
      <c r="D546" s="6">
        <v>232</v>
      </c>
      <c r="E546" s="6">
        <v>0.01</v>
      </c>
      <c r="F546" s="13">
        <v>796.87342630000001</v>
      </c>
      <c r="G546" s="6">
        <v>33.299999999999997</v>
      </c>
      <c r="H546" s="6">
        <v>8.24</v>
      </c>
      <c r="I546" s="13">
        <v>5749.4475199999997</v>
      </c>
      <c r="J546" s="8">
        <v>2263934</v>
      </c>
      <c r="K546" s="6">
        <v>11.5</v>
      </c>
    </row>
    <row r="547" spans="1:11">
      <c r="A547" t="s">
        <v>127</v>
      </c>
      <c r="B547" s="6">
        <v>2013</v>
      </c>
      <c r="C547" s="6">
        <v>66.099999999999994</v>
      </c>
      <c r="D547" s="6">
        <v>232</v>
      </c>
      <c r="E547" s="6">
        <v>0.01</v>
      </c>
      <c r="F547" s="13">
        <v>760.65505529999996</v>
      </c>
      <c r="G547" s="6">
        <v>34.1</v>
      </c>
      <c r="H547" s="6">
        <v>8.5299999999999994</v>
      </c>
      <c r="I547" s="13">
        <v>5488.1317120000003</v>
      </c>
      <c r="J547" s="8">
        <v>231652</v>
      </c>
      <c r="K547" s="6">
        <v>11.6</v>
      </c>
    </row>
    <row r="548" spans="1:11">
      <c r="A548" t="s">
        <v>127</v>
      </c>
      <c r="B548" s="6">
        <v>2014</v>
      </c>
      <c r="C548" s="6">
        <v>65.900000000000006</v>
      </c>
      <c r="D548" s="6">
        <v>242</v>
      </c>
      <c r="E548" s="6">
        <v>0.01</v>
      </c>
      <c r="F548" s="13">
        <v>751.39827190000005</v>
      </c>
      <c r="G548" s="6">
        <v>34.9</v>
      </c>
      <c r="H548" s="6">
        <v>8.93</v>
      </c>
      <c r="I548" s="13">
        <v>5421.3439529999996</v>
      </c>
      <c r="J548" s="8">
        <v>237992</v>
      </c>
      <c r="K548" s="6">
        <v>11.7</v>
      </c>
    </row>
    <row r="549" spans="1:11">
      <c r="A549" t="s">
        <v>127</v>
      </c>
      <c r="B549" s="6">
        <v>2015</v>
      </c>
      <c r="C549" s="6">
        <v>65.8</v>
      </c>
      <c r="D549" s="6">
        <v>248</v>
      </c>
      <c r="F549" s="13">
        <v>0</v>
      </c>
      <c r="G549" s="6">
        <v>35.700000000000003</v>
      </c>
      <c r="I549" s="13">
        <v>4737.6699600000002</v>
      </c>
      <c r="J549" s="8">
        <v>2425561</v>
      </c>
      <c r="K549" s="6">
        <v>11.7</v>
      </c>
    </row>
    <row r="550" spans="1:11">
      <c r="A550" t="s">
        <v>129</v>
      </c>
      <c r="B550" s="6">
        <v>2010</v>
      </c>
      <c r="C550" s="6">
        <v>68</v>
      </c>
      <c r="D550" s="6">
        <v>178</v>
      </c>
      <c r="E550" s="6">
        <v>0.24</v>
      </c>
      <c r="F550" s="13">
        <v>84.623025240000004</v>
      </c>
      <c r="G550" s="6">
        <v>16.399999999999999</v>
      </c>
      <c r="H550" s="6">
        <v>6.43</v>
      </c>
      <c r="I550" s="13">
        <v>592.18352159999995</v>
      </c>
      <c r="J550" s="8">
        <v>2723137</v>
      </c>
      <c r="K550" s="6">
        <v>11.1</v>
      </c>
    </row>
    <row r="551" spans="1:11">
      <c r="A551" t="s">
        <v>129</v>
      </c>
      <c r="B551" s="6">
        <v>2011</v>
      </c>
      <c r="C551" s="6">
        <v>68.400000000000006</v>
      </c>
      <c r="D551" s="6">
        <v>172</v>
      </c>
      <c r="E551" s="6">
        <v>0.27</v>
      </c>
      <c r="F551" s="13">
        <v>112.12290280000001</v>
      </c>
      <c r="G551" s="6">
        <v>16.899999999999999</v>
      </c>
      <c r="H551" s="6">
        <v>6.73</v>
      </c>
      <c r="I551" s="13">
        <v>692.11668420000001</v>
      </c>
      <c r="J551" s="8">
        <v>27327147</v>
      </c>
      <c r="K551" s="6">
        <v>12</v>
      </c>
    </row>
    <row r="552" spans="1:11">
      <c r="A552" t="s">
        <v>129</v>
      </c>
      <c r="B552" s="6">
        <v>2012</v>
      </c>
      <c r="C552" s="6">
        <v>68.900000000000006</v>
      </c>
      <c r="D552" s="6">
        <v>167</v>
      </c>
      <c r="E552" s="6">
        <v>0.26</v>
      </c>
      <c r="F552" s="13">
        <v>80.587883759999997</v>
      </c>
      <c r="G552" s="6">
        <v>17.399999999999999</v>
      </c>
      <c r="H552" s="6">
        <v>5.89</v>
      </c>
      <c r="I552" s="13">
        <v>681.79258679999998</v>
      </c>
      <c r="J552" s="8">
        <v>27649925</v>
      </c>
      <c r="K552" s="6">
        <v>12.3</v>
      </c>
    </row>
    <row r="553" spans="1:11">
      <c r="A553" t="s">
        <v>129</v>
      </c>
      <c r="B553" s="6">
        <v>2013</v>
      </c>
      <c r="C553" s="6">
        <v>69.3</v>
      </c>
      <c r="D553" s="6">
        <v>162</v>
      </c>
      <c r="E553" s="6">
        <v>0.27</v>
      </c>
      <c r="F553" s="13">
        <v>80.15505125</v>
      </c>
      <c r="G553" s="6">
        <v>18</v>
      </c>
      <c r="H553" s="6">
        <v>5.69</v>
      </c>
      <c r="I553" s="13">
        <v>688.61727880000001</v>
      </c>
      <c r="J553" s="8">
        <v>2798531</v>
      </c>
      <c r="K553" s="6">
        <v>12.3</v>
      </c>
    </row>
    <row r="554" spans="1:11">
      <c r="A554" t="s">
        <v>129</v>
      </c>
      <c r="B554" s="6">
        <v>2014</v>
      </c>
      <c r="C554" s="6">
        <v>69.599999999999994</v>
      </c>
      <c r="D554" s="6">
        <v>158</v>
      </c>
      <c r="E554" s="6">
        <v>0.01</v>
      </c>
      <c r="F554" s="13">
        <v>8.5234864029999997</v>
      </c>
      <c r="G554" s="6">
        <v>18.5</v>
      </c>
      <c r="H554" s="6">
        <v>5.8</v>
      </c>
      <c r="I554" s="13">
        <v>76.238697700000003</v>
      </c>
      <c r="J554" s="8">
        <v>28323241</v>
      </c>
      <c r="K554" s="6">
        <v>12.4</v>
      </c>
    </row>
    <row r="555" spans="1:11">
      <c r="A555" t="s">
        <v>129</v>
      </c>
      <c r="B555" s="6">
        <v>2015</v>
      </c>
      <c r="C555" s="6">
        <v>69.2</v>
      </c>
      <c r="D555" s="6">
        <v>165</v>
      </c>
      <c r="F555" s="13">
        <v>0</v>
      </c>
      <c r="G555" s="6">
        <v>19.100000000000001</v>
      </c>
      <c r="I555" s="13">
        <v>743.76534890000005</v>
      </c>
      <c r="J555" s="8">
        <v>28656282</v>
      </c>
      <c r="K555" s="6">
        <v>12.2</v>
      </c>
    </row>
    <row r="556" spans="1:11">
      <c r="A556" t="s">
        <v>130</v>
      </c>
      <c r="B556" s="6">
        <v>2010</v>
      </c>
      <c r="C556" s="6">
        <v>88</v>
      </c>
      <c r="D556" s="6">
        <v>64</v>
      </c>
      <c r="E556" s="6">
        <v>9.33</v>
      </c>
      <c r="F556" s="13">
        <v>1035.621437</v>
      </c>
      <c r="G556" s="6">
        <v>59.3</v>
      </c>
      <c r="H556" s="6">
        <v>1.48</v>
      </c>
      <c r="I556" s="13">
        <v>5338.2548299999999</v>
      </c>
      <c r="J556" s="8">
        <v>16615394</v>
      </c>
      <c r="K556" s="6">
        <v>17</v>
      </c>
    </row>
    <row r="557" spans="1:11">
      <c r="A557" t="s">
        <v>130</v>
      </c>
      <c r="B557" s="6">
        <v>2011</v>
      </c>
      <c r="C557" s="6">
        <v>81.099999999999994</v>
      </c>
      <c r="D557" s="6">
        <v>63</v>
      </c>
      <c r="E557" s="6">
        <v>8.9600000000000009</v>
      </c>
      <c r="F557" s="13">
        <v>1047.370244</v>
      </c>
      <c r="G557" s="6">
        <v>59.9</v>
      </c>
      <c r="H557" s="6">
        <v>1.53</v>
      </c>
      <c r="I557" s="13">
        <v>5354.6535999999996</v>
      </c>
      <c r="J557" s="8">
        <v>1669374</v>
      </c>
      <c r="K557" s="6">
        <v>17.2</v>
      </c>
    </row>
    <row r="558" spans="1:11">
      <c r="A558" t="s">
        <v>130</v>
      </c>
      <c r="B558" s="6">
        <v>2012</v>
      </c>
      <c r="C558" s="6">
        <v>81.099999999999994</v>
      </c>
      <c r="D558" s="6">
        <v>62</v>
      </c>
      <c r="E558" s="6">
        <v>9.0500000000000007</v>
      </c>
      <c r="F558" s="13">
        <v>1162.6567680000001</v>
      </c>
      <c r="G558" s="6">
        <v>6.5</v>
      </c>
      <c r="H558" s="6">
        <v>11.1</v>
      </c>
      <c r="I558" s="13">
        <v>49474.756099999999</v>
      </c>
      <c r="J558" s="8">
        <v>16754962</v>
      </c>
      <c r="K558" s="6">
        <v>18.100000000000001</v>
      </c>
    </row>
    <row r="559" spans="1:11">
      <c r="A559" t="s">
        <v>130</v>
      </c>
      <c r="B559" s="6">
        <v>2013</v>
      </c>
      <c r="C559" s="6">
        <v>81.400000000000006</v>
      </c>
      <c r="D559" s="6">
        <v>6</v>
      </c>
      <c r="E559" s="6">
        <v>8.68</v>
      </c>
      <c r="F559" s="13">
        <v>1475.030397</v>
      </c>
      <c r="G559" s="6">
        <v>61</v>
      </c>
      <c r="H559" s="6">
        <v>11.4</v>
      </c>
      <c r="I559" s="13">
        <v>51574.489419999998</v>
      </c>
      <c r="J559" s="8">
        <v>1684432</v>
      </c>
      <c r="K559" s="6">
        <v>18.100000000000001</v>
      </c>
    </row>
    <row r="560" spans="1:11">
      <c r="A560" t="s">
        <v>130</v>
      </c>
      <c r="B560" s="6">
        <v>2014</v>
      </c>
      <c r="C560" s="6">
        <v>81.7</v>
      </c>
      <c r="D560" s="6">
        <v>58</v>
      </c>
      <c r="E560" s="6">
        <v>0.01</v>
      </c>
      <c r="F560" s="13">
        <v>1491.7036049999999</v>
      </c>
      <c r="G560" s="6">
        <v>61.6</v>
      </c>
      <c r="H560" s="6">
        <v>1.9</v>
      </c>
      <c r="I560" s="13">
        <v>52157.468699999998</v>
      </c>
      <c r="J560" s="8">
        <v>168658</v>
      </c>
      <c r="K560" s="6">
        <v>18.100000000000001</v>
      </c>
    </row>
    <row r="561" spans="1:11">
      <c r="A561" t="s">
        <v>130</v>
      </c>
      <c r="B561" s="6">
        <v>2015</v>
      </c>
      <c r="C561" s="6">
        <v>81.900000000000006</v>
      </c>
      <c r="D561" s="6">
        <v>57</v>
      </c>
      <c r="F561" s="13">
        <v>0</v>
      </c>
      <c r="G561" s="6">
        <v>62.1</v>
      </c>
      <c r="I561" s="13">
        <v>44292.884729999998</v>
      </c>
      <c r="J561" s="8">
        <v>16939923</v>
      </c>
      <c r="K561" s="6">
        <v>18.100000000000001</v>
      </c>
    </row>
    <row r="562" spans="1:11">
      <c r="A562" t="s">
        <v>132</v>
      </c>
      <c r="B562" s="6">
        <v>2010</v>
      </c>
      <c r="C562" s="6">
        <v>73.2</v>
      </c>
      <c r="D562" s="6">
        <v>154</v>
      </c>
      <c r="E562" s="6">
        <v>3.38</v>
      </c>
      <c r="F562" s="13">
        <v>302.70454109999997</v>
      </c>
      <c r="G562" s="6">
        <v>5.2</v>
      </c>
      <c r="H562" s="6">
        <v>6.58</v>
      </c>
      <c r="I562" s="13">
        <v>1526.497938</v>
      </c>
      <c r="J562" s="8">
        <v>5737723</v>
      </c>
      <c r="K562" s="6">
        <v>11.4</v>
      </c>
    </row>
    <row r="563" spans="1:11">
      <c r="A563" t="s">
        <v>132</v>
      </c>
      <c r="B563" s="6">
        <v>2011</v>
      </c>
      <c r="C563" s="6">
        <v>74.5</v>
      </c>
      <c r="D563" s="6">
        <v>147</v>
      </c>
      <c r="E563" s="6">
        <v>3.39</v>
      </c>
      <c r="F563" s="13">
        <v>321.61325929999998</v>
      </c>
      <c r="G563" s="6">
        <v>5.9</v>
      </c>
      <c r="H563" s="6">
        <v>6.39</v>
      </c>
      <c r="I563" s="13">
        <v>1682.957924</v>
      </c>
      <c r="J563" s="8">
        <v>58782</v>
      </c>
      <c r="K563" s="6">
        <v>11.5</v>
      </c>
    </row>
    <row r="564" spans="1:11">
      <c r="A564" t="s">
        <v>132</v>
      </c>
      <c r="B564" s="6">
        <v>2012</v>
      </c>
      <c r="C564" s="6">
        <v>73.900000000000006</v>
      </c>
      <c r="D564" s="6">
        <v>157</v>
      </c>
      <c r="E564" s="6">
        <v>3.63</v>
      </c>
      <c r="F564" s="13">
        <v>334.81742459999998</v>
      </c>
      <c r="G564" s="6">
        <v>51.7</v>
      </c>
      <c r="H564" s="6">
        <v>8.4</v>
      </c>
      <c r="I564" s="13">
        <v>1792.3844999999999</v>
      </c>
      <c r="J564" s="8">
        <v>587718</v>
      </c>
      <c r="K564" s="6">
        <v>11.5</v>
      </c>
    </row>
    <row r="565" spans="1:11">
      <c r="A565" t="s">
        <v>132</v>
      </c>
      <c r="B565" s="6">
        <v>2013</v>
      </c>
      <c r="C565" s="6">
        <v>73.900000000000006</v>
      </c>
      <c r="D565" s="6">
        <v>157</v>
      </c>
      <c r="E565" s="6">
        <v>3.58</v>
      </c>
      <c r="F565" s="13">
        <v>366.48418040000001</v>
      </c>
      <c r="G565" s="6">
        <v>52.4</v>
      </c>
      <c r="H565" s="6">
        <v>8.43</v>
      </c>
      <c r="I565" s="13">
        <v>1847.19849</v>
      </c>
      <c r="J565" s="8">
        <v>5945747</v>
      </c>
      <c r="K565" s="6">
        <v>11.5</v>
      </c>
    </row>
    <row r="566" spans="1:11">
      <c r="A566" t="s">
        <v>132</v>
      </c>
      <c r="B566" s="6">
        <v>2014</v>
      </c>
      <c r="C566" s="6">
        <v>74.5</v>
      </c>
      <c r="D566" s="6">
        <v>148</v>
      </c>
      <c r="E566" s="6">
        <v>3.55</v>
      </c>
      <c r="F566" s="13">
        <v>473.12381240000002</v>
      </c>
      <c r="G566" s="6">
        <v>53.2</v>
      </c>
      <c r="H566" s="6">
        <v>9.4</v>
      </c>
      <c r="I566" s="13">
        <v>1975.46477</v>
      </c>
      <c r="J566" s="8">
        <v>613997</v>
      </c>
      <c r="K566" s="6">
        <v>11.6</v>
      </c>
    </row>
    <row r="567" spans="1:11">
      <c r="A567" t="s">
        <v>132</v>
      </c>
      <c r="B567" s="6">
        <v>2015</v>
      </c>
      <c r="C567" s="6">
        <v>74.8</v>
      </c>
      <c r="D567" s="6">
        <v>145</v>
      </c>
      <c r="F567" s="13">
        <v>0</v>
      </c>
      <c r="G567" s="6">
        <v>54</v>
      </c>
      <c r="I567" s="13">
        <v>295.96648800000003</v>
      </c>
      <c r="J567" s="8">
        <v>68235</v>
      </c>
      <c r="K567" s="6">
        <v>11.7</v>
      </c>
    </row>
    <row r="568" spans="1:11">
      <c r="A568" t="s">
        <v>133</v>
      </c>
      <c r="B568" s="6">
        <v>2010</v>
      </c>
      <c r="C568" s="6">
        <v>58.2</v>
      </c>
      <c r="D568" s="6">
        <v>252</v>
      </c>
      <c r="E568" s="6">
        <v>0.12</v>
      </c>
      <c r="F568" s="13">
        <v>5.8837605359999996</v>
      </c>
      <c r="G568" s="6">
        <v>17.3</v>
      </c>
      <c r="H568" s="6">
        <v>6.36</v>
      </c>
      <c r="I568" s="13">
        <v>348.15151100000003</v>
      </c>
      <c r="J568" s="8">
        <v>16425578</v>
      </c>
      <c r="K568" s="6">
        <v>4.5</v>
      </c>
    </row>
    <row r="569" spans="1:11">
      <c r="A569" t="s">
        <v>133</v>
      </c>
      <c r="B569" s="6">
        <v>2011</v>
      </c>
      <c r="C569" s="6">
        <v>59.4</v>
      </c>
      <c r="D569" s="6">
        <v>241</v>
      </c>
      <c r="E569" s="6">
        <v>0.15</v>
      </c>
      <c r="F569" s="13">
        <v>32.224934449999999</v>
      </c>
      <c r="G569" s="6">
        <v>17.7</v>
      </c>
      <c r="H569" s="6">
        <v>6.66</v>
      </c>
      <c r="I569" s="13">
        <v>375.58198659999999</v>
      </c>
      <c r="J569" s="8">
        <v>1764636</v>
      </c>
      <c r="K569" s="6">
        <v>4.8</v>
      </c>
    </row>
    <row r="570" spans="1:11">
      <c r="A570" t="s">
        <v>133</v>
      </c>
      <c r="B570" s="6">
        <v>2012</v>
      </c>
      <c r="C570" s="6">
        <v>63</v>
      </c>
      <c r="D570" s="6">
        <v>232</v>
      </c>
      <c r="E570" s="6">
        <v>0.01</v>
      </c>
      <c r="F570" s="13">
        <v>29.755179819999999</v>
      </c>
      <c r="G570" s="6">
        <v>18.100000000000001</v>
      </c>
      <c r="H570" s="6">
        <v>6.11</v>
      </c>
      <c r="I570" s="13">
        <v>391.51552400000003</v>
      </c>
      <c r="J570" s="8">
        <v>17731634</v>
      </c>
      <c r="K570" s="6">
        <v>5.0999999999999996</v>
      </c>
    </row>
    <row r="571" spans="1:11">
      <c r="A571" t="s">
        <v>133</v>
      </c>
      <c r="B571" s="6">
        <v>2013</v>
      </c>
      <c r="C571" s="6">
        <v>69</v>
      </c>
      <c r="D571" s="6">
        <v>227</v>
      </c>
      <c r="E571" s="6">
        <v>0.01</v>
      </c>
      <c r="F571" s="13">
        <v>31.502432370000001</v>
      </c>
      <c r="G571" s="6">
        <v>18.5</v>
      </c>
      <c r="H571" s="6">
        <v>5.9</v>
      </c>
      <c r="I571" s="13">
        <v>416.14837999999997</v>
      </c>
      <c r="J571" s="8">
        <v>18426372</v>
      </c>
      <c r="K571" s="6">
        <v>5.3</v>
      </c>
    </row>
    <row r="572" spans="1:11">
      <c r="A572" t="s">
        <v>133</v>
      </c>
      <c r="B572" s="6">
        <v>2014</v>
      </c>
      <c r="C572" s="6">
        <v>61.4</v>
      </c>
      <c r="D572" s="6">
        <v>223</v>
      </c>
      <c r="E572" s="6">
        <v>0.01</v>
      </c>
      <c r="F572" s="13">
        <v>3.3040398990000002</v>
      </c>
      <c r="G572" s="6">
        <v>18.899999999999999</v>
      </c>
      <c r="H572" s="6">
        <v>5.82</v>
      </c>
      <c r="I572" s="13">
        <v>43.646498000000001</v>
      </c>
      <c r="J572" s="8">
        <v>19148219</v>
      </c>
      <c r="K572" s="6">
        <v>5.3</v>
      </c>
    </row>
    <row r="573" spans="1:11">
      <c r="A573" t="s">
        <v>133</v>
      </c>
      <c r="B573" s="6">
        <v>2015</v>
      </c>
      <c r="C573" s="6">
        <v>61.8</v>
      </c>
      <c r="D573" s="6">
        <v>22</v>
      </c>
      <c r="F573" s="13">
        <v>0</v>
      </c>
      <c r="G573" s="6">
        <v>19.3</v>
      </c>
      <c r="I573" s="13">
        <v>358.99731000000003</v>
      </c>
      <c r="J573" s="8">
        <v>19896965</v>
      </c>
      <c r="K573" s="6">
        <v>5.4</v>
      </c>
    </row>
    <row r="574" spans="1:11">
      <c r="A574" t="s">
        <v>134</v>
      </c>
      <c r="B574" s="6">
        <v>2010</v>
      </c>
      <c r="C574" s="6">
        <v>52</v>
      </c>
      <c r="D574" s="6">
        <v>374</v>
      </c>
      <c r="E574" s="6">
        <v>8.9</v>
      </c>
      <c r="F574" s="13">
        <v>133.12308719999999</v>
      </c>
      <c r="G574" s="6">
        <v>22.2</v>
      </c>
      <c r="H574" s="6">
        <v>3.47</v>
      </c>
      <c r="I574" s="13">
        <v>2327.3267000000001</v>
      </c>
      <c r="J574" s="8">
        <v>158578261</v>
      </c>
      <c r="K574" s="6">
        <v>9.5</v>
      </c>
    </row>
    <row r="575" spans="1:11">
      <c r="A575" t="s">
        <v>134</v>
      </c>
      <c r="B575" s="6">
        <v>2011</v>
      </c>
      <c r="C575" s="6">
        <v>52.3</v>
      </c>
      <c r="D575" s="6">
        <v>375</v>
      </c>
      <c r="E575" s="6">
        <v>8.75</v>
      </c>
      <c r="F575" s="13">
        <v>187.57331869999999</v>
      </c>
      <c r="G575" s="6">
        <v>22.8</v>
      </c>
      <c r="H575" s="6">
        <v>3.69</v>
      </c>
      <c r="I575" s="13">
        <v>2527.9423000000002</v>
      </c>
      <c r="J575" s="8">
        <v>16287776</v>
      </c>
      <c r="K575" s="6">
        <v>9.6</v>
      </c>
    </row>
    <row r="576" spans="1:11">
      <c r="A576" t="s">
        <v>134</v>
      </c>
      <c r="B576" s="6">
        <v>2012</v>
      </c>
      <c r="C576" s="6">
        <v>52.7</v>
      </c>
      <c r="D576" s="6">
        <v>374</v>
      </c>
      <c r="E576" s="6">
        <v>8.5399999999999991</v>
      </c>
      <c r="F576" s="13">
        <v>204.7186256</v>
      </c>
      <c r="G576" s="6">
        <v>23.5</v>
      </c>
      <c r="H576" s="6">
        <v>3.3</v>
      </c>
      <c r="I576" s="13">
        <v>2755.297787</v>
      </c>
      <c r="J576" s="8">
        <v>167297284</v>
      </c>
      <c r="K576" s="6">
        <v>9.6999999999999993</v>
      </c>
    </row>
    <row r="577" spans="1:11">
      <c r="A577" t="s">
        <v>134</v>
      </c>
      <c r="B577" s="6">
        <v>2013</v>
      </c>
      <c r="C577" s="6">
        <v>53.2</v>
      </c>
      <c r="D577" s="6">
        <v>367</v>
      </c>
      <c r="E577" s="6">
        <v>8.3000000000000007</v>
      </c>
      <c r="F577" s="13">
        <v>194.20328789999999</v>
      </c>
      <c r="G577" s="6">
        <v>24.1</v>
      </c>
      <c r="H577" s="6">
        <v>3.7</v>
      </c>
      <c r="I577" s="13">
        <v>2996.96432</v>
      </c>
      <c r="J577" s="8">
        <v>17182933</v>
      </c>
      <c r="K577" s="6">
        <v>9.8000000000000007</v>
      </c>
    </row>
    <row r="578" spans="1:11">
      <c r="A578" t="s">
        <v>134</v>
      </c>
      <c r="B578" s="6">
        <v>2014</v>
      </c>
      <c r="C578" s="6">
        <v>53.6</v>
      </c>
      <c r="D578" s="6">
        <v>362</v>
      </c>
      <c r="E578" s="6">
        <v>0.01</v>
      </c>
      <c r="F578" s="13">
        <v>263.2111031</v>
      </c>
      <c r="G578" s="6">
        <v>24.7</v>
      </c>
      <c r="H578" s="6">
        <v>3.67</v>
      </c>
      <c r="I578" s="13">
        <v>3221.678128</v>
      </c>
      <c r="J578" s="8">
        <v>1764652</v>
      </c>
      <c r="K578" s="6">
        <v>10</v>
      </c>
    </row>
    <row r="579" spans="1:11">
      <c r="A579" t="s">
        <v>134</v>
      </c>
      <c r="B579" s="6">
        <v>2015</v>
      </c>
      <c r="C579" s="6">
        <v>54.5</v>
      </c>
      <c r="D579" s="6">
        <v>344</v>
      </c>
      <c r="F579" s="13">
        <v>0</v>
      </c>
      <c r="G579" s="6">
        <v>25.4</v>
      </c>
      <c r="I579" s="13">
        <v>2655.1579769999998</v>
      </c>
      <c r="J579" s="8">
        <v>181181744</v>
      </c>
      <c r="K579" s="6">
        <v>10</v>
      </c>
    </row>
    <row r="580" spans="1:11">
      <c r="A580" t="s">
        <v>136</v>
      </c>
      <c r="B580" s="6">
        <v>2010</v>
      </c>
      <c r="C580" s="6">
        <v>81</v>
      </c>
      <c r="D580" s="6">
        <v>66</v>
      </c>
      <c r="E580" s="6">
        <v>6.59</v>
      </c>
      <c r="F580" s="13">
        <v>15268.06445</v>
      </c>
      <c r="G580" s="6">
        <v>58.9</v>
      </c>
      <c r="H580" s="6">
        <v>9.26</v>
      </c>
      <c r="I580" s="13">
        <v>87646.753460000007</v>
      </c>
      <c r="J580" s="8">
        <v>4889252</v>
      </c>
      <c r="K580" s="6">
        <v>17.399999999999999</v>
      </c>
    </row>
    <row r="581" spans="1:11">
      <c r="A581" t="s">
        <v>136</v>
      </c>
      <c r="B581" s="6">
        <v>2011</v>
      </c>
      <c r="C581" s="6">
        <v>81.099999999999994</v>
      </c>
      <c r="D581" s="6">
        <v>67</v>
      </c>
      <c r="E581" s="6">
        <v>6.53</v>
      </c>
      <c r="F581" s="13">
        <v>277.35505219999999</v>
      </c>
      <c r="G581" s="6">
        <v>59.4</v>
      </c>
      <c r="H581" s="6">
        <v>9.14</v>
      </c>
      <c r="I581" s="13">
        <v>1574.9861000000001</v>
      </c>
      <c r="J581" s="8">
        <v>495388</v>
      </c>
      <c r="K581" s="6">
        <v>17.600000000000001</v>
      </c>
    </row>
    <row r="582" spans="1:11">
      <c r="A582" t="s">
        <v>136</v>
      </c>
      <c r="B582" s="6">
        <v>2012</v>
      </c>
      <c r="C582" s="6">
        <v>81.3</v>
      </c>
      <c r="D582" s="6">
        <v>61</v>
      </c>
      <c r="E582" s="6">
        <v>6.21</v>
      </c>
      <c r="F582" s="13">
        <v>2094.1909599999999</v>
      </c>
      <c r="G582" s="6">
        <v>59.8</v>
      </c>
      <c r="H582" s="6">
        <v>9.16</v>
      </c>
      <c r="I582" s="13">
        <v>11563.727000000001</v>
      </c>
      <c r="J582" s="8">
        <v>518573</v>
      </c>
      <c r="K582" s="6">
        <v>17.600000000000001</v>
      </c>
    </row>
    <row r="583" spans="1:11">
      <c r="A583" t="s">
        <v>136</v>
      </c>
      <c r="B583" s="6">
        <v>2013</v>
      </c>
      <c r="C583" s="6">
        <v>81.5</v>
      </c>
      <c r="D583" s="6">
        <v>62</v>
      </c>
      <c r="E583" s="6">
        <v>6.21</v>
      </c>
      <c r="F583" s="13">
        <v>234.782883</v>
      </c>
      <c r="G583" s="6">
        <v>6.3</v>
      </c>
      <c r="H583" s="6">
        <v>9.39</v>
      </c>
      <c r="I583" s="13">
        <v>1291.4349999999999</v>
      </c>
      <c r="J583" s="8">
        <v>579623</v>
      </c>
      <c r="K583" s="6">
        <v>17.5</v>
      </c>
    </row>
    <row r="584" spans="1:11">
      <c r="A584" t="s">
        <v>136</v>
      </c>
      <c r="B584" s="6">
        <v>2014</v>
      </c>
      <c r="C584" s="6">
        <v>81.599999999999994</v>
      </c>
      <c r="D584" s="6">
        <v>61</v>
      </c>
      <c r="E584" s="6">
        <v>6.06</v>
      </c>
      <c r="F584" s="13">
        <v>177.6382878</v>
      </c>
      <c r="G584" s="6">
        <v>6.8</v>
      </c>
      <c r="H584" s="6">
        <v>9.7200000000000006</v>
      </c>
      <c r="I584" s="13">
        <v>975.49856</v>
      </c>
      <c r="J584" s="8">
        <v>5137232</v>
      </c>
      <c r="K584" s="6">
        <v>17.7</v>
      </c>
    </row>
    <row r="585" spans="1:11">
      <c r="A585" t="s">
        <v>136</v>
      </c>
      <c r="B585" s="6">
        <v>2015</v>
      </c>
      <c r="C585" s="6">
        <v>81.8</v>
      </c>
      <c r="D585" s="6">
        <v>59</v>
      </c>
      <c r="E585" s="6">
        <v>5.97</v>
      </c>
      <c r="F585" s="13">
        <v>0</v>
      </c>
      <c r="G585" s="6">
        <v>61.2</v>
      </c>
      <c r="I585" s="13">
        <v>7455.2465400000001</v>
      </c>
      <c r="J585" s="8">
        <v>518867</v>
      </c>
      <c r="K585" s="6">
        <v>17.7</v>
      </c>
    </row>
    <row r="586" spans="1:11">
      <c r="A586" t="s">
        <v>138</v>
      </c>
      <c r="B586" s="6">
        <v>2010</v>
      </c>
      <c r="C586" s="6">
        <v>65.099999999999994</v>
      </c>
      <c r="D586" s="6">
        <v>172</v>
      </c>
      <c r="E586" s="6">
        <v>0.04</v>
      </c>
      <c r="F586" s="13">
        <v>0.66751505</v>
      </c>
      <c r="G586" s="6">
        <v>21.9</v>
      </c>
      <c r="H586" s="6">
        <v>3.2</v>
      </c>
      <c r="I586" s="13">
        <v>14.142268</v>
      </c>
      <c r="J586" s="8">
        <v>1756182</v>
      </c>
      <c r="K586" s="6">
        <v>7.5</v>
      </c>
    </row>
    <row r="587" spans="1:11">
      <c r="A587" t="s">
        <v>138</v>
      </c>
      <c r="B587" s="6">
        <v>2011</v>
      </c>
      <c r="C587" s="6">
        <v>65.5</v>
      </c>
      <c r="D587" s="6">
        <v>167</v>
      </c>
      <c r="E587" s="6">
        <v>0.04</v>
      </c>
      <c r="F587" s="13">
        <v>57.877362820000002</v>
      </c>
      <c r="G587" s="6">
        <v>22.5</v>
      </c>
      <c r="H587" s="6">
        <v>3.1</v>
      </c>
      <c r="I587" s="13">
        <v>1226.215314</v>
      </c>
      <c r="J587" s="8">
        <v>174184265</v>
      </c>
      <c r="K587" s="6">
        <v>7.5</v>
      </c>
    </row>
    <row r="588" spans="1:11">
      <c r="A588" t="s">
        <v>138</v>
      </c>
      <c r="B588" s="6">
        <v>2012</v>
      </c>
      <c r="C588" s="6">
        <v>65.7</v>
      </c>
      <c r="D588" s="6">
        <v>165</v>
      </c>
      <c r="E588" s="6">
        <v>0.04</v>
      </c>
      <c r="F588" s="13">
        <v>59.65900139</v>
      </c>
      <c r="G588" s="6">
        <v>23.2</v>
      </c>
      <c r="H588" s="6">
        <v>2.76</v>
      </c>
      <c r="I588" s="13">
        <v>1261.2896699999999</v>
      </c>
      <c r="J588" s="8">
        <v>177911533</v>
      </c>
      <c r="K588" s="6">
        <v>7.6</v>
      </c>
    </row>
    <row r="589" spans="1:11">
      <c r="A589" t="s">
        <v>138</v>
      </c>
      <c r="B589" s="6">
        <v>2013</v>
      </c>
      <c r="C589" s="6">
        <v>66</v>
      </c>
      <c r="D589" s="6">
        <v>163</v>
      </c>
      <c r="E589" s="6">
        <v>0.04</v>
      </c>
      <c r="F589" s="13">
        <v>60.186488150000002</v>
      </c>
      <c r="G589" s="6">
        <v>23.9</v>
      </c>
      <c r="H589" s="6">
        <v>2.7</v>
      </c>
      <c r="I589" s="13">
        <v>1272.4416100000001</v>
      </c>
      <c r="J589" s="8">
        <v>181712595</v>
      </c>
      <c r="K589" s="6">
        <v>7.7</v>
      </c>
    </row>
    <row r="590" spans="1:11">
      <c r="A590" t="s">
        <v>138</v>
      </c>
      <c r="B590" s="6">
        <v>2014</v>
      </c>
      <c r="C590" s="6">
        <v>66.2</v>
      </c>
      <c r="D590" s="6">
        <v>162</v>
      </c>
      <c r="E590" s="6">
        <v>0.01</v>
      </c>
      <c r="F590" s="13">
        <v>62.293610919999999</v>
      </c>
      <c r="G590" s="6">
        <v>24.7</v>
      </c>
      <c r="H590" s="6">
        <v>2.61</v>
      </c>
      <c r="I590" s="13">
        <v>1316.98966</v>
      </c>
      <c r="J590" s="8">
        <v>185546257</v>
      </c>
      <c r="K590" s="6">
        <v>7.8</v>
      </c>
    </row>
    <row r="591" spans="1:11">
      <c r="A591" t="s">
        <v>138</v>
      </c>
      <c r="B591" s="6">
        <v>2015</v>
      </c>
      <c r="C591" s="6">
        <v>66.400000000000006</v>
      </c>
      <c r="D591" s="6">
        <v>161</v>
      </c>
      <c r="F591" s="13">
        <v>0</v>
      </c>
      <c r="G591" s="6">
        <v>25.4</v>
      </c>
      <c r="I591" s="13">
        <v>1431.2448649999999</v>
      </c>
      <c r="J591" s="8">
        <v>18938513</v>
      </c>
      <c r="K591" s="6">
        <v>8.1</v>
      </c>
    </row>
    <row r="592" spans="1:11">
      <c r="A592" t="s">
        <v>140</v>
      </c>
      <c r="B592" s="6">
        <v>2010</v>
      </c>
      <c r="C592" s="6">
        <v>76.5</v>
      </c>
      <c r="D592" s="6">
        <v>122</v>
      </c>
      <c r="E592" s="6">
        <v>6.94</v>
      </c>
      <c r="F592" s="13">
        <v>1199.319976</v>
      </c>
      <c r="G592" s="6">
        <v>54.2</v>
      </c>
      <c r="H592" s="6">
        <v>8.5</v>
      </c>
      <c r="I592" s="13">
        <v>7937.2599309999996</v>
      </c>
      <c r="J592" s="8">
        <v>3643222</v>
      </c>
      <c r="K592" s="6">
        <v>12.8</v>
      </c>
    </row>
    <row r="593" spans="1:11">
      <c r="A593" t="s">
        <v>140</v>
      </c>
      <c r="B593" s="6">
        <v>2011</v>
      </c>
      <c r="C593" s="6">
        <v>77.3</v>
      </c>
      <c r="D593" s="6">
        <v>121</v>
      </c>
      <c r="E593" s="6">
        <v>6.9</v>
      </c>
      <c r="F593" s="13">
        <v>119.2124275</v>
      </c>
      <c r="G593" s="6">
        <v>54.9</v>
      </c>
      <c r="H593" s="6">
        <v>7.5</v>
      </c>
      <c r="I593" s="13">
        <v>927.72317099999998</v>
      </c>
      <c r="J593" s="8">
        <v>377782</v>
      </c>
      <c r="K593" s="6">
        <v>12.9</v>
      </c>
    </row>
    <row r="594" spans="1:11">
      <c r="A594" t="s">
        <v>140</v>
      </c>
      <c r="B594" s="6">
        <v>2012</v>
      </c>
      <c r="C594" s="6">
        <v>77.2</v>
      </c>
      <c r="D594" s="6">
        <v>12</v>
      </c>
      <c r="E594" s="6">
        <v>6.95</v>
      </c>
      <c r="F594" s="13">
        <v>201.74906279999999</v>
      </c>
      <c r="G594" s="6">
        <v>55.6</v>
      </c>
      <c r="H594" s="6">
        <v>7.25</v>
      </c>
      <c r="I594" s="13">
        <v>1589.8271299999999</v>
      </c>
      <c r="J594" s="8">
        <v>3772938</v>
      </c>
      <c r="K594" s="6">
        <v>12.8</v>
      </c>
    </row>
    <row r="595" spans="1:11">
      <c r="A595" t="s">
        <v>140</v>
      </c>
      <c r="B595" s="6">
        <v>2013</v>
      </c>
      <c r="C595" s="6">
        <v>77.5</v>
      </c>
      <c r="D595" s="6">
        <v>118</v>
      </c>
      <c r="E595" s="6">
        <v>6.89</v>
      </c>
      <c r="F595" s="13">
        <v>1694.467075</v>
      </c>
      <c r="G595" s="6">
        <v>56.3</v>
      </c>
      <c r="H595" s="6">
        <v>8.9</v>
      </c>
      <c r="I595" s="13">
        <v>11685.97983</v>
      </c>
      <c r="J595" s="8">
        <v>3838462</v>
      </c>
      <c r="K595" s="6">
        <v>12.9</v>
      </c>
    </row>
    <row r="596" spans="1:11">
      <c r="A596" t="s">
        <v>140</v>
      </c>
      <c r="B596" s="6">
        <v>2014</v>
      </c>
      <c r="C596" s="6">
        <v>77.599999999999994</v>
      </c>
      <c r="D596" s="6">
        <v>119</v>
      </c>
      <c r="E596" s="6">
        <v>6.74</v>
      </c>
      <c r="F596" s="13">
        <v>1842.463782</v>
      </c>
      <c r="G596" s="6">
        <v>57.1</v>
      </c>
      <c r="H596" s="6">
        <v>8.3000000000000007</v>
      </c>
      <c r="I596" s="13">
        <v>12593.7374</v>
      </c>
      <c r="J596" s="8">
        <v>393986</v>
      </c>
      <c r="K596" s="6">
        <v>13</v>
      </c>
    </row>
    <row r="597" spans="1:11">
      <c r="A597" t="s">
        <v>140</v>
      </c>
      <c r="B597" s="6">
        <v>2015</v>
      </c>
      <c r="C597" s="6">
        <v>77.8</v>
      </c>
      <c r="D597" s="6">
        <v>118</v>
      </c>
      <c r="F597" s="13">
        <v>0</v>
      </c>
      <c r="G597" s="6">
        <v>57.8</v>
      </c>
      <c r="I597" s="13">
        <v>13134.4367</v>
      </c>
      <c r="J597" s="8">
        <v>3969249</v>
      </c>
      <c r="K597" s="6">
        <v>13</v>
      </c>
    </row>
    <row r="598" spans="1:11">
      <c r="A598" t="s">
        <v>141</v>
      </c>
      <c r="B598" s="6">
        <v>2010</v>
      </c>
      <c r="C598" s="6">
        <v>61.8</v>
      </c>
      <c r="D598" s="6">
        <v>286</v>
      </c>
      <c r="E598" s="6">
        <v>0.79</v>
      </c>
      <c r="F598" s="13">
        <v>18.99961966</v>
      </c>
      <c r="G598" s="6">
        <v>44.9</v>
      </c>
      <c r="H598" s="6">
        <v>4.18</v>
      </c>
      <c r="I598" s="13">
        <v>1366.8791120000001</v>
      </c>
      <c r="J598" s="8">
        <v>718239</v>
      </c>
      <c r="K598" s="6">
        <v>9.6</v>
      </c>
    </row>
    <row r="599" spans="1:11">
      <c r="A599" t="s">
        <v>141</v>
      </c>
      <c r="B599" s="6">
        <v>2011</v>
      </c>
      <c r="C599" s="6">
        <v>62</v>
      </c>
      <c r="D599" s="6">
        <v>285</v>
      </c>
      <c r="E599" s="6">
        <v>0.88</v>
      </c>
      <c r="F599" s="13">
        <v>23.407312860000001</v>
      </c>
      <c r="G599" s="6">
        <v>45.7</v>
      </c>
      <c r="H599" s="6">
        <v>4.9400000000000004</v>
      </c>
      <c r="I599" s="13">
        <v>177.867119</v>
      </c>
      <c r="J599" s="8">
        <v>7269348</v>
      </c>
      <c r="K599" s="6">
        <v>9.9</v>
      </c>
    </row>
    <row r="600" spans="1:11">
      <c r="A600" t="s">
        <v>141</v>
      </c>
      <c r="B600" s="6">
        <v>2012</v>
      </c>
      <c r="C600" s="6">
        <v>62.2</v>
      </c>
      <c r="D600" s="6">
        <v>284</v>
      </c>
      <c r="E600" s="6">
        <v>0.01</v>
      </c>
      <c r="F600" s="13">
        <v>31.635765200000002</v>
      </c>
      <c r="G600" s="6">
        <v>46.4</v>
      </c>
      <c r="H600" s="6">
        <v>4.55</v>
      </c>
      <c r="I600" s="13">
        <v>271.31874099999999</v>
      </c>
      <c r="J600" s="8">
        <v>743836</v>
      </c>
      <c r="K600" s="6">
        <v>9.9</v>
      </c>
    </row>
    <row r="601" spans="1:11">
      <c r="A601" t="s">
        <v>141</v>
      </c>
      <c r="B601" s="6">
        <v>2013</v>
      </c>
      <c r="C601" s="6">
        <v>62.4</v>
      </c>
      <c r="D601" s="6">
        <v>281</v>
      </c>
      <c r="E601" s="6">
        <v>0.01</v>
      </c>
      <c r="F601" s="13">
        <v>25.708816949999999</v>
      </c>
      <c r="G601" s="6">
        <v>47.2</v>
      </c>
      <c r="H601" s="6">
        <v>4.78</v>
      </c>
      <c r="I601" s="13">
        <v>229.95364000000001</v>
      </c>
      <c r="J601" s="8">
        <v>7592865</v>
      </c>
      <c r="K601" s="6">
        <v>10</v>
      </c>
    </row>
    <row r="602" spans="1:11">
      <c r="A602" t="s">
        <v>141</v>
      </c>
      <c r="B602" s="6">
        <v>2014</v>
      </c>
      <c r="C602" s="6">
        <v>62.7</v>
      </c>
      <c r="D602" s="6">
        <v>278</v>
      </c>
      <c r="E602" s="6">
        <v>0.01</v>
      </c>
      <c r="F602" s="13">
        <v>208.2311603</v>
      </c>
      <c r="G602" s="6">
        <v>47.9</v>
      </c>
      <c r="H602" s="6">
        <v>4.26</v>
      </c>
      <c r="I602" s="13">
        <v>2182.7165650000002</v>
      </c>
      <c r="J602" s="8">
        <v>7755785</v>
      </c>
      <c r="K602" s="6">
        <v>10</v>
      </c>
    </row>
    <row r="603" spans="1:11">
      <c r="A603" t="s">
        <v>141</v>
      </c>
      <c r="B603" s="6">
        <v>2015</v>
      </c>
      <c r="C603" s="6">
        <v>62.9</v>
      </c>
      <c r="D603" s="6">
        <v>275</v>
      </c>
      <c r="F603" s="13">
        <v>0</v>
      </c>
      <c r="G603" s="6">
        <v>48.6</v>
      </c>
      <c r="J603" s="8">
        <v>7919825</v>
      </c>
      <c r="K603" s="6">
        <v>10</v>
      </c>
    </row>
    <row r="604" spans="1:11">
      <c r="A604" t="s">
        <v>142</v>
      </c>
      <c r="B604" s="6">
        <v>2010</v>
      </c>
      <c r="C604" s="6">
        <v>73.2</v>
      </c>
      <c r="D604" s="6">
        <v>152</v>
      </c>
      <c r="E604" s="6">
        <v>5.65</v>
      </c>
      <c r="F604" s="13">
        <v>359.9760397</v>
      </c>
      <c r="G604" s="6">
        <v>46.4</v>
      </c>
      <c r="H604" s="6">
        <v>9.1</v>
      </c>
      <c r="I604" s="13">
        <v>3225.591754</v>
      </c>
      <c r="J604" s="8">
        <v>629877</v>
      </c>
      <c r="K604" s="6">
        <v>12.4</v>
      </c>
    </row>
    <row r="605" spans="1:11">
      <c r="A605" t="s">
        <v>142</v>
      </c>
      <c r="B605" s="6">
        <v>2011</v>
      </c>
      <c r="C605" s="6">
        <v>73.400000000000006</v>
      </c>
      <c r="D605" s="6">
        <v>15</v>
      </c>
      <c r="E605" s="6">
        <v>5.79</v>
      </c>
      <c r="F605" s="13">
        <v>472.19328250000001</v>
      </c>
      <c r="G605" s="6">
        <v>47.1</v>
      </c>
      <c r="H605" s="6">
        <v>9.42</v>
      </c>
      <c r="I605" s="13">
        <v>3988.1189399999998</v>
      </c>
      <c r="J605" s="8">
        <v>6293783</v>
      </c>
      <c r="K605" s="6">
        <v>12.3</v>
      </c>
    </row>
    <row r="606" spans="1:11">
      <c r="A606" t="s">
        <v>142</v>
      </c>
      <c r="B606" s="6">
        <v>2012</v>
      </c>
      <c r="C606" s="6">
        <v>73.599999999999994</v>
      </c>
      <c r="D606" s="6">
        <v>148</v>
      </c>
      <c r="E606" s="6">
        <v>5.36</v>
      </c>
      <c r="F606" s="13">
        <v>441.84462439999999</v>
      </c>
      <c r="G606" s="6">
        <v>47.9</v>
      </c>
      <c r="H606" s="6">
        <v>1.33</v>
      </c>
      <c r="I606" s="13">
        <v>3855.5377349999999</v>
      </c>
      <c r="J606" s="8">
        <v>6379219</v>
      </c>
      <c r="K606" s="6">
        <v>12.3</v>
      </c>
    </row>
    <row r="607" spans="1:11">
      <c r="A607" t="s">
        <v>142</v>
      </c>
      <c r="B607" s="6">
        <v>2013</v>
      </c>
      <c r="C607" s="6">
        <v>73.8</v>
      </c>
      <c r="D607" s="6">
        <v>148</v>
      </c>
      <c r="E607" s="6">
        <v>5.03</v>
      </c>
      <c r="F607" s="13">
        <v>573.43469819999996</v>
      </c>
      <c r="G607" s="6">
        <v>48.6</v>
      </c>
      <c r="H607" s="6">
        <v>1.49</v>
      </c>
      <c r="I607" s="13">
        <v>4479.9585800000004</v>
      </c>
      <c r="J607" s="8">
        <v>646574</v>
      </c>
      <c r="K607" s="6">
        <v>12.3</v>
      </c>
    </row>
    <row r="608" spans="1:11">
      <c r="A608" t="s">
        <v>142</v>
      </c>
      <c r="B608" s="6">
        <v>2014</v>
      </c>
      <c r="C608" s="6">
        <v>73.900000000000006</v>
      </c>
      <c r="D608" s="6">
        <v>147</v>
      </c>
      <c r="E608" s="6">
        <v>0.01</v>
      </c>
      <c r="F608" s="13">
        <v>561.76847009999994</v>
      </c>
      <c r="G608" s="6">
        <v>49.4</v>
      </c>
      <c r="H608" s="6">
        <v>9.81</v>
      </c>
      <c r="I608" s="13">
        <v>4712.8227360000001</v>
      </c>
      <c r="J608" s="8">
        <v>6552584</v>
      </c>
      <c r="K608" s="6">
        <v>12.3</v>
      </c>
    </row>
    <row r="609" spans="1:11">
      <c r="A609" t="s">
        <v>142</v>
      </c>
      <c r="B609" s="6">
        <v>2015</v>
      </c>
      <c r="C609" s="6">
        <v>74</v>
      </c>
      <c r="D609" s="6">
        <v>146</v>
      </c>
      <c r="F609" s="13">
        <v>0</v>
      </c>
      <c r="G609" s="6">
        <v>5.2</v>
      </c>
      <c r="I609" s="13">
        <v>419.36772400000001</v>
      </c>
      <c r="J609" s="8">
        <v>6639119</v>
      </c>
      <c r="K609" s="6">
        <v>12.3</v>
      </c>
    </row>
    <row r="610" spans="1:11">
      <c r="A610" t="s">
        <v>143</v>
      </c>
      <c r="B610" s="6">
        <v>2010</v>
      </c>
      <c r="C610" s="6">
        <v>73.7</v>
      </c>
      <c r="D610" s="6">
        <v>14</v>
      </c>
      <c r="E610" s="6">
        <v>4.72</v>
      </c>
      <c r="F610" s="13">
        <v>69.439345079999995</v>
      </c>
      <c r="G610" s="6">
        <v>52.2</v>
      </c>
      <c r="H610" s="6">
        <v>5.3</v>
      </c>
      <c r="I610" s="13">
        <v>522.49319100000002</v>
      </c>
      <c r="J610" s="8">
        <v>29373646</v>
      </c>
      <c r="K610" s="6">
        <v>13.3</v>
      </c>
    </row>
    <row r="611" spans="1:11">
      <c r="A611" t="s">
        <v>143</v>
      </c>
      <c r="B611" s="6">
        <v>2011</v>
      </c>
      <c r="C611" s="6">
        <v>74.5</v>
      </c>
      <c r="D611" s="6">
        <v>133</v>
      </c>
      <c r="E611" s="6">
        <v>4.83</v>
      </c>
      <c r="F611" s="13">
        <v>759.53806950000001</v>
      </c>
      <c r="G611" s="6">
        <v>52.9</v>
      </c>
      <c r="H611" s="6">
        <v>4.93</v>
      </c>
      <c r="I611" s="13">
        <v>5771.5658780000003</v>
      </c>
      <c r="J611" s="8">
        <v>29759989</v>
      </c>
      <c r="K611" s="6">
        <v>13.4</v>
      </c>
    </row>
    <row r="612" spans="1:11">
      <c r="A612" t="s">
        <v>143</v>
      </c>
      <c r="B612" s="6">
        <v>2012</v>
      </c>
      <c r="C612" s="6">
        <v>74.900000000000006</v>
      </c>
      <c r="D612" s="6">
        <v>129</v>
      </c>
      <c r="E612" s="6">
        <v>5.14</v>
      </c>
      <c r="F612" s="13">
        <v>885.98581850000005</v>
      </c>
      <c r="G612" s="6">
        <v>53.6</v>
      </c>
      <c r="H612" s="6">
        <v>5.18</v>
      </c>
      <c r="I612" s="13">
        <v>6387.7852810000004</v>
      </c>
      <c r="J612" s="8">
        <v>3158966</v>
      </c>
      <c r="K612" s="6">
        <v>13.4</v>
      </c>
    </row>
    <row r="613" spans="1:11">
      <c r="A613" t="s">
        <v>143</v>
      </c>
      <c r="B613" s="6">
        <v>2013</v>
      </c>
      <c r="C613" s="6">
        <v>75.3</v>
      </c>
      <c r="D613" s="6">
        <v>125</v>
      </c>
      <c r="E613" s="6">
        <v>5.38</v>
      </c>
      <c r="F613" s="13">
        <v>946.65211650000003</v>
      </c>
      <c r="G613" s="6">
        <v>54.2</v>
      </c>
      <c r="H613" s="6">
        <v>5.23</v>
      </c>
      <c r="I613" s="13">
        <v>6583.1162480000003</v>
      </c>
      <c r="J613" s="8">
        <v>3565716</v>
      </c>
      <c r="K613" s="6">
        <v>13.4</v>
      </c>
    </row>
    <row r="614" spans="1:11">
      <c r="A614" t="s">
        <v>143</v>
      </c>
      <c r="B614" s="6">
        <v>2014</v>
      </c>
      <c r="C614" s="6">
        <v>75.3</v>
      </c>
      <c r="D614" s="6">
        <v>125</v>
      </c>
      <c r="E614" s="6">
        <v>0.01</v>
      </c>
      <c r="F614" s="13">
        <v>973.72867499999995</v>
      </c>
      <c r="G614" s="6">
        <v>54.9</v>
      </c>
      <c r="H614" s="6">
        <v>5.47</v>
      </c>
      <c r="I614" s="13">
        <v>6491.5245000000004</v>
      </c>
      <c r="J614" s="8">
        <v>3973354</v>
      </c>
      <c r="K614" s="6">
        <v>13.4</v>
      </c>
    </row>
    <row r="615" spans="1:11">
      <c r="A615" t="s">
        <v>143</v>
      </c>
      <c r="B615" s="6">
        <v>2015</v>
      </c>
      <c r="C615" s="6">
        <v>75.5</v>
      </c>
      <c r="D615" s="6">
        <v>123</v>
      </c>
      <c r="F615" s="13">
        <v>0</v>
      </c>
      <c r="G615" s="6">
        <v>55.6</v>
      </c>
      <c r="I615" s="13">
        <v>63.343259000000003</v>
      </c>
      <c r="J615" s="8">
        <v>31376671</v>
      </c>
      <c r="K615" s="6">
        <v>13.4</v>
      </c>
    </row>
    <row r="616" spans="1:11">
      <c r="A616" t="s">
        <v>144</v>
      </c>
      <c r="B616" s="6">
        <v>2010</v>
      </c>
      <c r="C616" s="6">
        <v>67.900000000000006</v>
      </c>
      <c r="D616" s="6">
        <v>218</v>
      </c>
      <c r="E616" s="6">
        <v>4.8499999999999996</v>
      </c>
      <c r="F616" s="13">
        <v>198.25637939999999</v>
      </c>
      <c r="G616" s="6">
        <v>22.6</v>
      </c>
      <c r="H616" s="6">
        <v>4.37</v>
      </c>
      <c r="I616" s="13">
        <v>2129.4992419999999</v>
      </c>
      <c r="J616" s="8">
        <v>93726624</v>
      </c>
      <c r="K616" s="6">
        <v>11.4</v>
      </c>
    </row>
    <row r="617" spans="1:11">
      <c r="A617" t="s">
        <v>144</v>
      </c>
      <c r="B617" s="6">
        <v>2011</v>
      </c>
      <c r="C617" s="6">
        <v>68</v>
      </c>
      <c r="D617" s="6">
        <v>218</v>
      </c>
      <c r="E617" s="6">
        <v>4.96</v>
      </c>
      <c r="F617" s="13">
        <v>191.49497790000001</v>
      </c>
      <c r="G617" s="6">
        <v>23.1</v>
      </c>
      <c r="H617" s="6">
        <v>4.29</v>
      </c>
      <c r="I617" s="13">
        <v>2352.5181560000001</v>
      </c>
      <c r="J617" s="8">
        <v>9527794</v>
      </c>
      <c r="K617" s="6">
        <v>11.5</v>
      </c>
    </row>
    <row r="618" spans="1:11">
      <c r="A618" t="s">
        <v>144</v>
      </c>
      <c r="B618" s="6">
        <v>2012</v>
      </c>
      <c r="C618" s="6">
        <v>68.099999999999994</v>
      </c>
      <c r="D618" s="6">
        <v>217</v>
      </c>
      <c r="E618" s="6">
        <v>5.0199999999999996</v>
      </c>
      <c r="F618" s="13">
        <v>212.74184880000001</v>
      </c>
      <c r="G618" s="6">
        <v>23.7</v>
      </c>
      <c r="H618" s="6">
        <v>4.46</v>
      </c>
      <c r="I618" s="13">
        <v>2581.8185539999999</v>
      </c>
      <c r="J618" s="8">
        <v>96866642</v>
      </c>
      <c r="K618" s="6">
        <v>11.6</v>
      </c>
    </row>
    <row r="619" spans="1:11">
      <c r="A619" t="s">
        <v>144</v>
      </c>
      <c r="B619" s="6">
        <v>2013</v>
      </c>
      <c r="C619" s="6">
        <v>68.099999999999994</v>
      </c>
      <c r="D619" s="6">
        <v>219</v>
      </c>
      <c r="E619" s="6">
        <v>4.6100000000000003</v>
      </c>
      <c r="F619" s="13">
        <v>24.589733989999999</v>
      </c>
      <c r="G619" s="6">
        <v>24.3</v>
      </c>
      <c r="H619" s="6">
        <v>4.5599999999999996</v>
      </c>
      <c r="I619" s="13">
        <v>276.28914600000002</v>
      </c>
      <c r="J619" s="8">
        <v>9848132</v>
      </c>
      <c r="K619" s="6">
        <v>11.7</v>
      </c>
    </row>
    <row r="620" spans="1:11">
      <c r="A620" t="s">
        <v>144</v>
      </c>
      <c r="B620" s="6">
        <v>2014</v>
      </c>
      <c r="C620" s="6">
        <v>68.400000000000006</v>
      </c>
      <c r="D620" s="6">
        <v>214</v>
      </c>
      <c r="E620" s="6">
        <v>4.5199999999999996</v>
      </c>
      <c r="F620" s="13">
        <v>31.27232188</v>
      </c>
      <c r="G620" s="6">
        <v>24.8</v>
      </c>
      <c r="H620" s="6">
        <v>4.71</v>
      </c>
      <c r="I620" s="13">
        <v>2842.938353</v>
      </c>
      <c r="J620" s="8">
        <v>112249</v>
      </c>
      <c r="K620" s="6">
        <v>11.7</v>
      </c>
    </row>
    <row r="621" spans="1:11">
      <c r="A621" t="s">
        <v>144</v>
      </c>
      <c r="B621" s="6">
        <v>2015</v>
      </c>
      <c r="C621" s="6">
        <v>68.5</v>
      </c>
      <c r="D621" s="6">
        <v>211</v>
      </c>
      <c r="F621" s="13">
        <v>0</v>
      </c>
      <c r="G621" s="6">
        <v>25.4</v>
      </c>
      <c r="I621" s="13">
        <v>2878.3383699999999</v>
      </c>
      <c r="J621" s="8">
        <v>11716359</v>
      </c>
      <c r="K621" s="6">
        <v>11.7</v>
      </c>
    </row>
    <row r="622" spans="1:11">
      <c r="A622" t="s">
        <v>145</v>
      </c>
      <c r="B622" s="6">
        <v>2010</v>
      </c>
      <c r="C622" s="6">
        <v>76.3</v>
      </c>
      <c r="D622" s="6">
        <v>13</v>
      </c>
      <c r="E622" s="6">
        <v>10.59</v>
      </c>
      <c r="F622" s="13">
        <v>220.49168510000001</v>
      </c>
      <c r="G622" s="6">
        <v>58.4</v>
      </c>
      <c r="H622" s="6">
        <v>6.88</v>
      </c>
      <c r="I622" s="13">
        <v>12599.52486</v>
      </c>
      <c r="J622" s="8">
        <v>3842794</v>
      </c>
      <c r="K622" s="6">
        <v>15.1</v>
      </c>
    </row>
    <row r="623" spans="1:11">
      <c r="A623" t="s">
        <v>145</v>
      </c>
      <c r="B623" s="6">
        <v>2011</v>
      </c>
      <c r="C623" s="6">
        <v>76.7</v>
      </c>
      <c r="D623" s="6">
        <v>128</v>
      </c>
      <c r="E623" s="6">
        <v>10.93</v>
      </c>
      <c r="F623" s="13">
        <v>250.0773782</v>
      </c>
      <c r="G623" s="6">
        <v>59.1</v>
      </c>
      <c r="H623" s="6">
        <v>6.7</v>
      </c>
      <c r="I623" s="13">
        <v>13893.187679999999</v>
      </c>
      <c r="J623" s="8">
        <v>3863255</v>
      </c>
      <c r="K623" s="6">
        <v>15.4</v>
      </c>
    </row>
    <row r="624" spans="1:11">
      <c r="A624" t="s">
        <v>145</v>
      </c>
      <c r="B624" s="6">
        <v>2012</v>
      </c>
      <c r="C624" s="6">
        <v>76.8</v>
      </c>
      <c r="D624" s="6">
        <v>125</v>
      </c>
      <c r="E624" s="6">
        <v>10.81</v>
      </c>
      <c r="F624" s="13">
        <v>230.040097</v>
      </c>
      <c r="G624" s="6">
        <v>59.7</v>
      </c>
      <c r="H624" s="6">
        <v>6.62</v>
      </c>
      <c r="I624" s="13">
        <v>13145.1484</v>
      </c>
      <c r="J624" s="8">
        <v>3863164</v>
      </c>
      <c r="K624" s="6">
        <v>15.3</v>
      </c>
    </row>
    <row r="625" spans="1:11">
      <c r="A625" t="s">
        <v>145</v>
      </c>
      <c r="B625" s="6">
        <v>2013</v>
      </c>
      <c r="C625" s="6">
        <v>77.099999999999994</v>
      </c>
      <c r="D625" s="6">
        <v>12</v>
      </c>
      <c r="E625" s="6">
        <v>11.63</v>
      </c>
      <c r="F625" s="13">
        <v>23.435334869999998</v>
      </c>
      <c r="G625" s="6">
        <v>6.4</v>
      </c>
      <c r="H625" s="6">
        <v>6.4</v>
      </c>
      <c r="I625" s="13">
        <v>1378.5491099999999</v>
      </c>
      <c r="J625" s="8">
        <v>384196</v>
      </c>
      <c r="K625" s="6">
        <v>15.4</v>
      </c>
    </row>
    <row r="626" spans="1:11">
      <c r="A626" t="s">
        <v>145</v>
      </c>
      <c r="B626" s="6">
        <v>2014</v>
      </c>
      <c r="C626" s="6">
        <v>77.3</v>
      </c>
      <c r="D626" s="6">
        <v>12</v>
      </c>
      <c r="E626" s="6">
        <v>10.71</v>
      </c>
      <c r="F626" s="13">
        <v>243.80847499999999</v>
      </c>
      <c r="G626" s="6">
        <v>61.1</v>
      </c>
      <c r="H626" s="6">
        <v>6.35</v>
      </c>
      <c r="I626" s="13">
        <v>14341.674999999999</v>
      </c>
      <c r="J626" s="8">
        <v>3811735</v>
      </c>
      <c r="K626" s="6">
        <v>16.399999999999999</v>
      </c>
    </row>
    <row r="627" spans="1:11">
      <c r="A627" t="s">
        <v>145</v>
      </c>
      <c r="B627" s="6">
        <v>2015</v>
      </c>
      <c r="C627" s="6">
        <v>77.5</v>
      </c>
      <c r="D627" s="6">
        <v>117</v>
      </c>
      <c r="F627" s="13">
        <v>0</v>
      </c>
      <c r="G627" s="6">
        <v>61.7</v>
      </c>
      <c r="I627" s="13">
        <v>12565.9876</v>
      </c>
      <c r="J627" s="8">
        <v>37986412</v>
      </c>
      <c r="K627" s="6">
        <v>16.399999999999999</v>
      </c>
    </row>
    <row r="628" spans="1:11">
      <c r="A628" t="s">
        <v>146</v>
      </c>
      <c r="B628" s="6">
        <v>2010</v>
      </c>
      <c r="C628" s="6">
        <v>79.599999999999994</v>
      </c>
      <c r="D628" s="6">
        <v>88</v>
      </c>
      <c r="E628" s="6">
        <v>12.25</v>
      </c>
      <c r="F628" s="13">
        <v>3119.3498239999999</v>
      </c>
      <c r="G628" s="6">
        <v>58.1</v>
      </c>
      <c r="H628" s="6">
        <v>1.44</v>
      </c>
      <c r="I628" s="13">
        <v>22538.6548</v>
      </c>
      <c r="J628" s="8">
        <v>15731</v>
      </c>
      <c r="K628" s="6">
        <v>16</v>
      </c>
    </row>
    <row r="629" spans="1:11">
      <c r="A629" t="s">
        <v>146</v>
      </c>
      <c r="B629" s="6">
        <v>2011</v>
      </c>
      <c r="C629" s="6">
        <v>82</v>
      </c>
      <c r="D629" s="6">
        <v>85</v>
      </c>
      <c r="E629" s="6">
        <v>11.92</v>
      </c>
      <c r="F629" s="13">
        <v>3108.2886229999999</v>
      </c>
      <c r="G629" s="6">
        <v>58.8</v>
      </c>
      <c r="H629" s="6">
        <v>1.7</v>
      </c>
      <c r="I629" s="13">
        <v>23196.18375</v>
      </c>
      <c r="J629" s="8">
        <v>155756</v>
      </c>
      <c r="K629" s="6">
        <v>16.2</v>
      </c>
    </row>
    <row r="630" spans="1:11">
      <c r="A630" t="s">
        <v>146</v>
      </c>
      <c r="B630" s="6">
        <v>2012</v>
      </c>
      <c r="C630" s="6">
        <v>83</v>
      </c>
      <c r="D630" s="6">
        <v>81</v>
      </c>
      <c r="E630" s="6">
        <v>11.96</v>
      </c>
      <c r="F630" s="13">
        <v>331.45703500000002</v>
      </c>
      <c r="G630" s="6">
        <v>59.5</v>
      </c>
      <c r="H630" s="6">
        <v>9.74</v>
      </c>
      <c r="I630" s="13">
        <v>2577.4263999999998</v>
      </c>
      <c r="J630" s="8">
        <v>1514844</v>
      </c>
      <c r="K630" s="6">
        <v>16.3</v>
      </c>
    </row>
    <row r="631" spans="1:11">
      <c r="A631" t="s">
        <v>146</v>
      </c>
      <c r="B631" s="6">
        <v>2013</v>
      </c>
      <c r="C631" s="6">
        <v>86</v>
      </c>
      <c r="D631" s="6">
        <v>79</v>
      </c>
      <c r="E631" s="6">
        <v>10</v>
      </c>
      <c r="F631" s="13">
        <v>2698.0181699999998</v>
      </c>
      <c r="G631" s="6">
        <v>6.2</v>
      </c>
      <c r="H631" s="6">
        <v>9.5500000000000007</v>
      </c>
      <c r="I631" s="13">
        <v>21618.735339999999</v>
      </c>
      <c r="J631" s="8">
        <v>1457295</v>
      </c>
      <c r="K631" s="6">
        <v>16.3</v>
      </c>
    </row>
    <row r="632" spans="1:11">
      <c r="A632" t="s">
        <v>146</v>
      </c>
      <c r="B632" s="6">
        <v>2014</v>
      </c>
      <c r="C632" s="6">
        <v>89</v>
      </c>
      <c r="D632" s="6">
        <v>78</v>
      </c>
      <c r="E632" s="6">
        <v>9.8800000000000008</v>
      </c>
      <c r="F632" s="13">
        <v>271.25455310000001</v>
      </c>
      <c r="G632" s="6">
        <v>6.9</v>
      </c>
      <c r="H632" s="6">
        <v>9.5</v>
      </c>
      <c r="I632" s="13">
        <v>2277.53613</v>
      </c>
      <c r="J632" s="8">
        <v>14162</v>
      </c>
      <c r="K632" s="6">
        <v>16.8</v>
      </c>
    </row>
    <row r="633" spans="1:11">
      <c r="A633" t="s">
        <v>146</v>
      </c>
      <c r="B633" s="6">
        <v>2015</v>
      </c>
      <c r="C633" s="6">
        <v>81.099999999999994</v>
      </c>
      <c r="D633" s="6">
        <v>76</v>
      </c>
      <c r="F633" s="13">
        <v>0</v>
      </c>
      <c r="G633" s="6">
        <v>61.6</v>
      </c>
      <c r="I633" s="13">
        <v>1922.681</v>
      </c>
      <c r="J633" s="8">
        <v>135876</v>
      </c>
      <c r="K633" s="6">
        <v>16.600000000000001</v>
      </c>
    </row>
    <row r="634" spans="1:11">
      <c r="A634" t="s">
        <v>150</v>
      </c>
      <c r="B634" s="6">
        <v>2010</v>
      </c>
      <c r="C634" s="6">
        <v>73.400000000000006</v>
      </c>
      <c r="D634" s="6">
        <v>153</v>
      </c>
      <c r="E634" s="6">
        <v>9</v>
      </c>
      <c r="F634" s="13">
        <v>983.25180909999995</v>
      </c>
      <c r="G634" s="6">
        <v>56.9</v>
      </c>
      <c r="H634" s="6">
        <v>5.83</v>
      </c>
      <c r="I634" s="13">
        <v>8297.4836209999994</v>
      </c>
      <c r="J634" s="8">
        <v>2246871</v>
      </c>
      <c r="K634" s="6">
        <v>15.8</v>
      </c>
    </row>
    <row r="635" spans="1:11">
      <c r="A635" t="s">
        <v>150</v>
      </c>
      <c r="B635" s="6">
        <v>2011</v>
      </c>
      <c r="C635" s="6">
        <v>74.3</v>
      </c>
      <c r="D635" s="6">
        <v>139</v>
      </c>
      <c r="E635" s="6">
        <v>9.1</v>
      </c>
      <c r="F635" s="13">
        <v>10.325888620000001</v>
      </c>
      <c r="G635" s="6">
        <v>57.7</v>
      </c>
      <c r="H635" s="6">
        <v>5.53</v>
      </c>
      <c r="I635" s="13">
        <v>92.277825000000007</v>
      </c>
      <c r="J635" s="8">
        <v>2147528</v>
      </c>
      <c r="K635" s="6">
        <v>15.7</v>
      </c>
    </row>
    <row r="636" spans="1:11">
      <c r="A636" t="s">
        <v>150</v>
      </c>
      <c r="B636" s="6">
        <v>2012</v>
      </c>
      <c r="C636" s="6">
        <v>74.400000000000006</v>
      </c>
      <c r="D636" s="6">
        <v>138</v>
      </c>
      <c r="E636" s="6">
        <v>9.58</v>
      </c>
      <c r="F636" s="13">
        <v>1078.358105</v>
      </c>
      <c r="G636" s="6">
        <v>58.4</v>
      </c>
      <c r="H636" s="6">
        <v>5.48</v>
      </c>
      <c r="I636" s="13">
        <v>8558.3976600000005</v>
      </c>
      <c r="J636" s="8">
        <v>25835</v>
      </c>
      <c r="K636" s="6">
        <v>15.3</v>
      </c>
    </row>
    <row r="637" spans="1:11">
      <c r="A637" t="s">
        <v>150</v>
      </c>
      <c r="B637" s="6">
        <v>2013</v>
      </c>
      <c r="C637" s="6">
        <v>74.599999999999994</v>
      </c>
      <c r="D637" s="6">
        <v>138</v>
      </c>
      <c r="E637" s="6">
        <v>9.59</v>
      </c>
      <c r="F637" s="13">
        <v>1230.748231</v>
      </c>
      <c r="G637" s="6">
        <v>59.2</v>
      </c>
      <c r="H637" s="6">
        <v>5.6</v>
      </c>
      <c r="I637" s="13">
        <v>9585.2665930000003</v>
      </c>
      <c r="J637" s="8">
        <v>19983693</v>
      </c>
      <c r="K637" s="6">
        <v>14.7</v>
      </c>
    </row>
    <row r="638" spans="1:11">
      <c r="A638" t="s">
        <v>150</v>
      </c>
      <c r="B638" s="6">
        <v>2014</v>
      </c>
      <c r="C638" s="6">
        <v>74.8</v>
      </c>
      <c r="D638" s="6">
        <v>135</v>
      </c>
      <c r="E638" s="6">
        <v>0.01</v>
      </c>
      <c r="F638" s="13">
        <v>1.576409172</v>
      </c>
      <c r="G638" s="6">
        <v>59.9</v>
      </c>
      <c r="H638" s="6">
        <v>5.57</v>
      </c>
      <c r="I638" s="13">
        <v>12.277329999999999</v>
      </c>
      <c r="J638" s="8">
        <v>1998979</v>
      </c>
      <c r="K638" s="6">
        <v>14.7</v>
      </c>
    </row>
    <row r="639" spans="1:11">
      <c r="A639" t="s">
        <v>150</v>
      </c>
      <c r="B639" s="6">
        <v>2015</v>
      </c>
      <c r="C639" s="6">
        <v>75</v>
      </c>
      <c r="D639" s="6">
        <v>133</v>
      </c>
      <c r="F639" s="13">
        <v>0</v>
      </c>
      <c r="G639" s="6">
        <v>6.7</v>
      </c>
      <c r="I639" s="13">
        <v>8958.7885929999993</v>
      </c>
      <c r="J639" s="8">
        <v>19815481</v>
      </c>
      <c r="K639" s="6">
        <v>14.7</v>
      </c>
    </row>
    <row r="640" spans="1:11">
      <c r="A640" t="s">
        <v>151</v>
      </c>
      <c r="B640" s="6">
        <v>2010</v>
      </c>
      <c r="C640" s="6">
        <v>68.400000000000006</v>
      </c>
      <c r="D640" s="6">
        <v>256</v>
      </c>
      <c r="E640" s="6">
        <v>11.05</v>
      </c>
      <c r="F640" s="13">
        <v>162.80880540000001</v>
      </c>
      <c r="G640" s="6">
        <v>57.5</v>
      </c>
      <c r="H640" s="6">
        <v>6.83</v>
      </c>
      <c r="I640" s="13">
        <v>1674.9877100000001</v>
      </c>
      <c r="J640" s="8">
        <v>142849449</v>
      </c>
      <c r="K640" s="6">
        <v>13.7</v>
      </c>
    </row>
    <row r="641" spans="1:11">
      <c r="A641" t="s">
        <v>151</v>
      </c>
      <c r="B641" s="6">
        <v>2011</v>
      </c>
      <c r="C641" s="6">
        <v>69.400000000000006</v>
      </c>
      <c r="D641" s="6">
        <v>242</v>
      </c>
      <c r="E641" s="6">
        <v>11.04</v>
      </c>
      <c r="F641" s="13">
        <v>184.76493099999999</v>
      </c>
      <c r="G641" s="6">
        <v>58.1</v>
      </c>
      <c r="H641" s="6">
        <v>6.61</v>
      </c>
      <c r="I641" s="13">
        <v>14212.687</v>
      </c>
      <c r="J641" s="8">
        <v>14296868</v>
      </c>
      <c r="K641" s="6">
        <v>14</v>
      </c>
    </row>
    <row r="642" spans="1:11">
      <c r="A642" t="s">
        <v>151</v>
      </c>
      <c r="B642" s="6">
        <v>2012</v>
      </c>
      <c r="C642" s="6">
        <v>69.599999999999994</v>
      </c>
      <c r="D642" s="6">
        <v>237</v>
      </c>
      <c r="E642" s="6">
        <v>10.99</v>
      </c>
      <c r="F642" s="13">
        <v>178.82259110000001</v>
      </c>
      <c r="G642" s="6">
        <v>58.7</v>
      </c>
      <c r="H642" s="6">
        <v>6.88</v>
      </c>
      <c r="I642" s="13">
        <v>15154.45687</v>
      </c>
      <c r="J642" s="8">
        <v>14321676</v>
      </c>
      <c r="K642" s="6">
        <v>14.3</v>
      </c>
    </row>
    <row r="643" spans="1:11">
      <c r="A643" t="s">
        <v>151</v>
      </c>
      <c r="B643" s="6">
        <v>2013</v>
      </c>
      <c r="C643" s="6">
        <v>70</v>
      </c>
      <c r="D643" s="6">
        <v>229</v>
      </c>
      <c r="E643" s="6">
        <v>10.58</v>
      </c>
      <c r="F643" s="13">
        <v>1529.4977710000001</v>
      </c>
      <c r="G643" s="6">
        <v>59.3</v>
      </c>
      <c r="H643" s="6">
        <v>7.9</v>
      </c>
      <c r="I643" s="13">
        <v>15543.676530000001</v>
      </c>
      <c r="J643" s="8">
        <v>14356911</v>
      </c>
      <c r="K643" s="6">
        <v>14.6</v>
      </c>
    </row>
    <row r="644" spans="1:11">
      <c r="A644" t="s">
        <v>151</v>
      </c>
      <c r="B644" s="6">
        <v>2014</v>
      </c>
      <c r="C644" s="6">
        <v>73</v>
      </c>
      <c r="D644" s="6">
        <v>225</v>
      </c>
      <c r="E644" s="6">
        <v>10.119999999999999</v>
      </c>
      <c r="F644" s="13">
        <v>1340.5536990000001</v>
      </c>
      <c r="G644" s="6">
        <v>59.9</v>
      </c>
      <c r="H644" s="6">
        <v>7.7</v>
      </c>
      <c r="I644" s="13">
        <v>14125.960999999999</v>
      </c>
      <c r="J644" s="8">
        <v>143819666</v>
      </c>
      <c r="K644" s="6">
        <v>14.9</v>
      </c>
    </row>
    <row r="645" spans="1:11">
      <c r="A645" t="s">
        <v>151</v>
      </c>
      <c r="B645" s="6">
        <v>2015</v>
      </c>
      <c r="C645" s="6">
        <v>75</v>
      </c>
      <c r="D645" s="6">
        <v>222</v>
      </c>
      <c r="F645" s="13">
        <v>0</v>
      </c>
      <c r="G645" s="6">
        <v>6.5</v>
      </c>
      <c r="I645" s="13">
        <v>9329.2983509999995</v>
      </c>
      <c r="J645" s="8">
        <v>1449687</v>
      </c>
      <c r="K645" s="6">
        <v>15</v>
      </c>
    </row>
    <row r="646" spans="1:11">
      <c r="A646" t="s">
        <v>152</v>
      </c>
      <c r="B646" s="6">
        <v>2010</v>
      </c>
      <c r="C646" s="6">
        <v>62.8</v>
      </c>
      <c r="D646" s="6">
        <v>26</v>
      </c>
      <c r="E646" s="6">
        <v>7.92</v>
      </c>
      <c r="F646" s="13">
        <v>63.787236329999999</v>
      </c>
      <c r="G646" s="6">
        <v>18.3</v>
      </c>
      <c r="H646" s="6">
        <v>7.91</v>
      </c>
      <c r="I646" s="13">
        <v>563.49148700000001</v>
      </c>
      <c r="J646" s="8">
        <v>1246842</v>
      </c>
      <c r="K646" s="6">
        <v>10</v>
      </c>
    </row>
    <row r="647" spans="1:11">
      <c r="A647" t="s">
        <v>152</v>
      </c>
      <c r="B647" s="6">
        <v>2011</v>
      </c>
      <c r="C647" s="6">
        <v>63.8</v>
      </c>
      <c r="D647" s="6">
        <v>247</v>
      </c>
      <c r="E647" s="6">
        <v>8.34</v>
      </c>
      <c r="F647" s="13">
        <v>9.074569426</v>
      </c>
      <c r="G647" s="6">
        <v>18.899999999999999</v>
      </c>
      <c r="H647" s="6">
        <v>7.71</v>
      </c>
      <c r="I647" s="13">
        <v>617.31764799999996</v>
      </c>
      <c r="J647" s="8">
        <v>151671</v>
      </c>
      <c r="K647" s="6">
        <v>10.199999999999999</v>
      </c>
    </row>
    <row r="648" spans="1:11">
      <c r="A648" t="s">
        <v>152</v>
      </c>
      <c r="B648" s="6">
        <v>2012</v>
      </c>
      <c r="C648" s="6">
        <v>64.599999999999994</v>
      </c>
      <c r="D648" s="6">
        <v>239</v>
      </c>
      <c r="E648" s="6">
        <v>0.01</v>
      </c>
      <c r="F648" s="13">
        <v>9.7746764109999997</v>
      </c>
      <c r="G648" s="6">
        <v>19.5</v>
      </c>
      <c r="H648" s="6">
        <v>7.68</v>
      </c>
      <c r="I648" s="13">
        <v>678.79697299999998</v>
      </c>
      <c r="J648" s="8">
        <v>1788853</v>
      </c>
      <c r="K648" s="6">
        <v>10.5</v>
      </c>
    </row>
    <row r="649" spans="1:11">
      <c r="A649" t="s">
        <v>152</v>
      </c>
      <c r="B649" s="6">
        <v>2013</v>
      </c>
      <c r="C649" s="6">
        <v>65.2</v>
      </c>
      <c r="D649" s="6">
        <v>233</v>
      </c>
      <c r="E649" s="6">
        <v>0.01</v>
      </c>
      <c r="F649" s="13">
        <v>11.710906550000001</v>
      </c>
      <c r="G649" s="6">
        <v>2.1</v>
      </c>
      <c r="H649" s="6">
        <v>7.69</v>
      </c>
      <c r="I649" s="13">
        <v>688.87685569999996</v>
      </c>
      <c r="J649" s="8">
        <v>1165151</v>
      </c>
      <c r="K649" s="6">
        <v>10.8</v>
      </c>
    </row>
    <row r="650" spans="1:11">
      <c r="A650" t="s">
        <v>152</v>
      </c>
      <c r="B650" s="6">
        <v>2014</v>
      </c>
      <c r="C650" s="6">
        <v>65.7</v>
      </c>
      <c r="D650" s="6">
        <v>23</v>
      </c>
      <c r="E650" s="6">
        <v>0.01</v>
      </c>
      <c r="F650" s="13">
        <v>7.549797238</v>
      </c>
      <c r="G650" s="6">
        <v>2.8</v>
      </c>
      <c r="H650" s="6">
        <v>7.53</v>
      </c>
      <c r="I650" s="13">
        <v>76.569951700000004</v>
      </c>
      <c r="J650" s="8">
        <v>11345357</v>
      </c>
      <c r="K650" s="6">
        <v>10.8</v>
      </c>
    </row>
    <row r="651" spans="1:11">
      <c r="A651" t="s">
        <v>152</v>
      </c>
      <c r="B651" s="6">
        <v>2015</v>
      </c>
      <c r="C651" s="6">
        <v>66.099999999999994</v>
      </c>
      <c r="D651" s="6">
        <v>227</v>
      </c>
      <c r="F651" s="13">
        <v>0</v>
      </c>
      <c r="G651" s="6">
        <v>21.4</v>
      </c>
      <c r="I651" s="13">
        <v>71.348397000000006</v>
      </c>
      <c r="J651" s="8">
        <v>11629553</v>
      </c>
      <c r="K651" s="6">
        <v>10.8</v>
      </c>
    </row>
    <row r="652" spans="1:11">
      <c r="A652" t="s">
        <v>156</v>
      </c>
      <c r="B652" s="6">
        <v>2010</v>
      </c>
      <c r="C652" s="6">
        <v>72.599999999999994</v>
      </c>
      <c r="D652" s="6">
        <v>144</v>
      </c>
      <c r="E652" s="6">
        <v>3.01</v>
      </c>
      <c r="F652" s="13">
        <v>434.79406790000002</v>
      </c>
      <c r="G652" s="6">
        <v>72.5</v>
      </c>
      <c r="H652" s="6">
        <v>5.7</v>
      </c>
      <c r="I652" s="13">
        <v>3453.4874340000001</v>
      </c>
      <c r="J652" s="8">
        <v>18625</v>
      </c>
      <c r="K652" s="6">
        <v>12.9</v>
      </c>
    </row>
    <row r="653" spans="1:11">
      <c r="A653" t="s">
        <v>156</v>
      </c>
      <c r="B653" s="6">
        <v>2011</v>
      </c>
      <c r="C653" s="6">
        <v>73</v>
      </c>
      <c r="D653" s="6">
        <v>139</v>
      </c>
      <c r="E653" s="6">
        <v>2.15</v>
      </c>
      <c r="F653" s="13">
        <v>558.7206486</v>
      </c>
      <c r="G653" s="6">
        <v>72.900000000000006</v>
      </c>
      <c r="H653" s="6">
        <v>5.8</v>
      </c>
      <c r="I653" s="13">
        <v>3942.9827</v>
      </c>
      <c r="J653" s="8">
        <v>187665</v>
      </c>
      <c r="K653" s="6">
        <v>12.9</v>
      </c>
    </row>
    <row r="654" spans="1:11">
      <c r="A654" t="s">
        <v>156</v>
      </c>
      <c r="B654" s="6">
        <v>2012</v>
      </c>
      <c r="C654" s="6">
        <v>73.2</v>
      </c>
      <c r="D654" s="6">
        <v>136</v>
      </c>
      <c r="E654" s="6">
        <v>0.01</v>
      </c>
      <c r="F654" s="13">
        <v>492.05522630000002</v>
      </c>
      <c r="G654" s="6">
        <v>73.400000000000006</v>
      </c>
      <c r="H654" s="6">
        <v>5.2</v>
      </c>
      <c r="I654" s="13">
        <v>4234.554443</v>
      </c>
      <c r="J654" s="8">
        <v>189194</v>
      </c>
      <c r="K654" s="6">
        <v>12.9</v>
      </c>
    </row>
    <row r="655" spans="1:11">
      <c r="A655" t="s">
        <v>156</v>
      </c>
      <c r="B655" s="6">
        <v>2013</v>
      </c>
      <c r="C655" s="6">
        <v>73.599999999999994</v>
      </c>
      <c r="D655" s="6">
        <v>131</v>
      </c>
      <c r="E655" s="6">
        <v>0.01</v>
      </c>
      <c r="F655" s="13">
        <v>698.35227859999998</v>
      </c>
      <c r="G655" s="6">
        <v>73.8</v>
      </c>
      <c r="H655" s="6">
        <v>6.91</v>
      </c>
      <c r="I655" s="13">
        <v>4219.6512300000004</v>
      </c>
      <c r="J655" s="8">
        <v>19757</v>
      </c>
      <c r="K655" s="6">
        <v>12.9</v>
      </c>
    </row>
    <row r="656" spans="1:11">
      <c r="A656" t="s">
        <v>156</v>
      </c>
      <c r="B656" s="6">
        <v>2014</v>
      </c>
      <c r="C656" s="6">
        <v>73.8</v>
      </c>
      <c r="D656" s="6">
        <v>128</v>
      </c>
      <c r="E656" s="6">
        <v>0.01</v>
      </c>
      <c r="F656" s="13">
        <v>660.27779229999999</v>
      </c>
      <c r="G656" s="6">
        <v>74.3</v>
      </c>
      <c r="H656" s="6">
        <v>7.22</v>
      </c>
      <c r="I656" s="13">
        <v>4178.9733690000003</v>
      </c>
      <c r="J656" s="8">
        <v>19229</v>
      </c>
      <c r="K656" s="6">
        <v>12.9</v>
      </c>
    </row>
    <row r="657" spans="1:11">
      <c r="A657" t="s">
        <v>156</v>
      </c>
      <c r="B657" s="6">
        <v>2015</v>
      </c>
      <c r="C657" s="6">
        <v>74</v>
      </c>
      <c r="D657" s="6">
        <v>125</v>
      </c>
      <c r="F657" s="13">
        <v>0</v>
      </c>
      <c r="G657" s="6">
        <v>74.7</v>
      </c>
      <c r="I657" s="13">
        <v>4149.3634439999996</v>
      </c>
      <c r="J657" s="8">
        <v>193759</v>
      </c>
      <c r="K657" s="6">
        <v>12.9</v>
      </c>
    </row>
    <row r="658" spans="1:11">
      <c r="A658" t="s">
        <v>158</v>
      </c>
      <c r="B658" s="6">
        <v>2010</v>
      </c>
      <c r="C658" s="6">
        <v>66.2</v>
      </c>
      <c r="D658" s="6">
        <v>24</v>
      </c>
      <c r="E658" s="6">
        <v>5.58</v>
      </c>
      <c r="F658" s="13">
        <v>63.040326819999997</v>
      </c>
      <c r="G658" s="6">
        <v>26.9</v>
      </c>
      <c r="H658" s="6">
        <v>5.24</v>
      </c>
      <c r="I658" s="13">
        <v>1129.7549610000001</v>
      </c>
      <c r="J658" s="8">
        <v>174776</v>
      </c>
      <c r="K658" s="6">
        <v>10.6</v>
      </c>
    </row>
    <row r="659" spans="1:11">
      <c r="A659" t="s">
        <v>158</v>
      </c>
      <c r="B659" s="6">
        <v>2011</v>
      </c>
      <c r="C659" s="6">
        <v>66.599999999999994</v>
      </c>
      <c r="D659" s="6">
        <v>198</v>
      </c>
      <c r="E659" s="6">
        <v>5.69</v>
      </c>
      <c r="F659" s="13">
        <v>7.4954013460000004</v>
      </c>
      <c r="G659" s="6">
        <v>27.7</v>
      </c>
      <c r="H659" s="6">
        <v>5.44</v>
      </c>
      <c r="I659" s="13">
        <v>134.326189</v>
      </c>
      <c r="J659" s="8">
        <v>1788</v>
      </c>
      <c r="K659" s="6">
        <v>10.6</v>
      </c>
    </row>
    <row r="660" spans="1:11">
      <c r="A660" t="s">
        <v>158</v>
      </c>
      <c r="B660" s="6">
        <v>2012</v>
      </c>
      <c r="C660" s="6">
        <v>66.900000000000006</v>
      </c>
      <c r="D660" s="6">
        <v>194</v>
      </c>
      <c r="E660" s="6">
        <v>0.01</v>
      </c>
      <c r="F660" s="13">
        <v>8.1980475810000009</v>
      </c>
      <c r="G660" s="6">
        <v>28.5</v>
      </c>
      <c r="H660" s="6">
        <v>8.6</v>
      </c>
      <c r="I660" s="13">
        <v>138.94995900000001</v>
      </c>
      <c r="J660" s="8">
        <v>182889</v>
      </c>
      <c r="K660" s="6">
        <v>10.8</v>
      </c>
    </row>
    <row r="661" spans="1:11">
      <c r="A661" t="s">
        <v>158</v>
      </c>
      <c r="B661" s="6">
        <v>2013</v>
      </c>
      <c r="C661" s="6">
        <v>67.099999999999994</v>
      </c>
      <c r="D661" s="6">
        <v>192</v>
      </c>
      <c r="E661" s="6">
        <v>0.01</v>
      </c>
      <c r="F661" s="13">
        <v>200.66009879999999</v>
      </c>
      <c r="G661" s="6">
        <v>29.3</v>
      </c>
      <c r="H661" s="6">
        <v>9.76</v>
      </c>
      <c r="I661" s="13">
        <v>1619.532678</v>
      </c>
      <c r="J661" s="8">
        <v>18745</v>
      </c>
      <c r="K661" s="6">
        <v>11</v>
      </c>
    </row>
    <row r="662" spans="1:11">
      <c r="A662" t="s">
        <v>158</v>
      </c>
      <c r="B662" s="6">
        <v>2014</v>
      </c>
      <c r="C662" s="6">
        <v>67.3</v>
      </c>
      <c r="D662" s="6">
        <v>191</v>
      </c>
      <c r="E662" s="6">
        <v>0.01</v>
      </c>
      <c r="F662" s="13">
        <v>225.73077509999999</v>
      </c>
      <c r="G662" s="6">
        <v>3.1</v>
      </c>
      <c r="H662" s="6">
        <v>8.35</v>
      </c>
      <c r="I662" s="13">
        <v>1821.8787339999999</v>
      </c>
      <c r="J662" s="8">
        <v>191266</v>
      </c>
      <c r="K662" s="6">
        <v>11.1</v>
      </c>
    </row>
    <row r="663" spans="1:11">
      <c r="A663" t="s">
        <v>158</v>
      </c>
      <c r="B663" s="6">
        <v>2015</v>
      </c>
      <c r="C663" s="6">
        <v>67.5</v>
      </c>
      <c r="D663" s="6">
        <v>19</v>
      </c>
      <c r="F663" s="13">
        <v>0</v>
      </c>
      <c r="G663" s="6">
        <v>3.9</v>
      </c>
      <c r="I663" s="13">
        <v>1624.6396299999999</v>
      </c>
      <c r="J663" s="8">
        <v>195553</v>
      </c>
      <c r="K663" s="6">
        <v>11.2</v>
      </c>
    </row>
    <row r="664" spans="1:11">
      <c r="A664" t="s">
        <v>160</v>
      </c>
      <c r="B664" s="6">
        <v>2010</v>
      </c>
      <c r="C664" s="6">
        <v>64.3</v>
      </c>
      <c r="D664" s="6">
        <v>212</v>
      </c>
      <c r="E664" s="6">
        <v>0.28000000000000003</v>
      </c>
      <c r="F664" s="13">
        <v>1.020071763</v>
      </c>
      <c r="G664" s="6">
        <v>21.7</v>
      </c>
      <c r="H664" s="6">
        <v>4.62</v>
      </c>
      <c r="I664" s="13">
        <v>11.631377000000001</v>
      </c>
      <c r="J664" s="8">
        <v>12916229</v>
      </c>
      <c r="K664" s="6">
        <v>7.7</v>
      </c>
    </row>
    <row r="665" spans="1:11">
      <c r="A665" t="s">
        <v>160</v>
      </c>
      <c r="B665" s="6">
        <v>2011</v>
      </c>
      <c r="C665" s="6">
        <v>64.900000000000006</v>
      </c>
      <c r="D665" s="6">
        <v>26</v>
      </c>
      <c r="E665" s="6">
        <v>0.32</v>
      </c>
      <c r="F665" s="13">
        <v>1.4310516639999999</v>
      </c>
      <c r="G665" s="6">
        <v>22.2</v>
      </c>
      <c r="H665" s="6">
        <v>4.42</v>
      </c>
      <c r="I665" s="13">
        <v>18.253209999999999</v>
      </c>
      <c r="J665" s="8">
        <v>13391</v>
      </c>
      <c r="K665" s="6">
        <v>7.9</v>
      </c>
    </row>
    <row r="666" spans="1:11">
      <c r="A666" t="s">
        <v>160</v>
      </c>
      <c r="B666" s="6">
        <v>2012</v>
      </c>
      <c r="C666" s="6">
        <v>65.599999999999994</v>
      </c>
      <c r="D666" s="6">
        <v>2</v>
      </c>
      <c r="E666" s="6">
        <v>0.28000000000000003</v>
      </c>
      <c r="F666" s="13">
        <v>10.20659464</v>
      </c>
      <c r="G666" s="6">
        <v>22.7</v>
      </c>
      <c r="H666" s="6">
        <v>4.3099999999999996</v>
      </c>
      <c r="I666" s="13">
        <v>136.45179999999999</v>
      </c>
      <c r="J666" s="8">
        <v>1373513</v>
      </c>
      <c r="K666" s="6">
        <v>8.3000000000000007</v>
      </c>
    </row>
    <row r="667" spans="1:11">
      <c r="A667" t="s">
        <v>160</v>
      </c>
      <c r="B667" s="6">
        <v>2013</v>
      </c>
      <c r="C667" s="6">
        <v>66</v>
      </c>
      <c r="D667" s="6">
        <v>196</v>
      </c>
      <c r="E667" s="6">
        <v>0.26</v>
      </c>
      <c r="F667" s="13">
        <v>11.8385319</v>
      </c>
      <c r="G667" s="6">
        <v>23.2</v>
      </c>
      <c r="H667" s="6">
        <v>4.51</v>
      </c>
      <c r="I667" s="13">
        <v>148.912351</v>
      </c>
      <c r="J667" s="8">
        <v>141232</v>
      </c>
      <c r="K667" s="6">
        <v>8.6999999999999993</v>
      </c>
    </row>
    <row r="668" spans="1:11">
      <c r="A668" t="s">
        <v>160</v>
      </c>
      <c r="B668" s="6">
        <v>2014</v>
      </c>
      <c r="C668" s="6">
        <v>66.400000000000006</v>
      </c>
      <c r="D668" s="6">
        <v>192</v>
      </c>
      <c r="E668" s="6">
        <v>0.26</v>
      </c>
      <c r="F668" s="13">
        <v>12.80528533</v>
      </c>
      <c r="G668" s="6">
        <v>23.8</v>
      </c>
      <c r="H668" s="6">
        <v>4.66</v>
      </c>
      <c r="I668" s="13">
        <v>152.443873</v>
      </c>
      <c r="J668" s="8">
        <v>14546111</v>
      </c>
      <c r="K668" s="6">
        <v>9.1</v>
      </c>
    </row>
    <row r="669" spans="1:11">
      <c r="A669" t="s">
        <v>160</v>
      </c>
      <c r="B669" s="6">
        <v>2015</v>
      </c>
      <c r="C669" s="6">
        <v>66.7</v>
      </c>
      <c r="D669" s="6">
        <v>188</v>
      </c>
      <c r="F669" s="13">
        <v>0</v>
      </c>
      <c r="G669" s="6">
        <v>24.3</v>
      </c>
      <c r="I669" s="13">
        <v>98.725614500000006</v>
      </c>
      <c r="J669" s="8">
        <v>14976994</v>
      </c>
      <c r="K669" s="6">
        <v>9.5</v>
      </c>
    </row>
    <row r="670" spans="1:11">
      <c r="A670" t="s">
        <v>161</v>
      </c>
      <c r="B670" s="6">
        <v>2010</v>
      </c>
      <c r="C670" s="6">
        <v>74.400000000000006</v>
      </c>
      <c r="D670" s="6">
        <v>128</v>
      </c>
      <c r="E670" s="6">
        <v>9.65</v>
      </c>
      <c r="F670" s="13">
        <v>774.43966169999999</v>
      </c>
      <c r="G670" s="6">
        <v>57</v>
      </c>
      <c r="H670" s="6">
        <v>1.9</v>
      </c>
      <c r="I670" s="13">
        <v>5411.8774400000002</v>
      </c>
      <c r="J670" s="8">
        <v>7291436</v>
      </c>
      <c r="K670" s="6">
        <v>13.6</v>
      </c>
    </row>
    <row r="671" spans="1:11">
      <c r="A671" t="s">
        <v>161</v>
      </c>
      <c r="B671" s="6">
        <v>2011</v>
      </c>
      <c r="C671" s="6">
        <v>74.599999999999994</v>
      </c>
      <c r="D671" s="6">
        <v>127</v>
      </c>
      <c r="E671" s="6">
        <v>9.56</v>
      </c>
      <c r="F671" s="13">
        <v>915.31907909999995</v>
      </c>
      <c r="G671" s="6">
        <v>57.7</v>
      </c>
      <c r="H671" s="6">
        <v>9.7200000000000006</v>
      </c>
      <c r="I671" s="13">
        <v>6423.2917829999997</v>
      </c>
      <c r="J671" s="8">
        <v>723499</v>
      </c>
      <c r="K671" s="6">
        <v>13.5</v>
      </c>
    </row>
    <row r="672" spans="1:11">
      <c r="A672" t="s">
        <v>161</v>
      </c>
      <c r="B672" s="6">
        <v>2012</v>
      </c>
      <c r="C672" s="6">
        <v>74.900000000000006</v>
      </c>
      <c r="D672" s="6">
        <v>126</v>
      </c>
      <c r="E672" s="6">
        <v>9.3800000000000008</v>
      </c>
      <c r="F672" s="13">
        <v>742.51097089999996</v>
      </c>
      <c r="G672" s="6">
        <v>58.3</v>
      </c>
      <c r="H672" s="6">
        <v>9.89</v>
      </c>
      <c r="I672" s="13">
        <v>5659.3824000000004</v>
      </c>
      <c r="J672" s="8">
        <v>719977</v>
      </c>
      <c r="K672" s="6">
        <v>14</v>
      </c>
    </row>
    <row r="673" spans="1:11">
      <c r="A673" t="s">
        <v>161</v>
      </c>
      <c r="B673" s="6">
        <v>2013</v>
      </c>
      <c r="C673" s="6">
        <v>75.3</v>
      </c>
      <c r="D673" s="6">
        <v>122</v>
      </c>
      <c r="E673" s="6">
        <v>9.16</v>
      </c>
      <c r="F673" s="13">
        <v>880.64033670000003</v>
      </c>
      <c r="G673" s="6">
        <v>58.9</v>
      </c>
      <c r="H673" s="6">
        <v>1.1200000000000001</v>
      </c>
      <c r="I673" s="13">
        <v>6353.8263829999996</v>
      </c>
      <c r="J673" s="8">
        <v>7164132</v>
      </c>
      <c r="K673" s="6">
        <v>14.1</v>
      </c>
    </row>
    <row r="674" spans="1:11">
      <c r="A674" t="s">
        <v>161</v>
      </c>
      <c r="B674" s="6">
        <v>2014</v>
      </c>
      <c r="C674" s="6">
        <v>75.400000000000006</v>
      </c>
      <c r="D674" s="6">
        <v>123</v>
      </c>
      <c r="E674" s="6">
        <v>9.09</v>
      </c>
      <c r="F674" s="13">
        <v>8.6172084309999999</v>
      </c>
      <c r="G674" s="6">
        <v>59.4</v>
      </c>
      <c r="H674" s="6">
        <v>1.37</v>
      </c>
      <c r="I674" s="13">
        <v>62.173220999999998</v>
      </c>
      <c r="J674" s="8">
        <v>713576</v>
      </c>
      <c r="K674" s="6">
        <v>14.3</v>
      </c>
    </row>
    <row r="675" spans="1:11">
      <c r="A675" t="s">
        <v>161</v>
      </c>
      <c r="B675" s="6">
        <v>2015</v>
      </c>
      <c r="C675" s="6">
        <v>75.599999999999994</v>
      </c>
      <c r="D675" s="6">
        <v>121</v>
      </c>
      <c r="F675" s="13">
        <v>0</v>
      </c>
      <c r="G675" s="6">
        <v>6</v>
      </c>
      <c r="I675" s="13">
        <v>5237.2553340000004</v>
      </c>
      <c r="J675" s="8">
        <v>795383</v>
      </c>
      <c r="K675" s="6">
        <v>14.4</v>
      </c>
    </row>
    <row r="676" spans="1:11">
      <c r="A676" t="s">
        <v>162</v>
      </c>
      <c r="B676" s="6">
        <v>2010</v>
      </c>
      <c r="C676" s="6">
        <v>72.400000000000006</v>
      </c>
      <c r="D676" s="6">
        <v>18</v>
      </c>
      <c r="E676" s="6">
        <v>6.51</v>
      </c>
      <c r="F676" s="13">
        <v>16.492323169999999</v>
      </c>
      <c r="G676" s="6">
        <v>33.5</v>
      </c>
      <c r="H676" s="6">
        <v>3.59</v>
      </c>
      <c r="I676" s="13">
        <v>184.68447</v>
      </c>
      <c r="J676" s="8">
        <v>8977</v>
      </c>
      <c r="K676" s="6">
        <v>13.2</v>
      </c>
    </row>
    <row r="677" spans="1:11">
      <c r="A677" t="s">
        <v>162</v>
      </c>
      <c r="B677" s="6">
        <v>2011</v>
      </c>
      <c r="C677" s="6">
        <v>72.599999999999994</v>
      </c>
      <c r="D677" s="6">
        <v>177</v>
      </c>
      <c r="E677" s="6">
        <v>9.7200000000000006</v>
      </c>
      <c r="F677" s="13">
        <v>1121.475547</v>
      </c>
      <c r="G677" s="6">
        <v>34.200000000000003</v>
      </c>
      <c r="H677" s="6">
        <v>3.38</v>
      </c>
      <c r="I677" s="13">
        <v>12189.9516</v>
      </c>
      <c r="J677" s="8">
        <v>87441</v>
      </c>
      <c r="K677" s="6">
        <v>13.3</v>
      </c>
    </row>
    <row r="678" spans="1:11">
      <c r="A678" t="s">
        <v>162</v>
      </c>
      <c r="B678" s="6">
        <v>2012</v>
      </c>
      <c r="C678" s="6">
        <v>72.7</v>
      </c>
      <c r="D678" s="6">
        <v>174</v>
      </c>
      <c r="E678" s="6">
        <v>0.01</v>
      </c>
      <c r="F678" s="13">
        <v>177.26339609999999</v>
      </c>
      <c r="G678" s="6">
        <v>34.799999999999997</v>
      </c>
      <c r="H678" s="6">
        <v>4.8</v>
      </c>
      <c r="I678" s="13">
        <v>12845.173629999999</v>
      </c>
      <c r="J678" s="8">
        <v>8833</v>
      </c>
      <c r="K678" s="6">
        <v>13.5</v>
      </c>
    </row>
    <row r="679" spans="1:11">
      <c r="A679" t="s">
        <v>162</v>
      </c>
      <c r="B679" s="6">
        <v>2013</v>
      </c>
      <c r="C679" s="6">
        <v>72.900000000000006</v>
      </c>
      <c r="D679" s="6">
        <v>172</v>
      </c>
      <c r="E679" s="6">
        <v>0.01</v>
      </c>
      <c r="F679" s="13">
        <v>1521.6727510000001</v>
      </c>
      <c r="G679" s="6">
        <v>35.5</v>
      </c>
      <c r="H679" s="6">
        <v>3.58</v>
      </c>
      <c r="I679" s="13">
        <v>15687.347949999999</v>
      </c>
      <c r="J679" s="8">
        <v>89949</v>
      </c>
      <c r="K679" s="6">
        <v>13.5</v>
      </c>
    </row>
    <row r="680" spans="1:11">
      <c r="A680" t="s">
        <v>162</v>
      </c>
      <c r="B680" s="6">
        <v>2014</v>
      </c>
      <c r="C680" s="6">
        <v>73</v>
      </c>
      <c r="D680" s="6">
        <v>17</v>
      </c>
      <c r="E680" s="6">
        <v>0.01</v>
      </c>
      <c r="F680" s="13">
        <v>151.10455519999999</v>
      </c>
      <c r="G680" s="6">
        <v>36.200000000000003</v>
      </c>
      <c r="H680" s="6">
        <v>3.37</v>
      </c>
      <c r="I680" s="13">
        <v>1557.77892</v>
      </c>
      <c r="J680" s="8">
        <v>91359</v>
      </c>
      <c r="K680" s="6">
        <v>13.2</v>
      </c>
    </row>
    <row r="681" spans="1:11">
      <c r="A681" t="s">
        <v>162</v>
      </c>
      <c r="B681" s="6">
        <v>2015</v>
      </c>
      <c r="C681" s="6">
        <v>73.2</v>
      </c>
      <c r="D681" s="6">
        <v>168</v>
      </c>
      <c r="F681" s="13">
        <v>0</v>
      </c>
      <c r="G681" s="6">
        <v>37.4</v>
      </c>
      <c r="I681" s="13">
        <v>1539.4639999999999</v>
      </c>
      <c r="J681" s="8">
        <v>93419</v>
      </c>
      <c r="K681" s="6">
        <v>14.1</v>
      </c>
    </row>
    <row r="682" spans="1:11">
      <c r="A682" t="s">
        <v>163</v>
      </c>
      <c r="B682" s="6">
        <v>2010</v>
      </c>
      <c r="C682" s="6">
        <v>48.1</v>
      </c>
      <c r="D682" s="6">
        <v>424</v>
      </c>
      <c r="E682" s="6">
        <v>3.84</v>
      </c>
      <c r="F682" s="13">
        <v>5.347717533</v>
      </c>
      <c r="G682" s="6">
        <v>21.7</v>
      </c>
      <c r="H682" s="6">
        <v>1.32</v>
      </c>
      <c r="I682" s="13">
        <v>45.128418000000003</v>
      </c>
      <c r="J682" s="8">
        <v>645872</v>
      </c>
      <c r="K682" s="6">
        <v>8.6999999999999993</v>
      </c>
    </row>
    <row r="683" spans="1:11">
      <c r="A683" t="s">
        <v>163</v>
      </c>
      <c r="B683" s="6">
        <v>2011</v>
      </c>
      <c r="C683" s="6">
        <v>48.9</v>
      </c>
      <c r="D683" s="6">
        <v>418</v>
      </c>
      <c r="E683" s="6">
        <v>3.78</v>
      </c>
      <c r="F683" s="13">
        <v>54.665917499999999</v>
      </c>
      <c r="G683" s="6">
        <v>22.2</v>
      </c>
      <c r="H683" s="6">
        <v>11.98</v>
      </c>
      <c r="I683" s="13">
        <v>445.52499999999998</v>
      </c>
      <c r="J683" s="8">
        <v>6611692</v>
      </c>
      <c r="K683" s="6">
        <v>8.9</v>
      </c>
    </row>
    <row r="684" spans="1:11">
      <c r="A684" t="s">
        <v>163</v>
      </c>
      <c r="B684" s="6">
        <v>2012</v>
      </c>
      <c r="C684" s="6">
        <v>49.7</v>
      </c>
      <c r="D684" s="6">
        <v>411</v>
      </c>
      <c r="E684" s="6">
        <v>0.01</v>
      </c>
      <c r="F684" s="13">
        <v>54.560336960000001</v>
      </c>
      <c r="G684" s="6">
        <v>22.7</v>
      </c>
      <c r="H684" s="6">
        <v>11.24</v>
      </c>
      <c r="I684" s="13">
        <v>561.89842390000001</v>
      </c>
      <c r="J684" s="8">
        <v>676613</v>
      </c>
      <c r="K684" s="6">
        <v>9.1</v>
      </c>
    </row>
    <row r="685" spans="1:11">
      <c r="A685" t="s">
        <v>163</v>
      </c>
      <c r="B685" s="6">
        <v>2013</v>
      </c>
      <c r="C685" s="6">
        <v>54</v>
      </c>
      <c r="D685" s="6">
        <v>47</v>
      </c>
      <c r="E685" s="6">
        <v>0.01</v>
      </c>
      <c r="F685" s="13">
        <v>1.321464076</v>
      </c>
      <c r="G685" s="6">
        <v>23.3</v>
      </c>
      <c r="H685" s="6">
        <v>11.59</v>
      </c>
      <c r="I685" s="13">
        <v>71.818699800000005</v>
      </c>
      <c r="J685" s="8">
        <v>692279</v>
      </c>
      <c r="K685" s="6">
        <v>9.3000000000000007</v>
      </c>
    </row>
    <row r="686" spans="1:11">
      <c r="A686" t="s">
        <v>163</v>
      </c>
      <c r="B686" s="6">
        <v>2014</v>
      </c>
      <c r="C686" s="6">
        <v>48.1</v>
      </c>
      <c r="D686" s="6">
        <v>463</v>
      </c>
      <c r="E686" s="6">
        <v>0.01</v>
      </c>
      <c r="F686" s="13">
        <v>1.443286353</v>
      </c>
      <c r="G686" s="6">
        <v>23.8</v>
      </c>
      <c r="H686" s="6">
        <v>11.9</v>
      </c>
      <c r="I686" s="13">
        <v>78.439475700000003</v>
      </c>
      <c r="J686" s="8">
        <v>779162</v>
      </c>
      <c r="K686" s="6">
        <v>9.5</v>
      </c>
    </row>
    <row r="687" spans="1:11">
      <c r="A687" t="s">
        <v>163</v>
      </c>
      <c r="B687" s="6">
        <v>2015</v>
      </c>
      <c r="C687" s="6">
        <v>51</v>
      </c>
      <c r="D687" s="6">
        <v>413</v>
      </c>
      <c r="F687" s="13">
        <v>0</v>
      </c>
      <c r="G687" s="6">
        <v>24.4</v>
      </c>
      <c r="I687" s="13">
        <v>587.53823299999999</v>
      </c>
      <c r="J687" s="8">
        <v>723725</v>
      </c>
      <c r="K687" s="6">
        <v>9.5</v>
      </c>
    </row>
    <row r="688" spans="1:11">
      <c r="A688" t="s">
        <v>166</v>
      </c>
      <c r="B688" s="6">
        <v>2010</v>
      </c>
      <c r="C688" s="6">
        <v>79.5</v>
      </c>
      <c r="D688" s="6">
        <v>87</v>
      </c>
      <c r="E688" s="6">
        <v>10.32</v>
      </c>
      <c r="F688" s="13">
        <v>3187.4962190000001</v>
      </c>
      <c r="G688" s="6">
        <v>57</v>
      </c>
      <c r="H688" s="6">
        <v>9.6999999999999993</v>
      </c>
      <c r="I688" s="13">
        <v>23437.4722</v>
      </c>
      <c r="J688" s="8">
        <v>248583</v>
      </c>
      <c r="K688" s="6">
        <v>16.899999999999999</v>
      </c>
    </row>
    <row r="689" spans="1:11">
      <c r="A689" t="s">
        <v>166</v>
      </c>
      <c r="B689" s="6">
        <v>2011</v>
      </c>
      <c r="C689" s="6">
        <v>79.8</v>
      </c>
      <c r="D689" s="6">
        <v>84</v>
      </c>
      <c r="E689" s="6">
        <v>10.61</v>
      </c>
      <c r="F689" s="13">
        <v>3343.0262189999999</v>
      </c>
      <c r="G689" s="6">
        <v>57.6</v>
      </c>
      <c r="H689" s="6">
        <v>9.8000000000000007</v>
      </c>
      <c r="I689" s="13">
        <v>24985.24827</v>
      </c>
      <c r="J689" s="8">
        <v>252843</v>
      </c>
      <c r="K689" s="6">
        <v>17</v>
      </c>
    </row>
    <row r="690" spans="1:11">
      <c r="A690" t="s">
        <v>166</v>
      </c>
      <c r="B690" s="6">
        <v>2012</v>
      </c>
      <c r="C690" s="6">
        <v>82</v>
      </c>
      <c r="D690" s="6">
        <v>81</v>
      </c>
      <c r="E690" s="6">
        <v>10.95</v>
      </c>
      <c r="F690" s="13">
        <v>3283.024864</v>
      </c>
      <c r="G690" s="6">
        <v>58.2</v>
      </c>
      <c r="H690" s="6">
        <v>9.3699999999999992</v>
      </c>
      <c r="I690" s="13">
        <v>22486.471669999999</v>
      </c>
      <c r="J690" s="8">
        <v>257159</v>
      </c>
      <c r="K690" s="6">
        <v>16.8</v>
      </c>
    </row>
    <row r="691" spans="1:11">
      <c r="A691" t="s">
        <v>166</v>
      </c>
      <c r="B691" s="6">
        <v>2013</v>
      </c>
      <c r="C691" s="6">
        <v>85</v>
      </c>
      <c r="D691" s="6">
        <v>78</v>
      </c>
      <c r="E691" s="6">
        <v>9.5299999999999994</v>
      </c>
      <c r="F691" s="13">
        <v>259.77867850000001</v>
      </c>
      <c r="G691" s="6">
        <v>58.9</v>
      </c>
      <c r="H691" s="6">
        <v>9.2899999999999991</v>
      </c>
      <c r="I691" s="13">
        <v>2315.31799</v>
      </c>
      <c r="J691" s="8">
        <v>259953</v>
      </c>
      <c r="K691" s="6">
        <v>16.8</v>
      </c>
    </row>
    <row r="692" spans="1:11">
      <c r="A692" t="s">
        <v>166</v>
      </c>
      <c r="B692" s="6">
        <v>2014</v>
      </c>
      <c r="C692" s="6">
        <v>87</v>
      </c>
      <c r="D692" s="6">
        <v>76</v>
      </c>
      <c r="E692" s="6">
        <v>10.46</v>
      </c>
      <c r="F692" s="13">
        <v>31.134927940000001</v>
      </c>
      <c r="G692" s="6">
        <v>59.5</v>
      </c>
      <c r="H692" s="6">
        <v>9.23</v>
      </c>
      <c r="I692" s="13">
        <v>242.67285999999999</v>
      </c>
      <c r="J692" s="8">
        <v>26198</v>
      </c>
      <c r="K692" s="6">
        <v>17.600000000000001</v>
      </c>
    </row>
    <row r="693" spans="1:11">
      <c r="A693" t="s">
        <v>166</v>
      </c>
      <c r="B693" s="6">
        <v>2015</v>
      </c>
      <c r="C693" s="6">
        <v>88</v>
      </c>
      <c r="D693" s="6">
        <v>74</v>
      </c>
      <c r="F693" s="13">
        <v>0</v>
      </c>
      <c r="G693" s="6">
        <v>6.1</v>
      </c>
      <c r="I693" s="13">
        <v>2729.8638299999998</v>
      </c>
      <c r="J693" s="8">
        <v>263531</v>
      </c>
      <c r="K693" s="6">
        <v>17.3</v>
      </c>
    </row>
    <row r="694" spans="1:11">
      <c r="A694" t="s">
        <v>167</v>
      </c>
      <c r="B694" s="6">
        <v>2010</v>
      </c>
      <c r="C694" s="6">
        <v>68.3</v>
      </c>
      <c r="D694" s="6">
        <v>188</v>
      </c>
      <c r="E694" s="6">
        <v>1.1000000000000001</v>
      </c>
      <c r="F694" s="13">
        <v>29.520799400000001</v>
      </c>
      <c r="G694" s="6">
        <v>46.4</v>
      </c>
      <c r="H694" s="6">
        <v>7.47</v>
      </c>
      <c r="I694" s="13">
        <v>1272.4482499999999</v>
      </c>
      <c r="J694" s="8">
        <v>52779</v>
      </c>
      <c r="K694" s="6">
        <v>9.3000000000000007</v>
      </c>
    </row>
    <row r="695" spans="1:11">
      <c r="A695" t="s">
        <v>167</v>
      </c>
      <c r="B695" s="6">
        <v>2011</v>
      </c>
      <c r="C695" s="6">
        <v>68.5</v>
      </c>
      <c r="D695" s="6">
        <v>186</v>
      </c>
      <c r="E695" s="6">
        <v>0.99</v>
      </c>
      <c r="F695" s="13">
        <v>229.6687488</v>
      </c>
      <c r="G695" s="6">
        <v>47.2</v>
      </c>
      <c r="H695" s="6">
        <v>5.8</v>
      </c>
      <c r="I695" s="13">
        <v>1642.837974</v>
      </c>
      <c r="J695" s="8">
        <v>539614</v>
      </c>
      <c r="K695" s="6">
        <v>9.4</v>
      </c>
    </row>
    <row r="696" spans="1:11">
      <c r="A696" t="s">
        <v>167</v>
      </c>
      <c r="B696" s="6">
        <v>2012</v>
      </c>
      <c r="C696" s="6">
        <v>68.7</v>
      </c>
      <c r="D696" s="6">
        <v>184</v>
      </c>
      <c r="E696" s="6">
        <v>0.01</v>
      </c>
      <c r="F696" s="13">
        <v>247.94922840000001</v>
      </c>
      <c r="G696" s="6">
        <v>48.1</v>
      </c>
      <c r="H696" s="6">
        <v>5.48</v>
      </c>
      <c r="I696" s="13">
        <v>1858.6898679999999</v>
      </c>
      <c r="J696" s="8">
        <v>551531</v>
      </c>
      <c r="K696" s="6">
        <v>9.4</v>
      </c>
    </row>
    <row r="697" spans="1:11">
      <c r="A697" t="s">
        <v>167</v>
      </c>
      <c r="B697" s="6">
        <v>2013</v>
      </c>
      <c r="C697" s="6">
        <v>68.8</v>
      </c>
      <c r="D697" s="6">
        <v>182</v>
      </c>
      <c r="E697" s="6">
        <v>0.01</v>
      </c>
      <c r="F697" s="13">
        <v>24.733286079999999</v>
      </c>
      <c r="G697" s="6">
        <v>48.9</v>
      </c>
      <c r="H697" s="6">
        <v>5.42</v>
      </c>
      <c r="I697" s="13">
        <v>188.51589999999999</v>
      </c>
      <c r="J697" s="8">
        <v>563513</v>
      </c>
      <c r="K697" s="6">
        <v>9.5</v>
      </c>
    </row>
    <row r="698" spans="1:11">
      <c r="A698" t="s">
        <v>167</v>
      </c>
      <c r="B698" s="6">
        <v>2014</v>
      </c>
      <c r="C698" s="6">
        <v>68.8</v>
      </c>
      <c r="D698" s="6">
        <v>183</v>
      </c>
      <c r="E698" s="6">
        <v>0.01</v>
      </c>
      <c r="F698" s="13">
        <v>3.7184387989999999</v>
      </c>
      <c r="G698" s="6">
        <v>49.7</v>
      </c>
      <c r="H698" s="6">
        <v>5.5</v>
      </c>
      <c r="I698" s="13">
        <v>29.652622000000001</v>
      </c>
      <c r="J698" s="8">
        <v>57554</v>
      </c>
      <c r="K698" s="6">
        <v>9.6</v>
      </c>
    </row>
    <row r="699" spans="1:11">
      <c r="A699" t="s">
        <v>167</v>
      </c>
      <c r="B699" s="6">
        <v>2015</v>
      </c>
      <c r="C699" s="6">
        <v>69.2</v>
      </c>
      <c r="D699" s="6">
        <v>177</v>
      </c>
      <c r="F699" s="13">
        <v>0</v>
      </c>
      <c r="G699" s="6">
        <v>5.5</v>
      </c>
      <c r="I699" s="13">
        <v>1922.4138800000001</v>
      </c>
      <c r="J699" s="8">
        <v>587482</v>
      </c>
      <c r="K699" s="6">
        <v>9.6</v>
      </c>
    </row>
    <row r="700" spans="1:11">
      <c r="A700" t="s">
        <v>169</v>
      </c>
      <c r="B700" s="6">
        <v>2010</v>
      </c>
      <c r="C700" s="6">
        <v>58</v>
      </c>
      <c r="D700" s="6">
        <v>428</v>
      </c>
      <c r="E700" s="6">
        <v>7.28</v>
      </c>
      <c r="F700" s="13">
        <v>1038.885632</v>
      </c>
      <c r="G700" s="6">
        <v>47.2</v>
      </c>
      <c r="H700" s="6">
        <v>8.5</v>
      </c>
      <c r="I700" s="13">
        <v>7362.7613899999997</v>
      </c>
      <c r="J700" s="8">
        <v>5979432.3600000003</v>
      </c>
      <c r="K700" s="6">
        <v>12.8</v>
      </c>
    </row>
    <row r="701" spans="1:11">
      <c r="A701" t="s">
        <v>169</v>
      </c>
      <c r="B701" s="6">
        <v>2011</v>
      </c>
      <c r="C701" s="6">
        <v>58.9</v>
      </c>
      <c r="D701" s="6">
        <v>413</v>
      </c>
      <c r="E701" s="6">
        <v>7.38</v>
      </c>
      <c r="F701" s="13">
        <v>123.75333500000001</v>
      </c>
      <c r="G701" s="6">
        <v>47.9</v>
      </c>
      <c r="H701" s="6">
        <v>8.61</v>
      </c>
      <c r="I701" s="13">
        <v>849.95422399999995</v>
      </c>
      <c r="J701" s="8">
        <v>51729345.359999999</v>
      </c>
      <c r="K701" s="6">
        <v>12.8</v>
      </c>
    </row>
    <row r="702" spans="1:11">
      <c r="A702" t="s">
        <v>169</v>
      </c>
      <c r="B702" s="6">
        <v>2012</v>
      </c>
      <c r="C702" s="6">
        <v>59.2</v>
      </c>
      <c r="D702" s="6">
        <v>48</v>
      </c>
      <c r="E702" s="6">
        <v>7.38</v>
      </c>
      <c r="F702" s="13">
        <v>1089.9548380000001</v>
      </c>
      <c r="G702" s="6">
        <v>48.7</v>
      </c>
      <c r="H702" s="6">
        <v>8.7899999999999991</v>
      </c>
      <c r="I702" s="13">
        <v>7548.1636980000003</v>
      </c>
      <c r="J702" s="8">
        <v>5256515.8</v>
      </c>
      <c r="K702" s="6">
        <v>12.8</v>
      </c>
    </row>
    <row r="703" spans="1:11">
      <c r="A703" t="s">
        <v>169</v>
      </c>
      <c r="B703" s="6">
        <v>2013</v>
      </c>
      <c r="C703" s="6">
        <v>69</v>
      </c>
      <c r="D703" s="6">
        <v>371</v>
      </c>
      <c r="E703" s="6">
        <v>7.34</v>
      </c>
      <c r="F703" s="13">
        <v>978.59052870000005</v>
      </c>
      <c r="G703" s="6">
        <v>49.5</v>
      </c>
      <c r="H703" s="6">
        <v>8.7799999999999994</v>
      </c>
      <c r="I703" s="13">
        <v>6876.9538210000001</v>
      </c>
      <c r="J703" s="8">
        <v>53311955.609999999</v>
      </c>
      <c r="K703" s="6">
        <v>12.8</v>
      </c>
    </row>
    <row r="704" spans="1:11">
      <c r="A704" t="s">
        <v>169</v>
      </c>
      <c r="B704" s="6">
        <v>2014</v>
      </c>
      <c r="C704" s="6">
        <v>62</v>
      </c>
      <c r="D704" s="6">
        <v>347</v>
      </c>
      <c r="E704" s="6">
        <v>7.38</v>
      </c>
      <c r="F704" s="13">
        <v>922.05073130000005</v>
      </c>
      <c r="G704" s="6">
        <v>5.3</v>
      </c>
      <c r="H704" s="6">
        <v>8.8000000000000007</v>
      </c>
      <c r="I704" s="13">
        <v>6479.6256590000003</v>
      </c>
      <c r="J704" s="8">
        <v>54146734.740000002</v>
      </c>
      <c r="K704" s="6">
        <v>13</v>
      </c>
    </row>
    <row r="705" spans="1:11">
      <c r="A705" t="s">
        <v>169</v>
      </c>
      <c r="B705" s="6">
        <v>2015</v>
      </c>
      <c r="C705" s="6">
        <v>62.9</v>
      </c>
      <c r="D705" s="6">
        <v>328</v>
      </c>
      <c r="F705" s="13">
        <v>0</v>
      </c>
      <c r="G705" s="6">
        <v>51.1</v>
      </c>
      <c r="I705" s="13">
        <v>5769.7725799999998</v>
      </c>
      <c r="J705" s="8">
        <v>5511976.6799999997</v>
      </c>
      <c r="K705" s="6">
        <v>13</v>
      </c>
    </row>
    <row r="706" spans="1:11">
      <c r="A706" t="s">
        <v>170</v>
      </c>
      <c r="B706" s="6">
        <v>2010</v>
      </c>
      <c r="C706" s="6">
        <v>55</v>
      </c>
      <c r="D706" s="6">
        <v>359</v>
      </c>
      <c r="F706" s="13">
        <v>0</v>
      </c>
      <c r="I706" s="13">
        <v>1562.2393460000001</v>
      </c>
      <c r="J706" s="8">
        <v>167192</v>
      </c>
      <c r="K706" s="6">
        <v>0</v>
      </c>
    </row>
    <row r="707" spans="1:11">
      <c r="A707" t="s">
        <v>170</v>
      </c>
      <c r="B707" s="6">
        <v>2011</v>
      </c>
      <c r="C707" s="6">
        <v>55.4</v>
      </c>
      <c r="D707" s="6">
        <v>355</v>
      </c>
      <c r="F707" s="13">
        <v>0</v>
      </c>
      <c r="I707" s="13">
        <v>176.97130000000001</v>
      </c>
      <c r="J707" s="8">
        <v>1448857</v>
      </c>
      <c r="K707" s="6">
        <v>4.9000000000000004</v>
      </c>
    </row>
    <row r="708" spans="1:11">
      <c r="A708" t="s">
        <v>170</v>
      </c>
      <c r="B708" s="6">
        <v>2012</v>
      </c>
      <c r="C708" s="6">
        <v>56</v>
      </c>
      <c r="D708" s="6">
        <v>347</v>
      </c>
      <c r="F708" s="13">
        <v>38.338232400000003</v>
      </c>
      <c r="H708" s="6">
        <v>2.77</v>
      </c>
      <c r="I708" s="13">
        <v>958.45581000000004</v>
      </c>
      <c r="J708" s="8">
        <v>1818258</v>
      </c>
      <c r="K708" s="6">
        <v>4.9000000000000004</v>
      </c>
    </row>
    <row r="709" spans="1:11">
      <c r="A709" t="s">
        <v>170</v>
      </c>
      <c r="B709" s="6">
        <v>2013</v>
      </c>
      <c r="C709" s="6">
        <v>56.4</v>
      </c>
      <c r="D709" s="6">
        <v>345</v>
      </c>
      <c r="F709" s="13">
        <v>47.44453</v>
      </c>
      <c r="H709" s="6">
        <v>2.62</v>
      </c>
      <c r="I709" s="13">
        <v>1186.1132500000001</v>
      </c>
      <c r="J709" s="8">
        <v>1117749</v>
      </c>
      <c r="K709" s="6">
        <v>4.9000000000000004</v>
      </c>
    </row>
    <row r="710" spans="1:11">
      <c r="A710" t="s">
        <v>170</v>
      </c>
      <c r="B710" s="6">
        <v>2014</v>
      </c>
      <c r="C710" s="6">
        <v>56.6</v>
      </c>
      <c r="D710" s="6">
        <v>343</v>
      </c>
      <c r="F710" s="13">
        <v>46.074468600000003</v>
      </c>
      <c r="H710" s="6">
        <v>2.74</v>
      </c>
      <c r="I710" s="13">
        <v>1151.861715</v>
      </c>
      <c r="J710" s="8">
        <v>1153971</v>
      </c>
      <c r="K710" s="6">
        <v>4.9000000000000004</v>
      </c>
    </row>
    <row r="711" spans="1:11">
      <c r="A711" t="s">
        <v>170</v>
      </c>
      <c r="B711" s="6">
        <v>2015</v>
      </c>
      <c r="C711" s="6">
        <v>57.3</v>
      </c>
      <c r="D711" s="6">
        <v>332</v>
      </c>
      <c r="F711" s="13">
        <v>0</v>
      </c>
      <c r="I711" s="13">
        <v>758.72578199999998</v>
      </c>
      <c r="J711" s="8">
        <v>11882136</v>
      </c>
      <c r="K711" s="6">
        <v>4.9000000000000004</v>
      </c>
    </row>
    <row r="712" spans="1:11">
      <c r="A712" t="s">
        <v>171</v>
      </c>
      <c r="B712" s="6">
        <v>2010</v>
      </c>
      <c r="C712" s="6">
        <v>81.900000000000006</v>
      </c>
      <c r="D712" s="6">
        <v>64</v>
      </c>
      <c r="E712" s="6">
        <v>9.7799999999999994</v>
      </c>
      <c r="F712" s="13">
        <v>578.74171720000004</v>
      </c>
      <c r="G712" s="6">
        <v>63.5</v>
      </c>
      <c r="H712" s="6">
        <v>9.56</v>
      </c>
      <c r="I712" s="13">
        <v>3736.2280000000001</v>
      </c>
      <c r="J712" s="8">
        <v>46576897</v>
      </c>
      <c r="K712" s="6">
        <v>16.399999999999999</v>
      </c>
    </row>
    <row r="713" spans="1:11">
      <c r="A713" t="s">
        <v>171</v>
      </c>
      <c r="B713" s="6">
        <v>2011</v>
      </c>
      <c r="C713" s="6">
        <v>82.1</v>
      </c>
      <c r="D713" s="6">
        <v>63</v>
      </c>
      <c r="E713" s="6">
        <v>9.6199999999999992</v>
      </c>
      <c r="F713" s="13">
        <v>4873.8188</v>
      </c>
      <c r="G713" s="6">
        <v>64.099999999999994</v>
      </c>
      <c r="H713" s="6">
        <v>9.48</v>
      </c>
      <c r="I713" s="13">
        <v>31834.21816</v>
      </c>
      <c r="J713" s="8">
        <v>46742697</v>
      </c>
      <c r="K713" s="6">
        <v>16.899999999999999</v>
      </c>
    </row>
    <row r="714" spans="1:11">
      <c r="A714" t="s">
        <v>171</v>
      </c>
      <c r="B714" s="6">
        <v>2012</v>
      </c>
      <c r="C714" s="6">
        <v>82</v>
      </c>
      <c r="D714" s="6">
        <v>61</v>
      </c>
      <c r="E714" s="6">
        <v>9.35</v>
      </c>
      <c r="F714" s="13">
        <v>4255.7816929999999</v>
      </c>
      <c r="G714" s="6">
        <v>64.8</v>
      </c>
      <c r="H714" s="6">
        <v>9.39</v>
      </c>
      <c r="I714" s="13">
        <v>28562.293239999999</v>
      </c>
      <c r="J714" s="8">
        <v>4677355</v>
      </c>
      <c r="K714" s="6">
        <v>17.2</v>
      </c>
    </row>
    <row r="715" spans="1:11">
      <c r="A715" t="s">
        <v>171</v>
      </c>
      <c r="B715" s="6">
        <v>2013</v>
      </c>
      <c r="C715" s="6">
        <v>82.4</v>
      </c>
      <c r="D715" s="6">
        <v>6</v>
      </c>
      <c r="E715" s="6">
        <v>9.25</v>
      </c>
      <c r="F715" s="13">
        <v>423.68045899999998</v>
      </c>
      <c r="G715" s="6">
        <v>65.400000000000006</v>
      </c>
      <c r="H715" s="6">
        <v>9.1</v>
      </c>
      <c r="I715" s="13">
        <v>2921.9342000000001</v>
      </c>
      <c r="J715" s="8">
        <v>466245</v>
      </c>
      <c r="K715" s="6">
        <v>17.5</v>
      </c>
    </row>
    <row r="716" spans="1:11">
      <c r="A716" t="s">
        <v>171</v>
      </c>
      <c r="B716" s="6">
        <v>2014</v>
      </c>
      <c r="C716" s="6">
        <v>82.6</v>
      </c>
      <c r="D716" s="6">
        <v>58</v>
      </c>
      <c r="E716" s="6">
        <v>0.01</v>
      </c>
      <c r="F716" s="13">
        <v>42.988476249999998</v>
      </c>
      <c r="G716" s="6">
        <v>66</v>
      </c>
      <c r="H716" s="6">
        <v>9.3000000000000007</v>
      </c>
      <c r="I716" s="13">
        <v>296.47224999999997</v>
      </c>
      <c r="J716" s="8">
        <v>4648882</v>
      </c>
      <c r="K716" s="6">
        <v>17.600000000000001</v>
      </c>
    </row>
    <row r="717" spans="1:11">
      <c r="A717" t="s">
        <v>171</v>
      </c>
      <c r="B717" s="6">
        <v>2015</v>
      </c>
      <c r="C717" s="6">
        <v>82.8</v>
      </c>
      <c r="D717" s="6">
        <v>56</v>
      </c>
      <c r="F717" s="13">
        <v>0</v>
      </c>
      <c r="G717" s="6">
        <v>66.599999999999994</v>
      </c>
      <c r="I717" s="13">
        <v>25683.845649999999</v>
      </c>
      <c r="J717" s="8">
        <v>46447697</v>
      </c>
      <c r="K717" s="6">
        <v>17.7</v>
      </c>
    </row>
    <row r="718" spans="1:11">
      <c r="A718" t="s">
        <v>172</v>
      </c>
      <c r="B718" s="6">
        <v>2010</v>
      </c>
      <c r="C718" s="6">
        <v>74.5</v>
      </c>
      <c r="D718" s="6">
        <v>138</v>
      </c>
      <c r="E718" s="6">
        <v>2.31</v>
      </c>
      <c r="F718" s="13">
        <v>191.72675889999999</v>
      </c>
      <c r="G718" s="6">
        <v>19.8</v>
      </c>
      <c r="H718" s="6">
        <v>3.43</v>
      </c>
      <c r="I718" s="13">
        <v>2819.5111609999999</v>
      </c>
      <c r="J718" s="8">
        <v>2119</v>
      </c>
      <c r="K718" s="6">
        <v>13.5</v>
      </c>
    </row>
    <row r="719" spans="1:11">
      <c r="A719" t="s">
        <v>172</v>
      </c>
      <c r="B719" s="6">
        <v>2011</v>
      </c>
      <c r="C719" s="6">
        <v>74.5</v>
      </c>
      <c r="D719" s="6">
        <v>141</v>
      </c>
      <c r="E719" s="6">
        <v>3.03</v>
      </c>
      <c r="F719" s="13">
        <v>20.833023669999999</v>
      </c>
      <c r="G719" s="6">
        <v>2.5</v>
      </c>
      <c r="H719" s="6">
        <v>3.28</v>
      </c>
      <c r="I719" s="13">
        <v>322.992615</v>
      </c>
      <c r="J719" s="8">
        <v>2271</v>
      </c>
      <c r="K719" s="6">
        <v>13.6</v>
      </c>
    </row>
    <row r="720" spans="1:11">
      <c r="A720" t="s">
        <v>172</v>
      </c>
      <c r="B720" s="6">
        <v>2012</v>
      </c>
      <c r="C720" s="6">
        <v>74.5</v>
      </c>
      <c r="D720" s="6">
        <v>143</v>
      </c>
      <c r="E720" s="6">
        <v>2.8</v>
      </c>
      <c r="F720" s="13">
        <v>20.768773110000001</v>
      </c>
      <c r="G720" s="6">
        <v>21.2</v>
      </c>
      <c r="H720" s="6">
        <v>3.21</v>
      </c>
      <c r="I720" s="13">
        <v>335.52137499999998</v>
      </c>
      <c r="J720" s="8">
        <v>2425</v>
      </c>
      <c r="K720" s="6">
        <v>13.7</v>
      </c>
    </row>
    <row r="721" spans="1:11">
      <c r="A721" t="s">
        <v>172</v>
      </c>
      <c r="B721" s="6">
        <v>2013</v>
      </c>
      <c r="C721" s="6">
        <v>74.599999999999994</v>
      </c>
      <c r="D721" s="6">
        <v>142</v>
      </c>
      <c r="E721" s="6">
        <v>2.56</v>
      </c>
      <c r="F721" s="13">
        <v>41.620535879999998</v>
      </c>
      <c r="G721" s="6">
        <v>21.9</v>
      </c>
      <c r="H721" s="6">
        <v>3.68</v>
      </c>
      <c r="I721" s="13">
        <v>361.28937400000001</v>
      </c>
      <c r="J721" s="8">
        <v>2585</v>
      </c>
      <c r="K721" s="6">
        <v>13.8</v>
      </c>
    </row>
    <row r="722" spans="1:11">
      <c r="A722" t="s">
        <v>172</v>
      </c>
      <c r="B722" s="6">
        <v>2014</v>
      </c>
      <c r="C722" s="6">
        <v>74.7</v>
      </c>
      <c r="D722" s="6">
        <v>141</v>
      </c>
      <c r="E722" s="6">
        <v>2.37</v>
      </c>
      <c r="F722" s="13">
        <v>42.730828299999999</v>
      </c>
      <c r="G722" s="6">
        <v>22.7</v>
      </c>
      <c r="H722" s="6">
        <v>3.5</v>
      </c>
      <c r="I722" s="13">
        <v>382.54993999999999</v>
      </c>
      <c r="J722" s="8">
        <v>2771</v>
      </c>
      <c r="K722" s="6">
        <v>14</v>
      </c>
    </row>
    <row r="723" spans="1:11">
      <c r="A723" t="s">
        <v>172</v>
      </c>
      <c r="B723" s="6">
        <v>2015</v>
      </c>
      <c r="C723" s="6">
        <v>74.900000000000006</v>
      </c>
      <c r="D723" s="6">
        <v>138</v>
      </c>
      <c r="F723" s="13">
        <v>0</v>
      </c>
      <c r="G723" s="6">
        <v>23.4</v>
      </c>
      <c r="I723" s="13">
        <v>3844.8912300000002</v>
      </c>
      <c r="J723" s="8">
        <v>2966</v>
      </c>
      <c r="K723" s="6">
        <v>14</v>
      </c>
    </row>
    <row r="724" spans="1:11">
      <c r="A724" t="s">
        <v>173</v>
      </c>
      <c r="B724" s="6">
        <v>2010</v>
      </c>
      <c r="C724" s="6">
        <v>62.5</v>
      </c>
      <c r="D724" s="6">
        <v>243</v>
      </c>
      <c r="E724" s="6">
        <v>1.77</v>
      </c>
      <c r="F724" s="13">
        <v>172.00978839999999</v>
      </c>
      <c r="H724" s="6">
        <v>7.97</v>
      </c>
      <c r="I724" s="13">
        <v>1476.4788699999999</v>
      </c>
      <c r="J724" s="8">
        <v>34385963</v>
      </c>
      <c r="K724" s="6">
        <v>7</v>
      </c>
    </row>
    <row r="725" spans="1:11">
      <c r="A725" t="s">
        <v>173</v>
      </c>
      <c r="B725" s="6">
        <v>2011</v>
      </c>
      <c r="C725" s="6">
        <v>62.7</v>
      </c>
      <c r="D725" s="6">
        <v>241</v>
      </c>
      <c r="E725" s="6">
        <v>2.12</v>
      </c>
      <c r="F725" s="13">
        <v>196.6892153</v>
      </c>
      <c r="H725" s="6">
        <v>8.3000000000000007</v>
      </c>
      <c r="I725" s="13">
        <v>1666.857757</v>
      </c>
      <c r="J725" s="8">
        <v>35167314</v>
      </c>
      <c r="K725" s="6">
        <v>7</v>
      </c>
    </row>
    <row r="726" spans="1:11">
      <c r="A726" t="s">
        <v>173</v>
      </c>
      <c r="B726" s="6">
        <v>2012</v>
      </c>
      <c r="C726" s="6">
        <v>63.2</v>
      </c>
      <c r="D726" s="6">
        <v>235</v>
      </c>
      <c r="E726" s="6">
        <v>0.01</v>
      </c>
      <c r="F726" s="13">
        <v>220.52219199999999</v>
      </c>
      <c r="H726" s="6">
        <v>8.1999999999999993</v>
      </c>
      <c r="I726" s="13">
        <v>1892.894352</v>
      </c>
      <c r="J726" s="8">
        <v>3599192</v>
      </c>
      <c r="K726" s="6">
        <v>6.8</v>
      </c>
    </row>
    <row r="727" spans="1:11">
      <c r="A727" t="s">
        <v>173</v>
      </c>
      <c r="B727" s="6">
        <v>2013</v>
      </c>
      <c r="C727" s="6">
        <v>63.5</v>
      </c>
      <c r="D727" s="6">
        <v>232</v>
      </c>
      <c r="E727" s="6">
        <v>0.01</v>
      </c>
      <c r="F727" s="13">
        <v>227.83532080000001</v>
      </c>
      <c r="H727" s="6">
        <v>8.42</v>
      </c>
      <c r="I727" s="13">
        <v>1955.6679899999999</v>
      </c>
      <c r="J727" s="8">
        <v>36849918</v>
      </c>
      <c r="K727" s="6">
        <v>7</v>
      </c>
    </row>
    <row r="728" spans="1:11">
      <c r="A728" t="s">
        <v>173</v>
      </c>
      <c r="B728" s="6">
        <v>2014</v>
      </c>
      <c r="C728" s="6">
        <v>63.8</v>
      </c>
      <c r="D728" s="6">
        <v>229</v>
      </c>
      <c r="E728" s="6">
        <v>0.01</v>
      </c>
      <c r="F728" s="13">
        <v>253.60865079999999</v>
      </c>
      <c r="H728" s="6">
        <v>8.43</v>
      </c>
      <c r="I728" s="13">
        <v>2176.8982900000001</v>
      </c>
      <c r="J728" s="8">
        <v>37737913</v>
      </c>
      <c r="K728" s="6">
        <v>7.2</v>
      </c>
    </row>
    <row r="729" spans="1:11">
      <c r="A729" t="s">
        <v>173</v>
      </c>
      <c r="B729" s="6">
        <v>2015</v>
      </c>
      <c r="C729" s="6">
        <v>64.099999999999994</v>
      </c>
      <c r="D729" s="6">
        <v>225</v>
      </c>
      <c r="F729" s="13">
        <v>0</v>
      </c>
      <c r="I729" s="13">
        <v>2513.8846610000001</v>
      </c>
      <c r="J729" s="8">
        <v>3864783</v>
      </c>
      <c r="K729" s="6">
        <v>7.2</v>
      </c>
    </row>
    <row r="730" spans="1:11">
      <c r="A730" t="s">
        <v>174</v>
      </c>
      <c r="B730" s="6">
        <v>2010</v>
      </c>
      <c r="C730" s="6">
        <v>73</v>
      </c>
      <c r="D730" s="6">
        <v>19</v>
      </c>
      <c r="E730" s="6">
        <v>5.26</v>
      </c>
      <c r="F730" s="13">
        <v>99.080953750000006</v>
      </c>
      <c r="G730" s="6">
        <v>54.8</v>
      </c>
      <c r="H730" s="6">
        <v>5.81</v>
      </c>
      <c r="I730" s="13">
        <v>833.31331999999998</v>
      </c>
      <c r="J730" s="8">
        <v>52613</v>
      </c>
      <c r="K730" s="6">
        <v>12.3</v>
      </c>
    </row>
    <row r="731" spans="1:11">
      <c r="A731" t="s">
        <v>174</v>
      </c>
      <c r="B731" s="6">
        <v>2011</v>
      </c>
      <c r="C731" s="6">
        <v>76</v>
      </c>
      <c r="D731" s="6">
        <v>187</v>
      </c>
      <c r="E731" s="6">
        <v>5.64</v>
      </c>
      <c r="F731" s="13">
        <v>989.12635580000006</v>
      </c>
      <c r="G731" s="6">
        <v>55.5</v>
      </c>
      <c r="H731" s="6">
        <v>5.93</v>
      </c>
      <c r="I731" s="13">
        <v>8318.9769199999992</v>
      </c>
      <c r="J731" s="8">
        <v>531589</v>
      </c>
      <c r="K731" s="6">
        <v>12.5</v>
      </c>
    </row>
    <row r="732" spans="1:11">
      <c r="A732" t="s">
        <v>174</v>
      </c>
      <c r="B732" s="6">
        <v>2012</v>
      </c>
      <c r="C732" s="6">
        <v>71.3</v>
      </c>
      <c r="D732" s="6">
        <v>178</v>
      </c>
      <c r="E732" s="6">
        <v>5.73</v>
      </c>
      <c r="F732" s="13">
        <v>1168.3240949999999</v>
      </c>
      <c r="G732" s="6">
        <v>56.3</v>
      </c>
      <c r="H732" s="6">
        <v>6.9</v>
      </c>
      <c r="I732" s="13">
        <v>9272.4134529999992</v>
      </c>
      <c r="J732" s="8">
        <v>53777</v>
      </c>
      <c r="K732" s="6">
        <v>12.7</v>
      </c>
    </row>
    <row r="733" spans="1:11">
      <c r="A733" t="s">
        <v>174</v>
      </c>
      <c r="B733" s="6">
        <v>2013</v>
      </c>
      <c r="C733" s="6">
        <v>71.2</v>
      </c>
      <c r="D733" s="6">
        <v>179</v>
      </c>
      <c r="E733" s="6">
        <v>6.02</v>
      </c>
      <c r="F733" s="13">
        <v>1122.9729669999999</v>
      </c>
      <c r="G733" s="6">
        <v>57</v>
      </c>
      <c r="H733" s="6">
        <v>5.96</v>
      </c>
      <c r="I733" s="13">
        <v>9484.56898</v>
      </c>
      <c r="J733" s="8">
        <v>54254</v>
      </c>
      <c r="K733" s="6">
        <v>12.7</v>
      </c>
    </row>
    <row r="734" spans="1:11">
      <c r="A734" t="s">
        <v>174</v>
      </c>
      <c r="B734" s="6">
        <v>2014</v>
      </c>
      <c r="C734" s="6">
        <v>71.400000000000006</v>
      </c>
      <c r="D734" s="6">
        <v>178</v>
      </c>
      <c r="E734" s="6">
        <v>6.32</v>
      </c>
      <c r="F734" s="13">
        <v>1132.432517</v>
      </c>
      <c r="G734" s="6">
        <v>57.7</v>
      </c>
      <c r="H734" s="6">
        <v>5.69</v>
      </c>
      <c r="I734" s="13">
        <v>9564.4638300000006</v>
      </c>
      <c r="J734" s="8">
        <v>547928</v>
      </c>
      <c r="K734" s="6">
        <v>12.7</v>
      </c>
    </row>
    <row r="735" spans="1:11">
      <c r="A735" t="s">
        <v>174</v>
      </c>
      <c r="B735" s="6">
        <v>2015</v>
      </c>
      <c r="C735" s="6">
        <v>71.599999999999994</v>
      </c>
      <c r="D735" s="6">
        <v>176</v>
      </c>
      <c r="F735" s="13">
        <v>0</v>
      </c>
      <c r="G735" s="6">
        <v>58.3</v>
      </c>
      <c r="I735" s="13">
        <v>8818.9825660000006</v>
      </c>
      <c r="J735" s="8">
        <v>55328</v>
      </c>
      <c r="K735" s="6">
        <v>12.7</v>
      </c>
    </row>
    <row r="736" spans="1:11">
      <c r="A736" t="s">
        <v>175</v>
      </c>
      <c r="B736" s="6">
        <v>2010</v>
      </c>
      <c r="C736" s="6">
        <v>53.6</v>
      </c>
      <c r="D736" s="6">
        <v>459</v>
      </c>
      <c r="E736" s="6">
        <v>4.93</v>
      </c>
      <c r="F736" s="13">
        <v>56.936705609999997</v>
      </c>
      <c r="G736" s="6">
        <v>29.7</v>
      </c>
      <c r="H736" s="6">
        <v>8.4700000000000006</v>
      </c>
      <c r="I736" s="13">
        <v>369.23933599999998</v>
      </c>
      <c r="J736" s="8">
        <v>122843</v>
      </c>
      <c r="K736" s="6">
        <v>11</v>
      </c>
    </row>
    <row r="737" spans="1:11">
      <c r="A737" t="s">
        <v>175</v>
      </c>
      <c r="B737" s="6">
        <v>2011</v>
      </c>
      <c r="C737" s="6">
        <v>55</v>
      </c>
      <c r="D737" s="6">
        <v>438</v>
      </c>
      <c r="E737" s="6">
        <v>5.2</v>
      </c>
      <c r="F737" s="13">
        <v>735.7090978</v>
      </c>
      <c r="G737" s="6">
        <v>3.2</v>
      </c>
      <c r="H737" s="6">
        <v>8.61</v>
      </c>
      <c r="I737" s="13">
        <v>3934.2732500000002</v>
      </c>
      <c r="J737" s="8">
        <v>1225258</v>
      </c>
      <c r="K737" s="6">
        <v>11.2</v>
      </c>
    </row>
    <row r="738" spans="1:11">
      <c r="A738" t="s">
        <v>175</v>
      </c>
      <c r="B738" s="6">
        <v>2012</v>
      </c>
      <c r="C738" s="6">
        <v>56.5</v>
      </c>
      <c r="D738" s="6">
        <v>412</v>
      </c>
      <c r="E738" s="6">
        <v>0.01</v>
      </c>
      <c r="F738" s="13">
        <v>720.23339290000001</v>
      </c>
      <c r="G738" s="6">
        <v>3.7</v>
      </c>
      <c r="H738" s="6">
        <v>8.76</v>
      </c>
      <c r="I738" s="13">
        <v>3851.5154699999998</v>
      </c>
      <c r="J738" s="8">
        <v>1248158</v>
      </c>
      <c r="K738" s="6">
        <v>11.3</v>
      </c>
    </row>
    <row r="739" spans="1:11">
      <c r="A739" t="s">
        <v>175</v>
      </c>
      <c r="B739" s="6">
        <v>2013</v>
      </c>
      <c r="C739" s="6">
        <v>57.6</v>
      </c>
      <c r="D739" s="6">
        <v>393</v>
      </c>
      <c r="E739" s="6">
        <v>0.01</v>
      </c>
      <c r="F739" s="13">
        <v>708.95566480000002</v>
      </c>
      <c r="G739" s="6">
        <v>31.2</v>
      </c>
      <c r="H739" s="6">
        <v>9.66</v>
      </c>
      <c r="I739" s="13">
        <v>3598.75972</v>
      </c>
      <c r="J739" s="8">
        <v>1271456</v>
      </c>
      <c r="K739" s="6">
        <v>11.4</v>
      </c>
    </row>
    <row r="740" spans="1:11">
      <c r="A740" t="s">
        <v>175</v>
      </c>
      <c r="B740" s="6">
        <v>2014</v>
      </c>
      <c r="C740" s="6">
        <v>58.4</v>
      </c>
      <c r="D740" s="6">
        <v>382</v>
      </c>
      <c r="E740" s="6">
        <v>0.01</v>
      </c>
      <c r="F740" s="13">
        <v>574.38951020000002</v>
      </c>
      <c r="G740" s="6">
        <v>31.8</v>
      </c>
      <c r="H740" s="6">
        <v>9.25</v>
      </c>
      <c r="I740" s="13">
        <v>3464.35169</v>
      </c>
      <c r="J740" s="8">
        <v>129597</v>
      </c>
      <c r="K740" s="6">
        <v>11.4</v>
      </c>
    </row>
    <row r="741" spans="1:11">
      <c r="A741" t="s">
        <v>175</v>
      </c>
      <c r="B741" s="6">
        <v>2015</v>
      </c>
      <c r="C741" s="6">
        <v>58.9</v>
      </c>
      <c r="D741" s="6">
        <v>373</v>
      </c>
      <c r="F741" s="13">
        <v>0</v>
      </c>
      <c r="G741" s="6">
        <v>32.299999999999997</v>
      </c>
      <c r="I741" s="13">
        <v>3136.9251100000001</v>
      </c>
      <c r="J741" s="8">
        <v>131911</v>
      </c>
      <c r="K741" s="6">
        <v>11.4</v>
      </c>
    </row>
    <row r="742" spans="1:11">
      <c r="A742" t="s">
        <v>176</v>
      </c>
      <c r="B742" s="6">
        <v>2010</v>
      </c>
      <c r="C742" s="6">
        <v>81.5</v>
      </c>
      <c r="D742" s="6">
        <v>58</v>
      </c>
      <c r="E742" s="6">
        <v>7.2</v>
      </c>
      <c r="F742" s="13">
        <v>778.24774669999999</v>
      </c>
      <c r="G742" s="6">
        <v>57.3</v>
      </c>
      <c r="H742" s="6">
        <v>9.4700000000000006</v>
      </c>
      <c r="I742" s="13">
        <v>5276.2559099999999</v>
      </c>
      <c r="J742" s="8">
        <v>9378126</v>
      </c>
      <c r="K742" s="6">
        <v>15.8</v>
      </c>
    </row>
    <row r="743" spans="1:11">
      <c r="A743" t="s">
        <v>176</v>
      </c>
      <c r="B743" s="6">
        <v>2011</v>
      </c>
      <c r="C743" s="6">
        <v>81.7</v>
      </c>
      <c r="D743" s="6">
        <v>58</v>
      </c>
      <c r="E743" s="6">
        <v>7.4</v>
      </c>
      <c r="F743" s="13">
        <v>11477.667100000001</v>
      </c>
      <c r="G743" s="6">
        <v>57.7</v>
      </c>
      <c r="H743" s="6">
        <v>11.7</v>
      </c>
      <c r="I743" s="13">
        <v>59593.287109999997</v>
      </c>
      <c r="J743" s="8">
        <v>9449213</v>
      </c>
      <c r="K743" s="6">
        <v>16</v>
      </c>
    </row>
    <row r="744" spans="1:11">
      <c r="A744" t="s">
        <v>176</v>
      </c>
      <c r="B744" s="6">
        <v>2012</v>
      </c>
      <c r="C744" s="6">
        <v>81.7</v>
      </c>
      <c r="D744" s="6">
        <v>57</v>
      </c>
      <c r="E744" s="6">
        <v>7.4</v>
      </c>
      <c r="F744" s="13">
        <v>10947.02327</v>
      </c>
      <c r="G744" s="6">
        <v>58.1</v>
      </c>
      <c r="H744" s="6">
        <v>11.8</v>
      </c>
      <c r="I744" s="13">
        <v>57134.777000000002</v>
      </c>
      <c r="J744" s="8">
        <v>9519374</v>
      </c>
      <c r="K744" s="6">
        <v>15.8</v>
      </c>
    </row>
    <row r="745" spans="1:11">
      <c r="A745" t="s">
        <v>176</v>
      </c>
      <c r="B745" s="6">
        <v>2013</v>
      </c>
      <c r="C745" s="6">
        <v>81.900000000000006</v>
      </c>
      <c r="D745" s="6">
        <v>57</v>
      </c>
      <c r="E745" s="6">
        <v>7.3</v>
      </c>
      <c r="F745" s="13">
        <v>1212.6663269999999</v>
      </c>
      <c r="G745" s="6">
        <v>58.5</v>
      </c>
      <c r="H745" s="6">
        <v>11.97</v>
      </c>
      <c r="I745" s="13">
        <v>6283.2452199999998</v>
      </c>
      <c r="J745" s="8">
        <v>96379</v>
      </c>
      <c r="K745" s="6">
        <v>15.8</v>
      </c>
    </row>
    <row r="746" spans="1:11">
      <c r="A746" t="s">
        <v>176</v>
      </c>
      <c r="B746" s="6">
        <v>2014</v>
      </c>
      <c r="C746" s="6">
        <v>82.3</v>
      </c>
      <c r="D746" s="6">
        <v>54</v>
      </c>
      <c r="E746" s="6">
        <v>7.3</v>
      </c>
      <c r="F746" s="13">
        <v>1142.212403</v>
      </c>
      <c r="G746" s="6">
        <v>59</v>
      </c>
      <c r="H746" s="6">
        <v>11.93</v>
      </c>
      <c r="I746" s="13">
        <v>5918.1989800000001</v>
      </c>
      <c r="J746" s="8">
        <v>969611</v>
      </c>
      <c r="K746" s="6">
        <v>15.8</v>
      </c>
    </row>
    <row r="747" spans="1:11">
      <c r="A747" t="s">
        <v>176</v>
      </c>
      <c r="B747" s="6">
        <v>2015</v>
      </c>
      <c r="C747" s="6">
        <v>82.4</v>
      </c>
      <c r="D747" s="6">
        <v>53</v>
      </c>
      <c r="F747" s="13">
        <v>0</v>
      </c>
      <c r="G747" s="6">
        <v>59.5</v>
      </c>
      <c r="I747" s="13">
        <v>5585.2584699999998</v>
      </c>
      <c r="J747" s="8">
        <v>9799186</v>
      </c>
      <c r="K747" s="6">
        <v>15.9</v>
      </c>
    </row>
    <row r="748" spans="1:11">
      <c r="A748" t="s">
        <v>177</v>
      </c>
      <c r="B748" s="6">
        <v>2010</v>
      </c>
      <c r="C748" s="6">
        <v>82.3</v>
      </c>
      <c r="D748" s="6">
        <v>57</v>
      </c>
      <c r="E748" s="6">
        <v>10.01</v>
      </c>
      <c r="F748" s="13">
        <v>2198.5908650000001</v>
      </c>
      <c r="G748" s="6">
        <v>55.4</v>
      </c>
      <c r="H748" s="6">
        <v>11.7</v>
      </c>
      <c r="I748" s="13">
        <v>74276.718420000005</v>
      </c>
      <c r="J748" s="8">
        <v>782499</v>
      </c>
      <c r="K748" s="6">
        <v>15.4</v>
      </c>
    </row>
    <row r="749" spans="1:11">
      <c r="A749" t="s">
        <v>177</v>
      </c>
      <c r="B749" s="6">
        <v>2011</v>
      </c>
      <c r="C749" s="6">
        <v>82.6</v>
      </c>
      <c r="D749" s="6">
        <v>55</v>
      </c>
      <c r="E749" s="6">
        <v>9.99</v>
      </c>
      <c r="F749" s="13">
        <v>18822.867320000001</v>
      </c>
      <c r="G749" s="6">
        <v>55.8</v>
      </c>
      <c r="H749" s="6">
        <v>11.21</v>
      </c>
      <c r="I749" s="13">
        <v>87998.444680000001</v>
      </c>
      <c r="J749" s="8">
        <v>7912398</v>
      </c>
      <c r="K749" s="6">
        <v>15.6</v>
      </c>
    </row>
    <row r="750" spans="1:11">
      <c r="A750" t="s">
        <v>177</v>
      </c>
      <c r="B750" s="6">
        <v>2012</v>
      </c>
      <c r="C750" s="6">
        <v>82.7</v>
      </c>
      <c r="D750" s="6">
        <v>54</v>
      </c>
      <c r="E750" s="6">
        <v>9.86</v>
      </c>
      <c r="F750" s="13">
        <v>18379.329740000001</v>
      </c>
      <c r="G750" s="6">
        <v>56.2</v>
      </c>
      <c r="H750" s="6">
        <v>11.59</v>
      </c>
      <c r="I750" s="13">
        <v>83164.387950000004</v>
      </c>
      <c r="J750" s="8">
        <v>7996861</v>
      </c>
      <c r="K750" s="6">
        <v>15.7</v>
      </c>
    </row>
    <row r="751" spans="1:11">
      <c r="A751" t="s">
        <v>177</v>
      </c>
      <c r="B751" s="6">
        <v>2013</v>
      </c>
      <c r="C751" s="6">
        <v>83</v>
      </c>
      <c r="D751" s="6">
        <v>52</v>
      </c>
      <c r="E751" s="6">
        <v>9.73</v>
      </c>
      <c r="F751" s="13">
        <v>19099.04506</v>
      </c>
      <c r="G751" s="6">
        <v>56.6</v>
      </c>
      <c r="H751" s="6">
        <v>11.71</v>
      </c>
      <c r="I751" s="13">
        <v>84658.88768</v>
      </c>
      <c r="J751" s="8">
        <v>889346</v>
      </c>
      <c r="K751" s="6">
        <v>15.8</v>
      </c>
    </row>
    <row r="752" spans="1:11">
      <c r="A752" t="s">
        <v>177</v>
      </c>
      <c r="B752" s="6">
        <v>2014</v>
      </c>
      <c r="C752" s="6">
        <v>83.2</v>
      </c>
      <c r="D752" s="6">
        <v>51</v>
      </c>
      <c r="E752" s="6">
        <v>9.61</v>
      </c>
      <c r="F752" s="13">
        <v>19479.911609999999</v>
      </c>
      <c r="G752" s="6">
        <v>57</v>
      </c>
      <c r="H752" s="6">
        <v>11.66</v>
      </c>
      <c r="I752" s="13">
        <v>85814.588570000007</v>
      </c>
      <c r="J752" s="8">
        <v>8188649</v>
      </c>
      <c r="K752" s="6">
        <v>15.9</v>
      </c>
    </row>
    <row r="753" spans="1:11">
      <c r="A753" t="s">
        <v>177</v>
      </c>
      <c r="B753" s="6">
        <v>2015</v>
      </c>
      <c r="C753" s="6">
        <v>83.4</v>
      </c>
      <c r="D753" s="6">
        <v>49</v>
      </c>
      <c r="F753" s="13">
        <v>0</v>
      </c>
      <c r="G753" s="6">
        <v>57.4</v>
      </c>
      <c r="I753" s="13">
        <v>8989.8423999999995</v>
      </c>
      <c r="J753" s="8">
        <v>8282396</v>
      </c>
      <c r="K753" s="6">
        <v>16</v>
      </c>
    </row>
    <row r="754" spans="1:11">
      <c r="A754" t="s">
        <v>178</v>
      </c>
      <c r="B754" s="6">
        <v>2010</v>
      </c>
      <c r="C754" s="6">
        <v>73.7</v>
      </c>
      <c r="D754" s="6">
        <v>127</v>
      </c>
      <c r="E754" s="6">
        <v>0.78</v>
      </c>
      <c r="F754" s="13">
        <v>0</v>
      </c>
      <c r="G754" s="6">
        <v>52.3</v>
      </c>
      <c r="H754" s="6">
        <v>3.28</v>
      </c>
      <c r="J754" s="8">
        <v>2118834</v>
      </c>
      <c r="K754" s="6">
        <v>11.7</v>
      </c>
    </row>
    <row r="755" spans="1:11">
      <c r="A755" t="s">
        <v>178</v>
      </c>
      <c r="B755" s="6">
        <v>2011</v>
      </c>
      <c r="C755" s="6">
        <v>71.7</v>
      </c>
      <c r="D755" s="6">
        <v>163</v>
      </c>
      <c r="E755" s="6">
        <v>0.76</v>
      </c>
      <c r="F755" s="13">
        <v>0</v>
      </c>
      <c r="G755" s="6">
        <v>53.2</v>
      </c>
      <c r="H755" s="6">
        <v>3.23</v>
      </c>
      <c r="J755" s="8">
        <v>2863993</v>
      </c>
      <c r="K755" s="6">
        <v>12</v>
      </c>
    </row>
    <row r="756" spans="1:11">
      <c r="A756" t="s">
        <v>178</v>
      </c>
      <c r="B756" s="6">
        <v>2012</v>
      </c>
      <c r="C756" s="6">
        <v>62.8</v>
      </c>
      <c r="D756" s="6">
        <v>32</v>
      </c>
      <c r="E756" s="6">
        <v>0.01</v>
      </c>
      <c r="F756" s="13">
        <v>0</v>
      </c>
      <c r="G756" s="6">
        <v>54.2</v>
      </c>
      <c r="H756" s="6">
        <v>3.25</v>
      </c>
      <c r="J756" s="8">
        <v>24271</v>
      </c>
      <c r="K756" s="6">
        <v>12.5</v>
      </c>
    </row>
    <row r="757" spans="1:11">
      <c r="A757" t="s">
        <v>178</v>
      </c>
      <c r="B757" s="6">
        <v>2013</v>
      </c>
      <c r="C757" s="6">
        <v>63.6</v>
      </c>
      <c r="D757" s="6">
        <v>37</v>
      </c>
      <c r="E757" s="6">
        <v>0.01</v>
      </c>
      <c r="F757" s="13">
        <v>0</v>
      </c>
      <c r="G757" s="6">
        <v>55.2</v>
      </c>
      <c r="H757" s="6">
        <v>3.25</v>
      </c>
      <c r="J757" s="8">
        <v>1989141</v>
      </c>
      <c r="K757" s="6">
        <v>13</v>
      </c>
    </row>
    <row r="758" spans="1:11">
      <c r="A758" t="s">
        <v>178</v>
      </c>
      <c r="B758" s="6">
        <v>2014</v>
      </c>
      <c r="C758" s="6">
        <v>64.400000000000006</v>
      </c>
      <c r="D758" s="6">
        <v>294</v>
      </c>
      <c r="E758" s="6">
        <v>0.01</v>
      </c>
      <c r="F758" s="13">
        <v>0</v>
      </c>
      <c r="G758" s="6">
        <v>56.2</v>
      </c>
      <c r="H758" s="6">
        <v>3.25</v>
      </c>
      <c r="J758" s="8">
        <v>19239</v>
      </c>
      <c r="K758" s="6">
        <v>9</v>
      </c>
    </row>
    <row r="759" spans="1:11">
      <c r="A759" t="s">
        <v>178</v>
      </c>
      <c r="B759" s="6">
        <v>2015</v>
      </c>
      <c r="C759" s="6">
        <v>64.5</v>
      </c>
      <c r="D759" s="6">
        <v>293</v>
      </c>
      <c r="F759" s="13">
        <v>0</v>
      </c>
      <c r="G759" s="6">
        <v>57.1</v>
      </c>
      <c r="J759" s="8">
        <v>18734987</v>
      </c>
      <c r="K759" s="6">
        <v>9</v>
      </c>
    </row>
    <row r="760" spans="1:11">
      <c r="A760" t="s">
        <v>179</v>
      </c>
      <c r="B760" s="6">
        <v>2010</v>
      </c>
      <c r="C760" s="6">
        <v>67.3</v>
      </c>
      <c r="D760" s="6">
        <v>171</v>
      </c>
      <c r="E760" s="6">
        <v>0.32</v>
      </c>
      <c r="F760" s="13">
        <v>43.340999580000002</v>
      </c>
      <c r="G760" s="6">
        <v>36.6</v>
      </c>
      <c r="H760" s="6">
        <v>6.4</v>
      </c>
      <c r="I760" s="13">
        <v>738.34752270000001</v>
      </c>
      <c r="J760" s="8">
        <v>764163</v>
      </c>
      <c r="K760" s="6">
        <v>11.1</v>
      </c>
    </row>
    <row r="761" spans="1:11">
      <c r="A761" t="s">
        <v>179</v>
      </c>
      <c r="B761" s="6">
        <v>2011</v>
      </c>
      <c r="C761" s="6">
        <v>68.099999999999994</v>
      </c>
      <c r="D761" s="6">
        <v>166</v>
      </c>
      <c r="E761" s="6">
        <v>0.32</v>
      </c>
      <c r="F761" s="13">
        <v>51.991922700000003</v>
      </c>
      <c r="G761" s="6">
        <v>37.4</v>
      </c>
      <c r="H761" s="6">
        <v>5.98</v>
      </c>
      <c r="I761" s="13">
        <v>834.5412953</v>
      </c>
      <c r="J761" s="8">
        <v>7815949</v>
      </c>
      <c r="K761" s="6">
        <v>11.1</v>
      </c>
    </row>
    <row r="762" spans="1:11">
      <c r="A762" t="s">
        <v>179</v>
      </c>
      <c r="B762" s="6">
        <v>2012</v>
      </c>
      <c r="C762" s="6">
        <v>68.8</v>
      </c>
      <c r="D762" s="6">
        <v>164</v>
      </c>
      <c r="E762" s="6">
        <v>0.01</v>
      </c>
      <c r="F762" s="13">
        <v>71.508921450000003</v>
      </c>
      <c r="G762" s="6">
        <v>38.200000000000003</v>
      </c>
      <c r="H762" s="6">
        <v>6.39</v>
      </c>
      <c r="I762" s="13">
        <v>954.72525299999995</v>
      </c>
      <c r="J762" s="8">
        <v>799562</v>
      </c>
      <c r="K762" s="6">
        <v>11.1</v>
      </c>
    </row>
    <row r="763" spans="1:11">
      <c r="A763" t="s">
        <v>179</v>
      </c>
      <c r="B763" s="6">
        <v>2013</v>
      </c>
      <c r="C763" s="6">
        <v>69.3</v>
      </c>
      <c r="D763" s="6">
        <v>163</v>
      </c>
      <c r="E763" s="6">
        <v>0.01</v>
      </c>
      <c r="F763" s="13">
        <v>1.0419164000000001</v>
      </c>
      <c r="G763" s="6">
        <v>39</v>
      </c>
      <c r="H763" s="6">
        <v>6.75</v>
      </c>
      <c r="I763" s="13">
        <v>14.214411999999999</v>
      </c>
      <c r="J763" s="8">
        <v>817789</v>
      </c>
      <c r="K763" s="6">
        <v>11.2</v>
      </c>
    </row>
    <row r="764" spans="1:11">
      <c r="A764" t="s">
        <v>179</v>
      </c>
      <c r="B764" s="6">
        <v>2014</v>
      </c>
      <c r="C764" s="6">
        <v>69.599999999999994</v>
      </c>
      <c r="D764" s="6">
        <v>162</v>
      </c>
      <c r="E764" s="6">
        <v>0.01</v>
      </c>
      <c r="F764" s="13">
        <v>7.8290085960000004</v>
      </c>
      <c r="G764" s="6">
        <v>39.9</v>
      </c>
      <c r="H764" s="6">
        <v>6.88</v>
      </c>
      <c r="I764" s="13">
        <v>114.45919000000001</v>
      </c>
      <c r="J764" s="8">
        <v>8362745</v>
      </c>
      <c r="K764" s="6">
        <v>11.3</v>
      </c>
    </row>
    <row r="765" spans="1:11">
      <c r="A765" t="s">
        <v>179</v>
      </c>
      <c r="B765" s="6">
        <v>2015</v>
      </c>
      <c r="C765" s="6">
        <v>69.7</v>
      </c>
      <c r="D765" s="6">
        <v>161</v>
      </c>
      <c r="F765" s="13">
        <v>0</v>
      </c>
      <c r="G765" s="6">
        <v>4.7</v>
      </c>
      <c r="I765" s="13">
        <v>918.67715429999998</v>
      </c>
      <c r="J765" s="8">
        <v>8548651</v>
      </c>
      <c r="K765" s="6">
        <v>11.3</v>
      </c>
    </row>
    <row r="766" spans="1:11">
      <c r="A766" t="s">
        <v>180</v>
      </c>
      <c r="B766" s="6">
        <v>2010</v>
      </c>
      <c r="C766" s="6">
        <v>73.900000000000006</v>
      </c>
      <c r="D766" s="6">
        <v>158</v>
      </c>
      <c r="E766" s="6">
        <v>5.95</v>
      </c>
      <c r="F766" s="13">
        <v>71.685091299999996</v>
      </c>
      <c r="G766" s="6">
        <v>27.9</v>
      </c>
      <c r="H766" s="6">
        <v>3.81</v>
      </c>
      <c r="I766" s="13">
        <v>575.32176000000004</v>
      </c>
      <c r="J766" s="8">
        <v>672888</v>
      </c>
      <c r="K766" s="6">
        <v>13.1</v>
      </c>
    </row>
    <row r="767" spans="1:11">
      <c r="A767" t="s">
        <v>180</v>
      </c>
      <c r="B767" s="6">
        <v>2011</v>
      </c>
      <c r="C767" s="6">
        <v>74.099999999999994</v>
      </c>
      <c r="D767" s="6">
        <v>155</v>
      </c>
      <c r="E767" s="6">
        <v>6.07</v>
      </c>
      <c r="F767" s="13">
        <v>748.44510539999999</v>
      </c>
      <c r="G767" s="6">
        <v>29</v>
      </c>
      <c r="H767" s="6">
        <v>4.12</v>
      </c>
      <c r="I767" s="13">
        <v>5491.1599809999998</v>
      </c>
      <c r="J767" s="8">
        <v>675313</v>
      </c>
      <c r="K767" s="6">
        <v>13.3</v>
      </c>
    </row>
    <row r="768" spans="1:11">
      <c r="A768" t="s">
        <v>180</v>
      </c>
      <c r="B768" s="6">
        <v>2012</v>
      </c>
      <c r="C768" s="6">
        <v>74.3</v>
      </c>
      <c r="D768" s="6">
        <v>154</v>
      </c>
      <c r="E768" s="6">
        <v>6.56</v>
      </c>
      <c r="F768" s="13">
        <v>801.05046549999997</v>
      </c>
      <c r="G768" s="6">
        <v>3.1</v>
      </c>
      <c r="H768" s="6">
        <v>4.17</v>
      </c>
      <c r="I768" s="13">
        <v>5859.9156220000004</v>
      </c>
      <c r="J768" s="8">
        <v>67843979</v>
      </c>
      <c r="K768" s="6">
        <v>13.7</v>
      </c>
    </row>
    <row r="769" spans="1:11">
      <c r="A769" t="s">
        <v>180</v>
      </c>
      <c r="B769" s="6">
        <v>2013</v>
      </c>
      <c r="C769" s="6">
        <v>74.5</v>
      </c>
      <c r="D769" s="6">
        <v>153</v>
      </c>
      <c r="E769" s="6">
        <v>6.5</v>
      </c>
      <c r="F769" s="13">
        <v>788.68734029999996</v>
      </c>
      <c r="G769" s="6">
        <v>31.3</v>
      </c>
      <c r="H769" s="6">
        <v>4</v>
      </c>
      <c r="I769" s="13">
        <v>6171.262444</v>
      </c>
      <c r="J769" s="8">
        <v>6814365</v>
      </c>
      <c r="K769" s="6">
        <v>13.6</v>
      </c>
    </row>
    <row r="770" spans="1:11">
      <c r="A770" t="s">
        <v>180</v>
      </c>
      <c r="B770" s="6">
        <v>2014</v>
      </c>
      <c r="C770" s="6">
        <v>74.599999999999994</v>
      </c>
      <c r="D770" s="6">
        <v>152</v>
      </c>
      <c r="E770" s="6">
        <v>6.41</v>
      </c>
      <c r="F770" s="13">
        <v>789.07729489999997</v>
      </c>
      <c r="G770" s="6">
        <v>32.4</v>
      </c>
      <c r="H770" s="6">
        <v>4.12</v>
      </c>
      <c r="I770" s="13">
        <v>5941.8471</v>
      </c>
      <c r="J770" s="8">
        <v>68416772</v>
      </c>
      <c r="K770" s="6">
        <v>13.6</v>
      </c>
    </row>
    <row r="771" spans="1:11">
      <c r="A771" t="s">
        <v>180</v>
      </c>
      <c r="B771" s="6">
        <v>2015</v>
      </c>
      <c r="C771" s="6">
        <v>74.900000000000006</v>
      </c>
      <c r="D771" s="6">
        <v>148</v>
      </c>
      <c r="F771" s="13">
        <v>0</v>
      </c>
      <c r="G771" s="6">
        <v>33.6</v>
      </c>
      <c r="I771" s="13">
        <v>5814.8631340000002</v>
      </c>
      <c r="J771" s="8">
        <v>686576</v>
      </c>
      <c r="K771" s="6">
        <v>13.6</v>
      </c>
    </row>
    <row r="772" spans="1:11">
      <c r="A772" t="s">
        <v>182</v>
      </c>
      <c r="B772" s="6">
        <v>2010</v>
      </c>
      <c r="C772" s="6">
        <v>66.900000000000006</v>
      </c>
      <c r="D772" s="6">
        <v>163</v>
      </c>
      <c r="E772" s="6">
        <v>0.1</v>
      </c>
      <c r="F772" s="13">
        <v>38.583766449999999</v>
      </c>
      <c r="G772" s="6">
        <v>15.5</v>
      </c>
      <c r="H772" s="6">
        <v>0.92</v>
      </c>
      <c r="I772" s="13">
        <v>849.86269719999996</v>
      </c>
      <c r="J772" s="8">
        <v>119591</v>
      </c>
      <c r="K772" s="6">
        <v>12.4</v>
      </c>
    </row>
    <row r="773" spans="1:11">
      <c r="A773" t="s">
        <v>182</v>
      </c>
      <c r="B773" s="6">
        <v>2011</v>
      </c>
      <c r="C773" s="6">
        <v>67.2</v>
      </c>
      <c r="D773" s="6">
        <v>161</v>
      </c>
      <c r="E773" s="6">
        <v>0.5</v>
      </c>
      <c r="F773" s="13">
        <v>2.7265706019999998</v>
      </c>
      <c r="G773" s="6">
        <v>15.8</v>
      </c>
      <c r="H773" s="6">
        <v>0.76</v>
      </c>
      <c r="I773" s="13">
        <v>114.56179</v>
      </c>
      <c r="J773" s="8">
        <v>1131523</v>
      </c>
      <c r="K773" s="6">
        <v>12.5</v>
      </c>
    </row>
    <row r="774" spans="1:11">
      <c r="A774" t="s">
        <v>182</v>
      </c>
      <c r="B774" s="6">
        <v>2012</v>
      </c>
      <c r="C774" s="6">
        <v>67.400000000000006</v>
      </c>
      <c r="D774" s="6">
        <v>159</v>
      </c>
      <c r="E774" s="6">
        <v>0.01</v>
      </c>
      <c r="F774" s="13">
        <v>30.179985479999999</v>
      </c>
      <c r="G774" s="6">
        <v>16.2</v>
      </c>
      <c r="H774" s="6">
        <v>1.1000000000000001</v>
      </c>
      <c r="I774" s="13">
        <v>1117.7772399999999</v>
      </c>
      <c r="J774" s="8">
        <v>115676</v>
      </c>
      <c r="K774" s="6">
        <v>12.5</v>
      </c>
    </row>
    <row r="775" spans="1:11">
      <c r="A775" t="s">
        <v>182</v>
      </c>
      <c r="B775" s="6">
        <v>2013</v>
      </c>
      <c r="C775" s="6">
        <v>67.7</v>
      </c>
      <c r="D775" s="6">
        <v>158</v>
      </c>
      <c r="E775" s="6">
        <v>0.01</v>
      </c>
      <c r="F775" s="13">
        <v>3.3798748440000002</v>
      </c>
      <c r="G775" s="6">
        <v>16.600000000000001</v>
      </c>
      <c r="H775" s="6">
        <v>1.29</v>
      </c>
      <c r="I775" s="13">
        <v>117.765674</v>
      </c>
      <c r="J775" s="8">
        <v>1184366</v>
      </c>
      <c r="K775" s="6">
        <v>12.5</v>
      </c>
    </row>
    <row r="776" spans="1:11">
      <c r="A776" t="s">
        <v>182</v>
      </c>
      <c r="B776" s="6">
        <v>2014</v>
      </c>
      <c r="C776" s="6">
        <v>68</v>
      </c>
      <c r="D776" s="6">
        <v>155</v>
      </c>
      <c r="E776" s="6">
        <v>0.01</v>
      </c>
      <c r="F776" s="13">
        <v>28.145785029999999</v>
      </c>
      <c r="G776" s="6">
        <v>17</v>
      </c>
      <c r="H776" s="6">
        <v>1.48</v>
      </c>
      <c r="I776" s="13">
        <v>1153.5157799999999</v>
      </c>
      <c r="J776" s="8">
        <v>1212814</v>
      </c>
      <c r="K776" s="6">
        <v>12.5</v>
      </c>
    </row>
    <row r="777" spans="1:11">
      <c r="A777" t="s">
        <v>182</v>
      </c>
      <c r="B777" s="6">
        <v>2015</v>
      </c>
      <c r="C777" s="6">
        <v>68.3</v>
      </c>
      <c r="D777" s="6">
        <v>152</v>
      </c>
      <c r="F777" s="13">
        <v>0</v>
      </c>
      <c r="G777" s="6">
        <v>17.399999999999999</v>
      </c>
      <c r="I777" s="13">
        <v>1161.76935</v>
      </c>
      <c r="J777" s="8">
        <v>124977</v>
      </c>
      <c r="K777" s="6">
        <v>12.5</v>
      </c>
    </row>
    <row r="778" spans="1:11">
      <c r="A778" t="s">
        <v>183</v>
      </c>
      <c r="B778" s="6">
        <v>2010</v>
      </c>
      <c r="C778" s="6">
        <v>57.4</v>
      </c>
      <c r="D778" s="6">
        <v>323</v>
      </c>
      <c r="E778" s="6">
        <v>1.21</v>
      </c>
      <c r="F778" s="13">
        <v>41.96145465</v>
      </c>
      <c r="G778" s="6">
        <v>21.4</v>
      </c>
      <c r="H778" s="6">
        <v>5.37</v>
      </c>
      <c r="I778" s="13">
        <v>487.92389129999998</v>
      </c>
      <c r="J778" s="8">
        <v>652952</v>
      </c>
      <c r="K778" s="6">
        <v>11</v>
      </c>
    </row>
    <row r="779" spans="1:11">
      <c r="A779" t="s">
        <v>183</v>
      </c>
      <c r="B779" s="6">
        <v>2011</v>
      </c>
      <c r="C779" s="6">
        <v>58.3</v>
      </c>
      <c r="D779" s="6">
        <v>34</v>
      </c>
      <c r="E779" s="6">
        <v>1.44</v>
      </c>
      <c r="F779" s="13">
        <v>39.082585459999997</v>
      </c>
      <c r="G779" s="6">
        <v>22</v>
      </c>
      <c r="H779" s="6">
        <v>5.21</v>
      </c>
      <c r="I779" s="13">
        <v>562.33935919999999</v>
      </c>
      <c r="J779" s="8">
        <v>6679282</v>
      </c>
      <c r="K779" s="6">
        <v>11.5</v>
      </c>
    </row>
    <row r="780" spans="1:11">
      <c r="A780" t="s">
        <v>183</v>
      </c>
      <c r="B780" s="6">
        <v>2012</v>
      </c>
      <c r="C780" s="6">
        <v>58.9</v>
      </c>
      <c r="D780" s="6">
        <v>294</v>
      </c>
      <c r="E780" s="6">
        <v>0.01</v>
      </c>
      <c r="F780" s="13">
        <v>41.600279540000002</v>
      </c>
      <c r="G780" s="6">
        <v>22.6</v>
      </c>
      <c r="H780" s="6">
        <v>5.1100000000000003</v>
      </c>
      <c r="I780" s="13">
        <v>563.68942470000002</v>
      </c>
      <c r="J780" s="8">
        <v>6859482</v>
      </c>
      <c r="K780" s="6">
        <v>12</v>
      </c>
    </row>
    <row r="781" spans="1:11">
      <c r="A781" t="s">
        <v>183</v>
      </c>
      <c r="B781" s="6">
        <v>2013</v>
      </c>
      <c r="C781" s="6">
        <v>59.4</v>
      </c>
      <c r="D781" s="6">
        <v>287</v>
      </c>
      <c r="E781" s="6">
        <v>0.01</v>
      </c>
      <c r="F781" s="13">
        <v>48.730470889999999</v>
      </c>
      <c r="G781" s="6">
        <v>23.1</v>
      </c>
      <c r="H781" s="6">
        <v>5.12</v>
      </c>
      <c r="I781" s="13">
        <v>579.43484999999998</v>
      </c>
      <c r="J781" s="8">
        <v>742948</v>
      </c>
      <c r="K781" s="6">
        <v>12</v>
      </c>
    </row>
    <row r="782" spans="1:11">
      <c r="A782" t="s">
        <v>183</v>
      </c>
      <c r="B782" s="6">
        <v>2014</v>
      </c>
      <c r="C782" s="6">
        <v>59.7</v>
      </c>
      <c r="D782" s="6">
        <v>285</v>
      </c>
      <c r="E782" s="6">
        <v>0.01</v>
      </c>
      <c r="F782" s="13">
        <v>4.8773501389999998</v>
      </c>
      <c r="G782" s="6">
        <v>23.7</v>
      </c>
      <c r="H782" s="6">
        <v>5.25</v>
      </c>
      <c r="I782" s="13">
        <v>62.131848900000001</v>
      </c>
      <c r="J782" s="8">
        <v>7228915</v>
      </c>
      <c r="K782" s="6">
        <v>12</v>
      </c>
    </row>
    <row r="783" spans="1:11">
      <c r="A783" t="s">
        <v>183</v>
      </c>
      <c r="B783" s="6">
        <v>2015</v>
      </c>
      <c r="C783" s="6">
        <v>59.9</v>
      </c>
      <c r="D783" s="6">
        <v>287</v>
      </c>
      <c r="F783" s="13">
        <v>0</v>
      </c>
      <c r="G783" s="6">
        <v>24.3</v>
      </c>
      <c r="I783" s="13">
        <v>551.13834599999996</v>
      </c>
      <c r="J783" s="8">
        <v>741682</v>
      </c>
      <c r="K783" s="6">
        <v>12</v>
      </c>
    </row>
    <row r="784" spans="1:11">
      <c r="A784" t="s">
        <v>184</v>
      </c>
      <c r="B784" s="6">
        <v>2010</v>
      </c>
      <c r="C784" s="6">
        <v>72.8</v>
      </c>
      <c r="D784" s="6">
        <v>142</v>
      </c>
      <c r="E784" s="6">
        <v>1.24</v>
      </c>
      <c r="F784" s="13">
        <v>471.83076679999999</v>
      </c>
      <c r="G784" s="6">
        <v>72.7</v>
      </c>
      <c r="H784" s="6">
        <v>4.59</v>
      </c>
      <c r="I784" s="13">
        <v>3547.5997499999999</v>
      </c>
      <c r="J784" s="8">
        <v>14137</v>
      </c>
      <c r="K784" s="6">
        <v>14.4</v>
      </c>
    </row>
    <row r="785" spans="1:11">
      <c r="A785" t="s">
        <v>184</v>
      </c>
      <c r="B785" s="6">
        <v>2011</v>
      </c>
      <c r="C785" s="6">
        <v>72.900000000000006</v>
      </c>
      <c r="D785" s="6">
        <v>14</v>
      </c>
      <c r="E785" s="6">
        <v>0.96</v>
      </c>
      <c r="F785" s="13">
        <v>7.0339808279999998</v>
      </c>
      <c r="G785" s="6">
        <v>73.3</v>
      </c>
      <c r="H785" s="6">
        <v>4.5999999999999996</v>
      </c>
      <c r="I785" s="13">
        <v>445.18866000000003</v>
      </c>
      <c r="J785" s="8">
        <v>14577</v>
      </c>
      <c r="K785" s="6">
        <v>14.4</v>
      </c>
    </row>
    <row r="786" spans="1:11">
      <c r="A786" t="s">
        <v>184</v>
      </c>
      <c r="B786" s="6">
        <v>2012</v>
      </c>
      <c r="C786" s="6">
        <v>73</v>
      </c>
      <c r="D786" s="6">
        <v>138</v>
      </c>
      <c r="E786" s="6">
        <v>0.01</v>
      </c>
      <c r="F786" s="13">
        <v>63.80294988</v>
      </c>
      <c r="G786" s="6">
        <v>73.8</v>
      </c>
      <c r="H786" s="6">
        <v>4.51</v>
      </c>
      <c r="I786" s="13">
        <v>451.542462</v>
      </c>
      <c r="J786" s="8">
        <v>14951</v>
      </c>
      <c r="K786" s="6">
        <v>14.4</v>
      </c>
    </row>
    <row r="787" spans="1:11">
      <c r="A787" t="s">
        <v>184</v>
      </c>
      <c r="B787" s="6">
        <v>2013</v>
      </c>
      <c r="C787" s="6">
        <v>73.2</v>
      </c>
      <c r="D787" s="6">
        <v>137</v>
      </c>
      <c r="E787" s="6">
        <v>0.01</v>
      </c>
      <c r="F787" s="13">
        <v>584.94498859999999</v>
      </c>
      <c r="G787" s="6">
        <v>74.3</v>
      </c>
      <c r="H787" s="6">
        <v>4.9800000000000004</v>
      </c>
      <c r="I787" s="13">
        <v>4266.5571739999996</v>
      </c>
      <c r="J787" s="8">
        <v>15328</v>
      </c>
      <c r="K787" s="6">
        <v>14.3</v>
      </c>
    </row>
    <row r="788" spans="1:11">
      <c r="A788" t="s">
        <v>184</v>
      </c>
      <c r="B788" s="6">
        <v>2014</v>
      </c>
      <c r="C788" s="6">
        <v>73.3</v>
      </c>
      <c r="D788" s="6">
        <v>135</v>
      </c>
      <c r="E788" s="6">
        <v>0.01</v>
      </c>
      <c r="F788" s="13">
        <v>565.96721730000002</v>
      </c>
      <c r="G788" s="6">
        <v>74.8</v>
      </c>
      <c r="H788" s="6">
        <v>5.18</v>
      </c>
      <c r="I788" s="13">
        <v>4192.3497580000003</v>
      </c>
      <c r="J788" s="8">
        <v>15782</v>
      </c>
      <c r="K788" s="6">
        <v>14.3</v>
      </c>
    </row>
    <row r="789" spans="1:11">
      <c r="A789" t="s">
        <v>184</v>
      </c>
      <c r="B789" s="6">
        <v>2015</v>
      </c>
      <c r="C789" s="6">
        <v>73.5</v>
      </c>
      <c r="D789" s="6">
        <v>133</v>
      </c>
      <c r="F789" s="13">
        <v>0</v>
      </c>
      <c r="G789" s="6">
        <v>75.2</v>
      </c>
      <c r="I789" s="13">
        <v>493.77538700000002</v>
      </c>
      <c r="J789" s="8">
        <v>16364</v>
      </c>
      <c r="K789" s="6">
        <v>14.3</v>
      </c>
    </row>
    <row r="790" spans="1:11">
      <c r="A790" t="s">
        <v>185</v>
      </c>
      <c r="B790" s="6">
        <v>2010</v>
      </c>
      <c r="C790" s="6">
        <v>74</v>
      </c>
      <c r="D790" s="6">
        <v>179</v>
      </c>
      <c r="E790" s="6">
        <v>6.5</v>
      </c>
      <c r="F790" s="13">
        <v>1389.7726829999999</v>
      </c>
      <c r="G790" s="6">
        <v>42</v>
      </c>
      <c r="H790" s="6">
        <v>5.29</v>
      </c>
      <c r="I790" s="13">
        <v>16683.945779999998</v>
      </c>
      <c r="J790" s="8">
        <v>13281</v>
      </c>
      <c r="K790" s="6">
        <v>12.5</v>
      </c>
    </row>
    <row r="791" spans="1:11">
      <c r="A791" t="s">
        <v>185</v>
      </c>
      <c r="B791" s="6">
        <v>2011</v>
      </c>
      <c r="C791" s="6">
        <v>76</v>
      </c>
      <c r="D791" s="6">
        <v>176</v>
      </c>
      <c r="E791" s="6">
        <v>6.5</v>
      </c>
      <c r="F791" s="13">
        <v>144.9850711</v>
      </c>
      <c r="G791" s="6">
        <v>43</v>
      </c>
      <c r="H791" s="6">
        <v>5.6</v>
      </c>
      <c r="I791" s="13">
        <v>1953.9766999999999</v>
      </c>
      <c r="J791" s="8">
        <v>1334788</v>
      </c>
      <c r="K791" s="6">
        <v>12.6</v>
      </c>
    </row>
    <row r="792" spans="1:11">
      <c r="A792" t="s">
        <v>185</v>
      </c>
      <c r="B792" s="6">
        <v>2012</v>
      </c>
      <c r="C792" s="6">
        <v>78</v>
      </c>
      <c r="D792" s="6">
        <v>174</v>
      </c>
      <c r="E792" s="6">
        <v>6.7</v>
      </c>
      <c r="F792" s="13">
        <v>1486.236406</v>
      </c>
      <c r="G792" s="6">
        <v>44</v>
      </c>
      <c r="H792" s="6">
        <v>5.78</v>
      </c>
      <c r="I792" s="13">
        <v>19152.530999999999</v>
      </c>
      <c r="J792" s="8">
        <v>1341588</v>
      </c>
      <c r="K792" s="6">
        <v>12.6</v>
      </c>
    </row>
    <row r="793" spans="1:11">
      <c r="A793" t="s">
        <v>185</v>
      </c>
      <c r="B793" s="6">
        <v>2013</v>
      </c>
      <c r="C793" s="6">
        <v>71</v>
      </c>
      <c r="D793" s="6">
        <v>172</v>
      </c>
      <c r="E793" s="6">
        <v>6.71</v>
      </c>
      <c r="F793" s="13">
        <v>167.2657906</v>
      </c>
      <c r="G793" s="6">
        <v>45</v>
      </c>
      <c r="H793" s="6">
        <v>5.98</v>
      </c>
      <c r="I793" s="13">
        <v>1967.8328300000001</v>
      </c>
      <c r="J793" s="8">
        <v>1348248</v>
      </c>
      <c r="K793" s="6">
        <v>12.7</v>
      </c>
    </row>
    <row r="794" spans="1:11">
      <c r="A794" t="s">
        <v>185</v>
      </c>
      <c r="B794" s="6">
        <v>2014</v>
      </c>
      <c r="C794" s="6">
        <v>71.099999999999994</v>
      </c>
      <c r="D794" s="6">
        <v>171</v>
      </c>
      <c r="E794" s="6">
        <v>6.94</v>
      </c>
      <c r="F794" s="13">
        <v>1578.872339</v>
      </c>
      <c r="G794" s="6">
        <v>46</v>
      </c>
      <c r="H794" s="6">
        <v>5.93</v>
      </c>
      <c r="I794" s="13">
        <v>19325.242829999999</v>
      </c>
      <c r="J794" s="8">
        <v>1354493</v>
      </c>
      <c r="K794" s="6">
        <v>12.7</v>
      </c>
    </row>
    <row r="795" spans="1:11">
      <c r="A795" t="s">
        <v>185</v>
      </c>
      <c r="B795" s="6">
        <v>2015</v>
      </c>
      <c r="C795" s="6">
        <v>71.2</v>
      </c>
      <c r="D795" s="6">
        <v>17</v>
      </c>
      <c r="F795" s="13">
        <v>0</v>
      </c>
      <c r="G795" s="6">
        <v>47.1</v>
      </c>
      <c r="I795" s="13">
        <v>17321.833729999998</v>
      </c>
      <c r="J795" s="8">
        <v>13692</v>
      </c>
      <c r="K795" s="6">
        <v>12.7</v>
      </c>
    </row>
    <row r="796" spans="1:11">
      <c r="A796" t="s">
        <v>186</v>
      </c>
      <c r="B796" s="6">
        <v>2010</v>
      </c>
      <c r="C796" s="6">
        <v>74.8</v>
      </c>
      <c r="D796" s="6">
        <v>12</v>
      </c>
      <c r="E796" s="6">
        <v>1.28</v>
      </c>
      <c r="F796" s="13">
        <v>64.85616718</v>
      </c>
      <c r="G796" s="6">
        <v>56.5</v>
      </c>
      <c r="H796" s="6">
        <v>6.54</v>
      </c>
      <c r="I796" s="13">
        <v>414.15177</v>
      </c>
      <c r="J796" s="8">
        <v>1639931</v>
      </c>
      <c r="K796" s="6">
        <v>14.4</v>
      </c>
    </row>
    <row r="797" spans="1:11">
      <c r="A797" t="s">
        <v>186</v>
      </c>
      <c r="B797" s="6">
        <v>2011</v>
      </c>
      <c r="C797" s="6">
        <v>74.8</v>
      </c>
      <c r="D797" s="6">
        <v>13</v>
      </c>
      <c r="E797" s="6">
        <v>1.29</v>
      </c>
      <c r="F797" s="13">
        <v>623.21203249999996</v>
      </c>
      <c r="G797" s="6">
        <v>57.4</v>
      </c>
      <c r="H797" s="6">
        <v>7.15</v>
      </c>
      <c r="I797" s="13">
        <v>4256.9127900000003</v>
      </c>
      <c r="J797" s="8">
        <v>1761467</v>
      </c>
      <c r="K797" s="6">
        <v>14.5</v>
      </c>
    </row>
    <row r="798" spans="1:11">
      <c r="A798" t="s">
        <v>186</v>
      </c>
      <c r="B798" s="6">
        <v>2012</v>
      </c>
      <c r="C798" s="6">
        <v>74.900000000000006</v>
      </c>
      <c r="D798" s="6">
        <v>13</v>
      </c>
      <c r="E798" s="6">
        <v>1.3</v>
      </c>
      <c r="F798" s="13">
        <v>585.87767610000003</v>
      </c>
      <c r="G798" s="6">
        <v>58.3</v>
      </c>
      <c r="H798" s="6">
        <v>7.18</v>
      </c>
      <c r="I798" s="13">
        <v>4137.5542100000002</v>
      </c>
      <c r="J798" s="8">
        <v>1886668</v>
      </c>
      <c r="K798" s="6">
        <v>14.6</v>
      </c>
    </row>
    <row r="799" spans="1:11">
      <c r="A799" t="s">
        <v>186</v>
      </c>
      <c r="B799" s="6">
        <v>2013</v>
      </c>
      <c r="C799" s="6">
        <v>74.900000000000006</v>
      </c>
      <c r="D799" s="6">
        <v>13</v>
      </c>
      <c r="E799" s="6">
        <v>1.29</v>
      </c>
      <c r="F799" s="13">
        <v>594.64531020000004</v>
      </c>
      <c r="G799" s="6">
        <v>59.3</v>
      </c>
      <c r="H799" s="6">
        <v>7.26</v>
      </c>
      <c r="I799" s="13">
        <v>4199.47253</v>
      </c>
      <c r="J799" s="8">
        <v>1114558</v>
      </c>
      <c r="K799" s="6">
        <v>14.7</v>
      </c>
    </row>
    <row r="800" spans="1:11">
      <c r="A800" t="s">
        <v>186</v>
      </c>
      <c r="B800" s="6">
        <v>2014</v>
      </c>
      <c r="C800" s="6">
        <v>75.099999999999994</v>
      </c>
      <c r="D800" s="6">
        <v>12</v>
      </c>
      <c r="E800" s="6">
        <v>1.39</v>
      </c>
      <c r="F800" s="13">
        <v>604.87013160000004</v>
      </c>
      <c r="G800" s="6">
        <v>6.2</v>
      </c>
      <c r="H800" s="6">
        <v>7</v>
      </c>
      <c r="I800" s="13">
        <v>4271.6817199999996</v>
      </c>
      <c r="J800" s="8">
        <v>1114398</v>
      </c>
      <c r="K800" s="6">
        <v>14.7</v>
      </c>
    </row>
    <row r="801" spans="1:11">
      <c r="A801" t="s">
        <v>186</v>
      </c>
      <c r="B801" s="6">
        <v>2015</v>
      </c>
      <c r="C801" s="6">
        <v>75.3</v>
      </c>
      <c r="D801" s="6">
        <v>1</v>
      </c>
      <c r="F801" s="13">
        <v>0</v>
      </c>
      <c r="G801" s="6">
        <v>61.2</v>
      </c>
      <c r="I801" s="13">
        <v>3828.9158900000002</v>
      </c>
      <c r="J801" s="8">
        <v>11273661</v>
      </c>
      <c r="K801" s="6">
        <v>14.6</v>
      </c>
    </row>
    <row r="802" spans="1:11">
      <c r="A802" t="s">
        <v>187</v>
      </c>
      <c r="B802" s="6">
        <v>2010</v>
      </c>
      <c r="C802" s="6">
        <v>74.2</v>
      </c>
      <c r="D802" s="6">
        <v>116</v>
      </c>
      <c r="E802" s="6">
        <v>1.49</v>
      </c>
      <c r="F802" s="13">
        <v>32.782358279999997</v>
      </c>
      <c r="G802" s="6">
        <v>61.9</v>
      </c>
      <c r="H802" s="6">
        <v>5.61</v>
      </c>
      <c r="I802" s="13">
        <v>1672.5693000000001</v>
      </c>
      <c r="J802" s="8">
        <v>72326914</v>
      </c>
      <c r="K802" s="6">
        <v>13</v>
      </c>
    </row>
    <row r="803" spans="1:11">
      <c r="A803" t="s">
        <v>187</v>
      </c>
      <c r="B803" s="6">
        <v>2011</v>
      </c>
      <c r="C803" s="6">
        <v>74.5</v>
      </c>
      <c r="D803" s="6">
        <v>114</v>
      </c>
      <c r="E803" s="6">
        <v>1.53</v>
      </c>
      <c r="F803" s="13">
        <v>1275.877569</v>
      </c>
      <c r="G803" s="6">
        <v>62.8</v>
      </c>
      <c r="H803" s="6">
        <v>5.29</v>
      </c>
      <c r="I803" s="13">
        <v>11341.133949999999</v>
      </c>
      <c r="J803" s="8">
        <v>7349455</v>
      </c>
      <c r="K803" s="6">
        <v>13.8</v>
      </c>
    </row>
    <row r="804" spans="1:11">
      <c r="A804" t="s">
        <v>187</v>
      </c>
      <c r="B804" s="6">
        <v>2012</v>
      </c>
      <c r="C804" s="6">
        <v>74.8</v>
      </c>
      <c r="D804" s="6">
        <v>112</v>
      </c>
      <c r="E804" s="6">
        <v>1.54</v>
      </c>
      <c r="F804" s="13">
        <v>20.751202110000001</v>
      </c>
      <c r="G804" s="6">
        <v>63.7</v>
      </c>
      <c r="H804" s="6">
        <v>5.24</v>
      </c>
      <c r="I804" s="13">
        <v>1172.3842999999999</v>
      </c>
      <c r="J804" s="8">
        <v>74569867</v>
      </c>
      <c r="K804" s="6">
        <v>14.3</v>
      </c>
    </row>
    <row r="805" spans="1:11">
      <c r="A805" t="s">
        <v>187</v>
      </c>
      <c r="B805" s="6">
        <v>2013</v>
      </c>
      <c r="C805" s="6">
        <v>75.2</v>
      </c>
      <c r="D805" s="6">
        <v>19</v>
      </c>
      <c r="E805" s="6">
        <v>1.41</v>
      </c>
      <c r="F805" s="13">
        <v>188.14403479999999</v>
      </c>
      <c r="G805" s="6">
        <v>64.5</v>
      </c>
      <c r="H805" s="6">
        <v>5.38</v>
      </c>
      <c r="I805" s="13">
        <v>12542.935649999999</v>
      </c>
      <c r="J805" s="8">
        <v>75787333</v>
      </c>
      <c r="K805" s="6">
        <v>14.4</v>
      </c>
    </row>
    <row r="806" spans="1:11">
      <c r="A806" t="s">
        <v>187</v>
      </c>
      <c r="B806" s="6">
        <v>2014</v>
      </c>
      <c r="C806" s="6">
        <v>75.5</v>
      </c>
      <c r="D806" s="6">
        <v>17</v>
      </c>
      <c r="E806" s="6">
        <v>1.45</v>
      </c>
      <c r="F806" s="13">
        <v>181.90837830000001</v>
      </c>
      <c r="G806" s="6">
        <v>65.3</v>
      </c>
      <c r="H806" s="6">
        <v>5.41</v>
      </c>
      <c r="I806" s="13">
        <v>12127.22522</v>
      </c>
      <c r="J806" s="8">
        <v>773628</v>
      </c>
      <c r="K806" s="6">
        <v>14.5</v>
      </c>
    </row>
    <row r="807" spans="1:11">
      <c r="A807" t="s">
        <v>187</v>
      </c>
      <c r="B807" s="6">
        <v>2015</v>
      </c>
      <c r="C807" s="6">
        <v>75.8</v>
      </c>
      <c r="D807" s="6">
        <v>16</v>
      </c>
      <c r="F807" s="13">
        <v>0</v>
      </c>
      <c r="G807" s="6">
        <v>66.099999999999994</v>
      </c>
      <c r="I807" s="13">
        <v>1979.5256899999999</v>
      </c>
      <c r="J807" s="8">
        <v>78271472</v>
      </c>
      <c r="K807" s="6">
        <v>14.5</v>
      </c>
    </row>
    <row r="808" spans="1:11">
      <c r="A808" t="s">
        <v>188</v>
      </c>
      <c r="B808" s="6">
        <v>2010</v>
      </c>
      <c r="C808" s="6">
        <v>65.8</v>
      </c>
      <c r="D808" s="6">
        <v>211</v>
      </c>
      <c r="E808" s="6">
        <v>2.48</v>
      </c>
      <c r="F808" s="13">
        <v>385.32516399999997</v>
      </c>
      <c r="G808" s="6">
        <v>44.2</v>
      </c>
      <c r="H808" s="6">
        <v>1.99</v>
      </c>
      <c r="I808" s="13">
        <v>4439.2299999999996</v>
      </c>
      <c r="J808" s="8">
        <v>58721</v>
      </c>
      <c r="K808" s="6">
        <v>10.6</v>
      </c>
    </row>
    <row r="809" spans="1:11">
      <c r="A809" t="s">
        <v>188</v>
      </c>
      <c r="B809" s="6">
        <v>2011</v>
      </c>
      <c r="C809" s="6">
        <v>65.599999999999994</v>
      </c>
      <c r="D809" s="6">
        <v>217</v>
      </c>
      <c r="E809" s="6">
        <v>2.5499999999999998</v>
      </c>
      <c r="F809" s="13">
        <v>490.41813259999998</v>
      </c>
      <c r="G809" s="6">
        <v>45</v>
      </c>
      <c r="H809" s="6">
        <v>1.98</v>
      </c>
      <c r="I809" s="13">
        <v>5649.978486</v>
      </c>
      <c r="J809" s="8">
        <v>517461</v>
      </c>
      <c r="K809" s="6">
        <v>10.6</v>
      </c>
    </row>
    <row r="810" spans="1:11">
      <c r="A810" t="s">
        <v>188</v>
      </c>
      <c r="B810" s="6">
        <v>2012</v>
      </c>
      <c r="C810" s="6">
        <v>65.599999999999994</v>
      </c>
      <c r="D810" s="6">
        <v>22</v>
      </c>
      <c r="E810" s="6">
        <v>2.75</v>
      </c>
      <c r="F810" s="13">
        <v>579.41282439999998</v>
      </c>
      <c r="G810" s="6">
        <v>45.9</v>
      </c>
      <c r="H810" s="6">
        <v>1.96</v>
      </c>
      <c r="I810" s="13">
        <v>6675.2629539999998</v>
      </c>
      <c r="J810" s="8">
        <v>5267839</v>
      </c>
      <c r="K810" s="6">
        <v>10.7</v>
      </c>
    </row>
    <row r="811" spans="1:11">
      <c r="A811" t="s">
        <v>188</v>
      </c>
      <c r="B811" s="6">
        <v>2013</v>
      </c>
      <c r="C811" s="6">
        <v>65.400000000000006</v>
      </c>
      <c r="D811" s="6">
        <v>228</v>
      </c>
      <c r="E811" s="6">
        <v>2.93</v>
      </c>
      <c r="F811" s="13">
        <v>63.748111700000003</v>
      </c>
      <c r="G811" s="6">
        <v>46.7</v>
      </c>
      <c r="H811" s="6">
        <v>2.12</v>
      </c>
      <c r="I811" s="13">
        <v>734.42525000000001</v>
      </c>
      <c r="J811" s="8">
        <v>5366277</v>
      </c>
      <c r="K811" s="6">
        <v>10.7</v>
      </c>
    </row>
    <row r="812" spans="1:11">
      <c r="A812" t="s">
        <v>188</v>
      </c>
      <c r="B812" s="6">
        <v>2014</v>
      </c>
      <c r="C812" s="6">
        <v>66</v>
      </c>
      <c r="D812" s="6">
        <v>217</v>
      </c>
      <c r="E812" s="6">
        <v>2.9</v>
      </c>
      <c r="F812" s="13">
        <v>691.1333535</v>
      </c>
      <c r="G812" s="6">
        <v>47.7</v>
      </c>
      <c r="H812" s="6">
        <v>2.7</v>
      </c>
      <c r="I812" s="13">
        <v>7962.3658240000004</v>
      </c>
      <c r="J812" s="8">
        <v>5466241</v>
      </c>
      <c r="K812" s="6">
        <v>10.8</v>
      </c>
    </row>
    <row r="813" spans="1:11">
      <c r="A813" t="s">
        <v>188</v>
      </c>
      <c r="B813" s="6">
        <v>2015</v>
      </c>
      <c r="C813" s="6">
        <v>66.3</v>
      </c>
      <c r="D813" s="6">
        <v>215</v>
      </c>
      <c r="F813" s="13">
        <v>0</v>
      </c>
      <c r="G813" s="6">
        <v>48.6</v>
      </c>
      <c r="I813" s="13">
        <v>6432.6687679999995</v>
      </c>
      <c r="J813" s="8">
        <v>5565284</v>
      </c>
      <c r="K813" s="6">
        <v>10.8</v>
      </c>
    </row>
    <row r="814" spans="1:11">
      <c r="A814" t="s">
        <v>189</v>
      </c>
      <c r="B814" s="6">
        <v>2013</v>
      </c>
      <c r="E814" s="6">
        <v>0.01</v>
      </c>
      <c r="F814" s="13">
        <v>78.281203169999998</v>
      </c>
      <c r="G814" s="6">
        <v>79.3</v>
      </c>
      <c r="H814" s="6">
        <v>16.61</v>
      </c>
      <c r="I814" s="13">
        <v>3542.13589</v>
      </c>
      <c r="J814" s="8">
        <v>1819</v>
      </c>
      <c r="K814" s="6">
        <v>0</v>
      </c>
    </row>
    <row r="815" spans="1:11">
      <c r="A815" t="s">
        <v>190</v>
      </c>
      <c r="B815" s="6">
        <v>2010</v>
      </c>
      <c r="C815" s="6">
        <v>58.4</v>
      </c>
      <c r="D815" s="6">
        <v>362</v>
      </c>
      <c r="E815" s="6">
        <v>10.029999999999999</v>
      </c>
      <c r="F815" s="13">
        <v>116.20296399999999</v>
      </c>
      <c r="G815" s="6">
        <v>16.3</v>
      </c>
      <c r="H815" s="6">
        <v>11.2</v>
      </c>
      <c r="I815" s="13">
        <v>594.99725569999998</v>
      </c>
      <c r="J815" s="8">
        <v>33915133</v>
      </c>
      <c r="K815" s="6">
        <v>10.9</v>
      </c>
    </row>
    <row r="816" spans="1:11">
      <c r="A816" t="s">
        <v>190</v>
      </c>
      <c r="B816" s="6">
        <v>2011</v>
      </c>
      <c r="C816" s="6">
        <v>59.3</v>
      </c>
      <c r="D816" s="6">
        <v>347</v>
      </c>
      <c r="E816" s="6">
        <v>10.220000000000001</v>
      </c>
      <c r="F816" s="13">
        <v>94.496867760000001</v>
      </c>
      <c r="G816" s="6">
        <v>16.7</v>
      </c>
      <c r="H816" s="6">
        <v>9.9</v>
      </c>
      <c r="I816" s="13">
        <v>584.39621369999998</v>
      </c>
      <c r="J816" s="8">
        <v>3593648</v>
      </c>
      <c r="K816" s="6">
        <v>10.7</v>
      </c>
    </row>
    <row r="817" spans="1:11">
      <c r="A817" t="s">
        <v>190</v>
      </c>
      <c r="B817" s="6">
        <v>2012</v>
      </c>
      <c r="C817" s="6">
        <v>60</v>
      </c>
      <c r="D817" s="6">
        <v>339</v>
      </c>
      <c r="E817" s="6">
        <v>0.01</v>
      </c>
      <c r="F817" s="13">
        <v>92.886978589999998</v>
      </c>
      <c r="G817" s="6">
        <v>17.2</v>
      </c>
      <c r="H817" s="6">
        <v>7.58</v>
      </c>
      <c r="I817" s="13">
        <v>647.74740999999995</v>
      </c>
      <c r="J817" s="8">
        <v>3636796</v>
      </c>
      <c r="K817" s="6">
        <v>10</v>
      </c>
    </row>
    <row r="818" spans="1:11">
      <c r="A818" t="s">
        <v>190</v>
      </c>
      <c r="B818" s="6">
        <v>2013</v>
      </c>
      <c r="C818" s="6">
        <v>67</v>
      </c>
      <c r="D818" s="6">
        <v>325</v>
      </c>
      <c r="E818" s="6">
        <v>0.01</v>
      </c>
      <c r="F818" s="13">
        <v>90.761444139999995</v>
      </c>
      <c r="G818" s="6">
        <v>17.600000000000001</v>
      </c>
      <c r="H818" s="6">
        <v>7.47</v>
      </c>
      <c r="I818" s="13">
        <v>662.49229300000002</v>
      </c>
      <c r="J818" s="8">
        <v>37553726</v>
      </c>
      <c r="K818" s="6">
        <v>10</v>
      </c>
    </row>
    <row r="819" spans="1:11">
      <c r="A819" t="s">
        <v>190</v>
      </c>
      <c r="B819" s="6">
        <v>2014</v>
      </c>
      <c r="C819" s="6">
        <v>61.5</v>
      </c>
      <c r="D819" s="6">
        <v>38</v>
      </c>
      <c r="E819" s="6">
        <v>0.01</v>
      </c>
      <c r="F819" s="13">
        <v>14.167701579999999</v>
      </c>
      <c r="G819" s="6">
        <v>18.100000000000001</v>
      </c>
      <c r="H819" s="6">
        <v>7.22</v>
      </c>
      <c r="I819" s="13">
        <v>719.17266900000004</v>
      </c>
      <c r="J819" s="8">
        <v>38833338</v>
      </c>
      <c r="K819" s="6">
        <v>10</v>
      </c>
    </row>
    <row r="820" spans="1:11">
      <c r="A820" t="s">
        <v>190</v>
      </c>
      <c r="B820" s="6">
        <v>2015</v>
      </c>
      <c r="C820" s="6">
        <v>62.3</v>
      </c>
      <c r="D820" s="6">
        <v>291</v>
      </c>
      <c r="F820" s="13">
        <v>0</v>
      </c>
      <c r="G820" s="6">
        <v>18.5</v>
      </c>
      <c r="I820" s="13">
        <v>693.89638290000005</v>
      </c>
      <c r="J820" s="8">
        <v>414487</v>
      </c>
      <c r="K820" s="6">
        <v>10</v>
      </c>
    </row>
    <row r="821" spans="1:11">
      <c r="A821" t="s">
        <v>191</v>
      </c>
      <c r="B821" s="6">
        <v>2010</v>
      </c>
      <c r="C821" s="6">
        <v>69.8</v>
      </c>
      <c r="D821" s="6">
        <v>212</v>
      </c>
      <c r="E821" s="6">
        <v>8.39</v>
      </c>
      <c r="F821" s="13">
        <v>375.68353760000002</v>
      </c>
      <c r="G821" s="6">
        <v>58.5</v>
      </c>
      <c r="H821" s="6">
        <v>7.81</v>
      </c>
      <c r="I821" s="13">
        <v>2965.1423650000002</v>
      </c>
      <c r="J821" s="8">
        <v>45877</v>
      </c>
      <c r="K821" s="6">
        <v>14.9</v>
      </c>
    </row>
    <row r="822" spans="1:11">
      <c r="A822" t="s">
        <v>191</v>
      </c>
      <c r="B822" s="6">
        <v>2011</v>
      </c>
      <c r="C822" s="6">
        <v>75</v>
      </c>
      <c r="D822" s="6">
        <v>24</v>
      </c>
      <c r="E822" s="6">
        <v>8.48</v>
      </c>
      <c r="F822" s="13">
        <v>415.16277050000002</v>
      </c>
      <c r="G822" s="6">
        <v>59</v>
      </c>
      <c r="H822" s="6">
        <v>6.98</v>
      </c>
      <c r="I822" s="13">
        <v>3569.7572700000001</v>
      </c>
      <c r="J822" s="8">
        <v>45761</v>
      </c>
      <c r="K822" s="6">
        <v>14.9</v>
      </c>
    </row>
    <row r="823" spans="1:11">
      <c r="A823" t="s">
        <v>191</v>
      </c>
      <c r="B823" s="6">
        <v>2012</v>
      </c>
      <c r="C823" s="6">
        <v>77</v>
      </c>
      <c r="D823" s="6">
        <v>25</v>
      </c>
      <c r="E823" s="6">
        <v>8.44</v>
      </c>
      <c r="F823" s="13">
        <v>453.78308470000002</v>
      </c>
      <c r="G823" s="6">
        <v>59.6</v>
      </c>
      <c r="H823" s="6">
        <v>7.47</v>
      </c>
      <c r="I823" s="13">
        <v>3855.42128</v>
      </c>
      <c r="J823" s="8">
        <v>455933</v>
      </c>
      <c r="K823" s="6">
        <v>15.1</v>
      </c>
    </row>
    <row r="824" spans="1:11">
      <c r="A824" t="s">
        <v>191</v>
      </c>
      <c r="B824" s="6">
        <v>2013</v>
      </c>
      <c r="C824" s="6">
        <v>71</v>
      </c>
      <c r="D824" s="6">
        <v>198</v>
      </c>
      <c r="E824" s="6">
        <v>8.44</v>
      </c>
      <c r="F824" s="13">
        <v>52.42529588</v>
      </c>
      <c r="G824" s="6">
        <v>6.1</v>
      </c>
      <c r="H824" s="6">
        <v>7.67</v>
      </c>
      <c r="I824" s="13">
        <v>429.71553999999998</v>
      </c>
      <c r="J824" s="8">
        <v>454896</v>
      </c>
      <c r="K824" s="6">
        <v>15.2</v>
      </c>
    </row>
    <row r="825" spans="1:11">
      <c r="A825" t="s">
        <v>191</v>
      </c>
      <c r="B825" s="6">
        <v>2014</v>
      </c>
      <c r="C825" s="6">
        <v>78</v>
      </c>
      <c r="D825" s="6">
        <v>23</v>
      </c>
      <c r="E825" s="6">
        <v>8.06</v>
      </c>
      <c r="F825" s="13">
        <v>5.6638493280000004</v>
      </c>
      <c r="G825" s="6">
        <v>6.7</v>
      </c>
      <c r="H825" s="6">
        <v>7.1</v>
      </c>
      <c r="I825" s="13">
        <v>314.65829600000001</v>
      </c>
      <c r="J825" s="8">
        <v>45271947</v>
      </c>
      <c r="K825" s="6">
        <v>15.2</v>
      </c>
    </row>
    <row r="826" spans="1:11">
      <c r="A826" t="s">
        <v>191</v>
      </c>
      <c r="B826" s="6">
        <v>2015</v>
      </c>
      <c r="C826" s="6">
        <v>71.3</v>
      </c>
      <c r="D826" s="6">
        <v>195</v>
      </c>
      <c r="F826" s="13">
        <v>0</v>
      </c>
      <c r="G826" s="6">
        <v>61.3</v>
      </c>
      <c r="I826" s="13">
        <v>2124.6626660000002</v>
      </c>
      <c r="J826" s="8">
        <v>4515429</v>
      </c>
      <c r="K826" s="6">
        <v>15.3</v>
      </c>
    </row>
    <row r="827" spans="1:11">
      <c r="A827" t="s">
        <v>196</v>
      </c>
      <c r="B827" s="6">
        <v>2010</v>
      </c>
      <c r="C827" s="6">
        <v>76.3</v>
      </c>
      <c r="D827" s="6">
        <v>118</v>
      </c>
      <c r="E827" s="6">
        <v>6.21</v>
      </c>
      <c r="F827" s="13">
        <v>2331.5328039999999</v>
      </c>
      <c r="G827" s="6">
        <v>61.2</v>
      </c>
      <c r="H827" s="6">
        <v>8.6300000000000008</v>
      </c>
      <c r="I827" s="13">
        <v>11938.212</v>
      </c>
      <c r="J827" s="8">
        <v>3374415</v>
      </c>
      <c r="K827" s="6">
        <v>15.6</v>
      </c>
    </row>
    <row r="828" spans="1:11">
      <c r="A828" t="s">
        <v>196</v>
      </c>
      <c r="B828" s="6">
        <v>2011</v>
      </c>
      <c r="C828" s="6">
        <v>77</v>
      </c>
      <c r="D828" s="6">
        <v>111</v>
      </c>
      <c r="E828" s="6">
        <v>5.97</v>
      </c>
      <c r="F828" s="13">
        <v>417.91174410000002</v>
      </c>
      <c r="G828" s="6">
        <v>61.8</v>
      </c>
      <c r="H828" s="6">
        <v>8.5500000000000007</v>
      </c>
      <c r="I828" s="13">
        <v>14166.4998</v>
      </c>
      <c r="J828" s="8">
        <v>3385624</v>
      </c>
      <c r="K828" s="6">
        <v>15.5</v>
      </c>
    </row>
    <row r="829" spans="1:11">
      <c r="A829" t="s">
        <v>196</v>
      </c>
      <c r="B829" s="6">
        <v>2012</v>
      </c>
      <c r="C829" s="6">
        <v>76.5</v>
      </c>
      <c r="D829" s="6">
        <v>118</v>
      </c>
      <c r="E829" s="6">
        <v>5.77</v>
      </c>
      <c r="F829" s="13">
        <v>339.71904929999999</v>
      </c>
      <c r="G829" s="6">
        <v>62.3</v>
      </c>
      <c r="H829" s="6">
        <v>8.74</v>
      </c>
      <c r="I829" s="13">
        <v>1592.6819</v>
      </c>
      <c r="J829" s="8">
        <v>3396777</v>
      </c>
      <c r="K829" s="6">
        <v>15.5</v>
      </c>
    </row>
    <row r="830" spans="1:11">
      <c r="A830" t="s">
        <v>196</v>
      </c>
      <c r="B830" s="6">
        <v>2013</v>
      </c>
      <c r="C830" s="6">
        <v>76.8</v>
      </c>
      <c r="D830" s="6">
        <v>117</v>
      </c>
      <c r="E830" s="6">
        <v>5.82</v>
      </c>
      <c r="F830" s="13">
        <v>482.8039445</v>
      </c>
      <c r="G830" s="6">
        <v>62.9</v>
      </c>
      <c r="H830" s="6">
        <v>8.68</v>
      </c>
      <c r="I830" s="13">
        <v>16881.256799999999</v>
      </c>
      <c r="J830" s="8">
        <v>3485</v>
      </c>
      <c r="K830" s="6">
        <v>15.5</v>
      </c>
    </row>
    <row r="831" spans="1:11">
      <c r="A831" t="s">
        <v>196</v>
      </c>
      <c r="B831" s="6">
        <v>2014</v>
      </c>
      <c r="C831" s="6">
        <v>76.8</v>
      </c>
      <c r="D831" s="6">
        <v>117</v>
      </c>
      <c r="E831" s="6">
        <v>6.03</v>
      </c>
      <c r="F831" s="13">
        <v>463.63978209999999</v>
      </c>
      <c r="G831" s="6">
        <v>63.4</v>
      </c>
      <c r="H831" s="6">
        <v>8.58</v>
      </c>
      <c r="I831" s="13">
        <v>16737.898270000002</v>
      </c>
      <c r="J831" s="8">
        <v>3419546</v>
      </c>
      <c r="K831" s="6">
        <v>15.5</v>
      </c>
    </row>
    <row r="832" spans="1:11">
      <c r="A832" t="s">
        <v>196</v>
      </c>
      <c r="B832" s="6">
        <v>2015</v>
      </c>
      <c r="C832" s="6">
        <v>77</v>
      </c>
      <c r="D832" s="6">
        <v>116</v>
      </c>
      <c r="F832" s="13">
        <v>0</v>
      </c>
      <c r="G832" s="6">
        <v>64</v>
      </c>
      <c r="I832" s="13">
        <v>15524.84247</v>
      </c>
      <c r="J832" s="8">
        <v>3431552</v>
      </c>
      <c r="K832" s="6">
        <v>15.5</v>
      </c>
    </row>
    <row r="833" spans="1:11">
      <c r="A833" t="s">
        <v>197</v>
      </c>
      <c r="B833" s="6">
        <v>2010</v>
      </c>
      <c r="C833" s="6">
        <v>68.3</v>
      </c>
      <c r="D833" s="6">
        <v>183</v>
      </c>
      <c r="E833" s="6">
        <v>2.73</v>
      </c>
      <c r="F833" s="13">
        <v>119.45711540000001</v>
      </c>
      <c r="G833" s="6">
        <v>4.7</v>
      </c>
      <c r="H833" s="6">
        <v>5.34</v>
      </c>
      <c r="I833" s="13">
        <v>1377.8214</v>
      </c>
      <c r="J833" s="8">
        <v>285624</v>
      </c>
      <c r="K833" s="6">
        <v>11.9</v>
      </c>
    </row>
    <row r="834" spans="1:11">
      <c r="A834" t="s">
        <v>197</v>
      </c>
      <c r="B834" s="6">
        <v>2011</v>
      </c>
      <c r="C834" s="6">
        <v>68.5</v>
      </c>
      <c r="D834" s="6">
        <v>183</v>
      </c>
      <c r="E834" s="6">
        <v>2.83</v>
      </c>
      <c r="F834" s="13">
        <v>140.69052840000001</v>
      </c>
      <c r="G834" s="6">
        <v>41.4</v>
      </c>
      <c r="H834" s="6">
        <v>5.65</v>
      </c>
      <c r="I834" s="13">
        <v>1564.9669449999999</v>
      </c>
      <c r="J834" s="8">
        <v>293394</v>
      </c>
      <c r="K834" s="6">
        <v>12</v>
      </c>
    </row>
    <row r="835" spans="1:11">
      <c r="A835" t="s">
        <v>197</v>
      </c>
      <c r="B835" s="6">
        <v>2012</v>
      </c>
      <c r="C835" s="6">
        <v>68.8</v>
      </c>
      <c r="D835" s="6">
        <v>184</v>
      </c>
      <c r="E835" s="6">
        <v>0.01</v>
      </c>
      <c r="F835" s="13">
        <v>16.714062949999999</v>
      </c>
      <c r="G835" s="6">
        <v>42.2</v>
      </c>
      <c r="H835" s="6">
        <v>6.49</v>
      </c>
      <c r="I835" s="13">
        <v>174.468298</v>
      </c>
      <c r="J835" s="8">
        <v>297745</v>
      </c>
      <c r="K835" s="6">
        <v>12</v>
      </c>
    </row>
    <row r="836" spans="1:11">
      <c r="A836" t="s">
        <v>197</v>
      </c>
      <c r="B836" s="6">
        <v>2013</v>
      </c>
      <c r="C836" s="6">
        <v>69.099999999999994</v>
      </c>
      <c r="D836" s="6">
        <v>185</v>
      </c>
      <c r="E836" s="6">
        <v>0.01</v>
      </c>
      <c r="F836" s="13">
        <v>19.162469600000001</v>
      </c>
      <c r="G836" s="6">
        <v>43</v>
      </c>
      <c r="H836" s="6">
        <v>6.32</v>
      </c>
      <c r="I836" s="13">
        <v>197.551233</v>
      </c>
      <c r="J836" s="8">
        <v>32432</v>
      </c>
      <c r="K836" s="6">
        <v>12</v>
      </c>
    </row>
    <row r="837" spans="1:11">
      <c r="A837" t="s">
        <v>197</v>
      </c>
      <c r="B837" s="6">
        <v>2014</v>
      </c>
      <c r="C837" s="6">
        <v>69.2</v>
      </c>
      <c r="D837" s="6">
        <v>184</v>
      </c>
      <c r="E837" s="6">
        <v>0.01</v>
      </c>
      <c r="F837" s="13">
        <v>0.44280240399999998</v>
      </c>
      <c r="G837" s="6">
        <v>43.9</v>
      </c>
      <c r="H837" s="6">
        <v>5.84</v>
      </c>
      <c r="I837" s="13">
        <v>25.448414</v>
      </c>
      <c r="J837" s="8">
        <v>37577</v>
      </c>
      <c r="K837" s="6">
        <v>12.1</v>
      </c>
    </row>
    <row r="838" spans="1:11">
      <c r="A838" t="s">
        <v>197</v>
      </c>
      <c r="B838" s="6">
        <v>2015</v>
      </c>
      <c r="C838" s="6">
        <v>69.400000000000006</v>
      </c>
      <c r="D838" s="6">
        <v>184</v>
      </c>
      <c r="F838" s="13">
        <v>0</v>
      </c>
      <c r="G838" s="6">
        <v>44.7</v>
      </c>
      <c r="I838" s="13">
        <v>2137.5768520000001</v>
      </c>
      <c r="J838" s="8">
        <v>312989</v>
      </c>
      <c r="K838" s="6">
        <v>12.1</v>
      </c>
    </row>
    <row r="839" spans="1:11">
      <c r="A839" t="s">
        <v>198</v>
      </c>
      <c r="B839" s="6">
        <v>2010</v>
      </c>
      <c r="C839" s="6">
        <v>71</v>
      </c>
      <c r="D839" s="6">
        <v>145</v>
      </c>
      <c r="E839" s="6">
        <v>0.91</v>
      </c>
      <c r="F839" s="13">
        <v>471.86265250000002</v>
      </c>
      <c r="G839" s="6">
        <v>49.1</v>
      </c>
      <c r="H839" s="6">
        <v>4.71</v>
      </c>
      <c r="I839" s="13">
        <v>2965.8243400000001</v>
      </c>
      <c r="J839" s="8">
        <v>236295</v>
      </c>
      <c r="K839" s="6">
        <v>10.8</v>
      </c>
    </row>
    <row r="840" spans="1:11">
      <c r="A840" t="s">
        <v>198</v>
      </c>
      <c r="B840" s="6">
        <v>2011</v>
      </c>
      <c r="C840" s="6">
        <v>71.2</v>
      </c>
      <c r="D840" s="6">
        <v>141</v>
      </c>
      <c r="E840" s="6">
        <v>0.85</v>
      </c>
      <c r="F840" s="13">
        <v>457.97317420000002</v>
      </c>
      <c r="G840" s="6">
        <v>49.9</v>
      </c>
      <c r="H840" s="6">
        <v>3.85</v>
      </c>
      <c r="I840" s="13">
        <v>3275.9168399999999</v>
      </c>
      <c r="J840" s="8">
        <v>241871</v>
      </c>
      <c r="K840" s="6">
        <v>10.8</v>
      </c>
    </row>
    <row r="841" spans="1:11">
      <c r="A841" t="s">
        <v>198</v>
      </c>
      <c r="B841" s="6">
        <v>2012</v>
      </c>
      <c r="C841" s="6">
        <v>71.400000000000006</v>
      </c>
      <c r="D841" s="6">
        <v>138</v>
      </c>
      <c r="E841" s="6">
        <v>0.01</v>
      </c>
      <c r="F841" s="13">
        <v>427.98852219999998</v>
      </c>
      <c r="G841" s="6">
        <v>5.8</v>
      </c>
      <c r="H841" s="6">
        <v>3.7</v>
      </c>
      <c r="I841" s="13">
        <v>3158.5868799999998</v>
      </c>
      <c r="J841" s="8">
        <v>247485</v>
      </c>
      <c r="K841" s="6">
        <v>10.8</v>
      </c>
    </row>
    <row r="842" spans="1:11">
      <c r="A842" t="s">
        <v>198</v>
      </c>
      <c r="B842" s="6">
        <v>2013</v>
      </c>
      <c r="C842" s="6">
        <v>71.599999999999994</v>
      </c>
      <c r="D842" s="6">
        <v>135</v>
      </c>
      <c r="E842" s="6">
        <v>0.01</v>
      </c>
      <c r="F842" s="13">
        <v>447.54564499999998</v>
      </c>
      <c r="G842" s="6">
        <v>51.7</v>
      </c>
      <c r="H842" s="6">
        <v>3.92</v>
      </c>
      <c r="I842" s="13">
        <v>3167.3435599999998</v>
      </c>
      <c r="J842" s="8">
        <v>253142</v>
      </c>
      <c r="K842" s="6">
        <v>10.8</v>
      </c>
    </row>
    <row r="843" spans="1:11">
      <c r="A843" t="s">
        <v>198</v>
      </c>
      <c r="B843" s="6">
        <v>2014</v>
      </c>
      <c r="C843" s="6">
        <v>71.7</v>
      </c>
      <c r="D843" s="6">
        <v>134</v>
      </c>
      <c r="E843" s="6">
        <v>0.01</v>
      </c>
      <c r="F843" s="13">
        <v>564.81670429999997</v>
      </c>
      <c r="G843" s="6">
        <v>52.5</v>
      </c>
      <c r="H843" s="6">
        <v>5.2</v>
      </c>
      <c r="I843" s="13">
        <v>3148.3651300000001</v>
      </c>
      <c r="J843" s="8">
        <v>25885</v>
      </c>
      <c r="K843" s="6">
        <v>10.8</v>
      </c>
    </row>
    <row r="844" spans="1:11">
      <c r="A844" t="s">
        <v>198</v>
      </c>
      <c r="B844" s="6">
        <v>2015</v>
      </c>
      <c r="C844" s="6">
        <v>72</v>
      </c>
      <c r="D844" s="6">
        <v>13</v>
      </c>
      <c r="F844" s="13">
        <v>0</v>
      </c>
      <c r="G844" s="6">
        <v>53.3</v>
      </c>
      <c r="I844" s="13">
        <v>285.83413999999999</v>
      </c>
      <c r="J844" s="8">
        <v>26463</v>
      </c>
      <c r="K844" s="6">
        <v>10.8</v>
      </c>
    </row>
    <row r="845" spans="1:11">
      <c r="A845" t="s">
        <v>202</v>
      </c>
      <c r="B845" s="6">
        <v>2010</v>
      </c>
      <c r="C845" s="6">
        <v>58</v>
      </c>
      <c r="D845" s="6">
        <v>363</v>
      </c>
      <c r="E845" s="6">
        <v>2.4700000000000002</v>
      </c>
      <c r="F845" s="13">
        <v>184.3649102</v>
      </c>
      <c r="G845" s="6">
        <v>2.7</v>
      </c>
      <c r="H845" s="6">
        <v>4.41</v>
      </c>
      <c r="I845" s="13">
        <v>1463.213573</v>
      </c>
      <c r="J845" s="8">
        <v>138533</v>
      </c>
      <c r="K845" s="6">
        <v>11.8</v>
      </c>
    </row>
    <row r="846" spans="1:11">
      <c r="A846" t="s">
        <v>202</v>
      </c>
      <c r="B846" s="6">
        <v>2011</v>
      </c>
      <c r="C846" s="6">
        <v>58.2</v>
      </c>
      <c r="D846" s="6">
        <v>366</v>
      </c>
      <c r="E846" s="6">
        <v>2.57</v>
      </c>
      <c r="F846" s="13">
        <v>183.04616949999999</v>
      </c>
      <c r="G846" s="6">
        <v>21.2</v>
      </c>
      <c r="H846" s="6">
        <v>4.26</v>
      </c>
      <c r="I846" s="13">
        <v>1644.619672</v>
      </c>
      <c r="J846" s="8">
        <v>14264756</v>
      </c>
      <c r="K846" s="6">
        <v>12</v>
      </c>
    </row>
    <row r="847" spans="1:11">
      <c r="A847" t="s">
        <v>202</v>
      </c>
      <c r="B847" s="6">
        <v>2012</v>
      </c>
      <c r="C847" s="6">
        <v>59.2</v>
      </c>
      <c r="D847" s="6">
        <v>349</v>
      </c>
      <c r="E847" s="6">
        <v>2.59</v>
      </c>
      <c r="F847" s="13">
        <v>196.91524960000001</v>
      </c>
      <c r="G847" s="6">
        <v>21.7</v>
      </c>
      <c r="H847" s="6">
        <v>4.91</v>
      </c>
      <c r="I847" s="13">
        <v>1734.9361200000001</v>
      </c>
      <c r="J847" s="8">
        <v>14699937</v>
      </c>
      <c r="K847" s="6">
        <v>12.3</v>
      </c>
    </row>
    <row r="848" spans="1:11">
      <c r="A848" t="s">
        <v>202</v>
      </c>
      <c r="B848" s="6">
        <v>2013</v>
      </c>
      <c r="C848" s="6">
        <v>63</v>
      </c>
      <c r="D848" s="6">
        <v>328</v>
      </c>
      <c r="E848" s="6">
        <v>2.41</v>
      </c>
      <c r="F848" s="13">
        <v>20.62306285</v>
      </c>
      <c r="G848" s="6">
        <v>22.3</v>
      </c>
      <c r="H848" s="6">
        <v>4.99</v>
      </c>
      <c r="I848" s="13">
        <v>185.79335900000001</v>
      </c>
      <c r="J848" s="8">
        <v>1515321</v>
      </c>
      <c r="K848" s="6">
        <v>12.5</v>
      </c>
    </row>
    <row r="849" spans="1:11">
      <c r="A849" t="s">
        <v>202</v>
      </c>
      <c r="B849" s="6">
        <v>2014</v>
      </c>
      <c r="C849" s="6">
        <v>61.1</v>
      </c>
      <c r="D849" s="6">
        <v>314</v>
      </c>
      <c r="E849" s="6">
        <v>0.01</v>
      </c>
      <c r="F849" s="13">
        <v>196.66757680000001</v>
      </c>
      <c r="G849" s="6">
        <v>22.8</v>
      </c>
      <c r="H849" s="6">
        <v>4.99</v>
      </c>
      <c r="I849" s="13">
        <v>1738.8822</v>
      </c>
      <c r="J849" s="8">
        <v>1562974</v>
      </c>
      <c r="K849" s="6">
        <v>12.5</v>
      </c>
    </row>
    <row r="850" spans="1:11">
      <c r="A850" t="s">
        <v>202</v>
      </c>
      <c r="B850" s="6">
        <v>2015</v>
      </c>
      <c r="C850" s="6">
        <v>61.8</v>
      </c>
      <c r="D850" s="6">
        <v>33</v>
      </c>
      <c r="F850" s="13">
        <v>0</v>
      </c>
      <c r="G850" s="6">
        <v>23.4</v>
      </c>
      <c r="I850" s="13">
        <v>1313.8896460000001</v>
      </c>
      <c r="J850" s="8">
        <v>161587</v>
      </c>
      <c r="K850" s="6">
        <v>12.5</v>
      </c>
    </row>
    <row r="851" spans="1:11">
      <c r="A851" t="s">
        <v>203</v>
      </c>
      <c r="B851" s="6">
        <v>2010</v>
      </c>
      <c r="C851" s="6">
        <v>52.4</v>
      </c>
      <c r="D851" s="6">
        <v>527</v>
      </c>
      <c r="E851" s="6">
        <v>5.21</v>
      </c>
      <c r="F851" s="13">
        <v>53.308580810000002</v>
      </c>
      <c r="G851" s="6">
        <v>29.4</v>
      </c>
      <c r="H851" s="6">
        <v>5.37</v>
      </c>
      <c r="I851" s="13">
        <v>713.63562000000002</v>
      </c>
      <c r="J851" s="8">
        <v>1486317</v>
      </c>
      <c r="K851" s="6">
        <v>10</v>
      </c>
    </row>
    <row r="852" spans="1:11">
      <c r="A852" t="s">
        <v>203</v>
      </c>
      <c r="B852" s="6">
        <v>2011</v>
      </c>
      <c r="C852" s="6">
        <v>54.9</v>
      </c>
      <c r="D852" s="6">
        <v>464</v>
      </c>
      <c r="E852" s="6">
        <v>6</v>
      </c>
      <c r="F852" s="13">
        <v>63.750530339999997</v>
      </c>
      <c r="G852" s="6">
        <v>29.9</v>
      </c>
      <c r="H852" s="6">
        <v>6.31</v>
      </c>
      <c r="I852" s="13">
        <v>839.92793600000005</v>
      </c>
      <c r="J852" s="8">
        <v>14386649</v>
      </c>
      <c r="K852" s="6">
        <v>10.1</v>
      </c>
    </row>
    <row r="853" spans="1:11">
      <c r="A853" t="s">
        <v>203</v>
      </c>
      <c r="B853" s="6">
        <v>2012</v>
      </c>
      <c r="C853" s="6">
        <v>56.6</v>
      </c>
      <c r="D853" s="6">
        <v>429</v>
      </c>
      <c r="E853" s="6">
        <v>6.09</v>
      </c>
      <c r="F853" s="13">
        <v>92.602336359999995</v>
      </c>
      <c r="G853" s="6">
        <v>3.3</v>
      </c>
      <c r="H853" s="6">
        <v>6.69</v>
      </c>
      <c r="I853" s="13">
        <v>955.64846599999998</v>
      </c>
      <c r="J853" s="8">
        <v>1471826</v>
      </c>
      <c r="K853" s="6">
        <v>9.8000000000000007</v>
      </c>
    </row>
    <row r="854" spans="1:11">
      <c r="A854" t="s">
        <v>203</v>
      </c>
      <c r="B854" s="6">
        <v>2013</v>
      </c>
      <c r="C854" s="6">
        <v>58</v>
      </c>
      <c r="D854" s="6">
        <v>399</v>
      </c>
      <c r="E854" s="6">
        <v>6.39</v>
      </c>
      <c r="F854" s="13">
        <v>10.666707280000001</v>
      </c>
      <c r="G854" s="6">
        <v>3.8</v>
      </c>
      <c r="H854" s="6">
        <v>6.88</v>
      </c>
      <c r="I854" s="13">
        <v>111.227396</v>
      </c>
      <c r="J854" s="8">
        <v>155456</v>
      </c>
      <c r="K854" s="6">
        <v>10.4</v>
      </c>
    </row>
    <row r="855" spans="1:11">
      <c r="A855" t="s">
        <v>203</v>
      </c>
      <c r="B855" s="6">
        <v>2014</v>
      </c>
      <c r="C855" s="6">
        <v>59.2</v>
      </c>
      <c r="D855" s="6">
        <v>371</v>
      </c>
      <c r="E855" s="6">
        <v>6.5</v>
      </c>
      <c r="F855" s="13">
        <v>10.82259524</v>
      </c>
      <c r="G855" s="6">
        <v>31.3</v>
      </c>
      <c r="H855" s="6">
        <v>6.44</v>
      </c>
      <c r="I855" s="13">
        <v>127.47462</v>
      </c>
      <c r="J855" s="8">
        <v>15411675</v>
      </c>
      <c r="K855" s="6">
        <v>10.3</v>
      </c>
    </row>
    <row r="856" spans="1:11">
      <c r="A856" t="s">
        <v>203</v>
      </c>
      <c r="B856" s="6">
        <v>2015</v>
      </c>
      <c r="C856" s="6">
        <v>67</v>
      </c>
      <c r="D856" s="6">
        <v>336</v>
      </c>
      <c r="F856" s="13">
        <v>0</v>
      </c>
      <c r="G856" s="6">
        <v>31.8</v>
      </c>
      <c r="I856" s="13">
        <v>118.69383000000001</v>
      </c>
      <c r="J856" s="8">
        <v>15777451</v>
      </c>
      <c r="K856" s="6">
        <v>10.3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A4E6C-FE1F-9C45-A4E9-E2198F39B010}">
  <dimension ref="A1:K1109"/>
  <sheetViews>
    <sheetView workbookViewId="0">
      <selection activeCell="M3" sqref="M3"/>
    </sheetView>
  </sheetViews>
  <sheetFormatPr baseColWidth="10" defaultRowHeight="16"/>
  <cols>
    <col min="1" max="1" width="46.1640625" bestFit="1" customWidth="1"/>
    <col min="2" max="2" width="10.83203125" style="6"/>
    <col min="3" max="3" width="13.83203125" style="6" customWidth="1"/>
    <col min="4" max="4" width="15.83203125" style="6" customWidth="1"/>
    <col min="5" max="5" width="10.83203125" style="6"/>
    <col min="6" max="6" width="11.33203125" style="7" customWidth="1"/>
    <col min="7" max="7" width="10.83203125" style="6"/>
    <col min="8" max="8" width="11.6640625" style="6" customWidth="1"/>
    <col min="9" max="9" width="11.5" style="7" bestFit="1" customWidth="1"/>
    <col min="10" max="10" width="17.6640625" style="8" bestFit="1" customWidth="1"/>
    <col min="11" max="11" width="10.83203125" style="6"/>
  </cols>
  <sheetData>
    <row r="1" spans="1:11" ht="40" customHeight="1">
      <c r="A1" s="9" t="s">
        <v>0</v>
      </c>
      <c r="B1" s="9" t="s">
        <v>1</v>
      </c>
      <c r="C1" s="9" t="s">
        <v>2</v>
      </c>
      <c r="D1" s="9" t="s">
        <v>3</v>
      </c>
      <c r="E1" s="9" t="s">
        <v>4</v>
      </c>
      <c r="F1" s="10" t="s">
        <v>5</v>
      </c>
      <c r="G1" s="9" t="s">
        <v>6</v>
      </c>
      <c r="H1" s="9" t="s">
        <v>7</v>
      </c>
      <c r="I1" s="10" t="s">
        <v>8</v>
      </c>
      <c r="J1" s="11" t="s">
        <v>9</v>
      </c>
      <c r="K1" s="9" t="s">
        <v>10</v>
      </c>
    </row>
    <row r="2" spans="1:11">
      <c r="A2" t="s">
        <v>11</v>
      </c>
      <c r="B2" s="6">
        <v>2010</v>
      </c>
      <c r="C2" s="6">
        <v>58.8</v>
      </c>
      <c r="D2" s="6">
        <v>279</v>
      </c>
      <c r="E2" s="6">
        <v>0.01</v>
      </c>
      <c r="F2" s="7">
        <v>79.679367360000001</v>
      </c>
      <c r="G2" s="6">
        <v>16.7</v>
      </c>
      <c r="H2" s="6">
        <v>9.1999999999999993</v>
      </c>
      <c r="I2" s="7">
        <v>553.32893999999999</v>
      </c>
      <c r="J2" s="8">
        <v>2883167</v>
      </c>
      <c r="K2" s="6">
        <v>9.1999999999999993</v>
      </c>
    </row>
    <row r="3" spans="1:11">
      <c r="A3" t="s">
        <v>11</v>
      </c>
      <c r="B3" s="6">
        <v>2011</v>
      </c>
      <c r="C3" s="6">
        <v>59.2</v>
      </c>
      <c r="D3" s="6">
        <v>275</v>
      </c>
      <c r="E3" s="6">
        <v>0.01</v>
      </c>
      <c r="F3" s="7">
        <v>7.097108703</v>
      </c>
      <c r="G3" s="6">
        <v>17.2</v>
      </c>
      <c r="H3" s="6">
        <v>7.87</v>
      </c>
      <c r="I3" s="7">
        <v>63.537230999999998</v>
      </c>
      <c r="J3" s="8">
        <v>2978599</v>
      </c>
      <c r="K3" s="6">
        <v>9.5</v>
      </c>
    </row>
    <row r="4" spans="1:11">
      <c r="A4" t="s">
        <v>11</v>
      </c>
      <c r="B4" s="6">
        <v>2012</v>
      </c>
      <c r="C4" s="6">
        <v>59.5</v>
      </c>
      <c r="D4" s="6">
        <v>272</v>
      </c>
      <c r="E4" s="6">
        <v>0.01</v>
      </c>
      <c r="F4" s="7">
        <v>78.184215300000005</v>
      </c>
      <c r="G4" s="6">
        <v>17.600000000000001</v>
      </c>
      <c r="H4" s="6">
        <v>8.52</v>
      </c>
      <c r="I4" s="7">
        <v>669.95899999999995</v>
      </c>
      <c r="J4" s="8">
        <v>3696958</v>
      </c>
      <c r="K4" s="6">
        <v>9.8000000000000007</v>
      </c>
    </row>
    <row r="5" spans="1:11">
      <c r="A5" t="s">
        <v>11</v>
      </c>
      <c r="B5" s="6">
        <v>2013</v>
      </c>
      <c r="C5" s="6">
        <v>59.9</v>
      </c>
      <c r="D5" s="6">
        <v>268</v>
      </c>
      <c r="E5" s="6">
        <v>0.01</v>
      </c>
      <c r="F5" s="7">
        <v>73.219242719999997</v>
      </c>
      <c r="G5" s="6">
        <v>18.100000000000001</v>
      </c>
      <c r="H5" s="6">
        <v>8.1300000000000008</v>
      </c>
      <c r="I5" s="7">
        <v>631.74497599999995</v>
      </c>
      <c r="J5" s="8">
        <v>31731688</v>
      </c>
      <c r="K5" s="6">
        <v>9.9</v>
      </c>
    </row>
    <row r="6" spans="1:11">
      <c r="A6" t="s">
        <v>11</v>
      </c>
      <c r="B6" s="6">
        <v>2014</v>
      </c>
      <c r="C6" s="6">
        <v>59.9</v>
      </c>
      <c r="D6" s="6">
        <v>271</v>
      </c>
      <c r="E6" s="6">
        <v>0.01</v>
      </c>
      <c r="F6" s="7">
        <v>73.523581680000007</v>
      </c>
      <c r="G6" s="6">
        <v>18.600000000000001</v>
      </c>
      <c r="H6" s="6">
        <v>8.18</v>
      </c>
      <c r="I6" s="7">
        <v>612.69651399999998</v>
      </c>
      <c r="J6" s="8">
        <v>327582</v>
      </c>
      <c r="K6" s="6">
        <v>10</v>
      </c>
    </row>
    <row r="7" spans="1:11">
      <c r="A7" t="s">
        <v>11</v>
      </c>
      <c r="B7" s="6">
        <v>2015</v>
      </c>
      <c r="C7" s="6">
        <v>65</v>
      </c>
      <c r="D7" s="6">
        <v>263</v>
      </c>
      <c r="E7" s="6">
        <v>0.01</v>
      </c>
      <c r="F7" s="7">
        <v>71.279623619999995</v>
      </c>
      <c r="G7" s="6">
        <v>19.100000000000001</v>
      </c>
      <c r="H7" s="6">
        <v>8.16</v>
      </c>
      <c r="I7" s="7">
        <v>584.25921000000005</v>
      </c>
      <c r="J7" s="8">
        <v>33736494</v>
      </c>
      <c r="K7" s="6">
        <v>10.1</v>
      </c>
    </row>
    <row r="8" spans="1:11">
      <c r="A8" t="s">
        <v>12</v>
      </c>
      <c r="B8" s="6">
        <v>2010</v>
      </c>
      <c r="C8" s="6">
        <v>76.2</v>
      </c>
      <c r="D8" s="6">
        <v>91</v>
      </c>
      <c r="E8" s="6">
        <v>5.28</v>
      </c>
      <c r="F8" s="7">
        <v>41.822757189999997</v>
      </c>
      <c r="G8" s="6">
        <v>54.3</v>
      </c>
      <c r="H8" s="6">
        <v>5.34</v>
      </c>
      <c r="I8" s="7">
        <v>494.35883200000001</v>
      </c>
      <c r="J8" s="8">
        <v>291321</v>
      </c>
      <c r="K8" s="6">
        <v>12.5</v>
      </c>
    </row>
    <row r="9" spans="1:11">
      <c r="A9" t="s">
        <v>12</v>
      </c>
      <c r="B9" s="6">
        <v>2011</v>
      </c>
      <c r="C9" s="6">
        <v>76.599999999999994</v>
      </c>
      <c r="D9" s="6">
        <v>88</v>
      </c>
      <c r="E9" s="6">
        <v>5.37</v>
      </c>
      <c r="F9" s="7">
        <v>437.06209999999999</v>
      </c>
      <c r="G9" s="6">
        <v>55.1</v>
      </c>
      <c r="H9" s="6">
        <v>5.71</v>
      </c>
      <c r="I9" s="7">
        <v>4437.17868</v>
      </c>
      <c r="J9" s="8">
        <v>295195</v>
      </c>
      <c r="K9" s="6">
        <v>13.3</v>
      </c>
    </row>
    <row r="10" spans="1:11">
      <c r="A10" t="s">
        <v>12</v>
      </c>
      <c r="B10" s="6">
        <v>2012</v>
      </c>
      <c r="C10" s="6">
        <v>76.900000000000006</v>
      </c>
      <c r="D10" s="6">
        <v>86</v>
      </c>
      <c r="E10" s="6">
        <v>5.14</v>
      </c>
      <c r="F10" s="7">
        <v>412.4433563</v>
      </c>
      <c r="G10" s="6">
        <v>55.8</v>
      </c>
      <c r="H10" s="6">
        <v>5.59</v>
      </c>
      <c r="I10" s="7">
        <v>4247.61438</v>
      </c>
      <c r="J10" s="8">
        <v>2941</v>
      </c>
      <c r="K10" s="6">
        <v>14.2</v>
      </c>
    </row>
    <row r="11" spans="1:11">
      <c r="A11" t="s">
        <v>12</v>
      </c>
      <c r="B11" s="6">
        <v>2013</v>
      </c>
      <c r="C11" s="6">
        <v>77.2</v>
      </c>
      <c r="D11" s="6">
        <v>84</v>
      </c>
      <c r="E11" s="6">
        <v>4.76</v>
      </c>
      <c r="F11" s="7">
        <v>430.87697850000001</v>
      </c>
      <c r="G11" s="6">
        <v>56.5</v>
      </c>
      <c r="H11" s="6">
        <v>5.66</v>
      </c>
      <c r="I11" s="7">
        <v>4414.7231400000001</v>
      </c>
      <c r="J11" s="8">
        <v>289592</v>
      </c>
      <c r="K11" s="6">
        <v>14.2</v>
      </c>
    </row>
    <row r="12" spans="1:11">
      <c r="A12" t="s">
        <v>12</v>
      </c>
      <c r="B12" s="6">
        <v>2014</v>
      </c>
      <c r="C12" s="6">
        <v>77.5</v>
      </c>
      <c r="D12" s="6">
        <v>8</v>
      </c>
      <c r="E12" s="6">
        <v>4.51</v>
      </c>
      <c r="F12" s="7">
        <v>428.74906679999998</v>
      </c>
      <c r="G12" s="6">
        <v>57.2</v>
      </c>
      <c r="H12" s="6">
        <v>5.88</v>
      </c>
      <c r="I12" s="7">
        <v>4575.7637869999999</v>
      </c>
      <c r="J12" s="8">
        <v>288914</v>
      </c>
      <c r="K12" s="6">
        <v>14.2</v>
      </c>
    </row>
    <row r="13" spans="1:11">
      <c r="A13" t="s">
        <v>12</v>
      </c>
      <c r="B13" s="6">
        <v>2015</v>
      </c>
      <c r="C13" s="6">
        <v>77.8</v>
      </c>
      <c r="D13" s="6">
        <v>74</v>
      </c>
      <c r="E13" s="6">
        <v>4.5999999999999996</v>
      </c>
      <c r="F13" s="7">
        <v>364.9752287</v>
      </c>
      <c r="G13" s="6">
        <v>58</v>
      </c>
      <c r="H13" s="6">
        <v>6</v>
      </c>
      <c r="I13" s="7">
        <v>3954.2278299999998</v>
      </c>
      <c r="J13" s="8">
        <v>28873</v>
      </c>
      <c r="K13" s="6">
        <v>14.2</v>
      </c>
    </row>
    <row r="14" spans="1:11">
      <c r="A14" t="s">
        <v>13</v>
      </c>
      <c r="B14" s="6">
        <v>2010</v>
      </c>
      <c r="C14" s="6">
        <v>74.7</v>
      </c>
      <c r="D14" s="6">
        <v>119</v>
      </c>
      <c r="E14" s="6">
        <v>0.45</v>
      </c>
      <c r="F14" s="7">
        <v>430.71758610000001</v>
      </c>
      <c r="G14" s="6">
        <v>53.9</v>
      </c>
      <c r="H14" s="6">
        <v>5.12</v>
      </c>
      <c r="I14" s="7">
        <v>4463.3946749999996</v>
      </c>
      <c r="J14" s="8">
        <v>36117637</v>
      </c>
      <c r="K14" s="6">
        <v>13.6</v>
      </c>
    </row>
    <row r="15" spans="1:11">
      <c r="A15" t="s">
        <v>13</v>
      </c>
      <c r="B15" s="6">
        <v>2011</v>
      </c>
      <c r="C15" s="6">
        <v>74.900000000000006</v>
      </c>
      <c r="D15" s="6">
        <v>116</v>
      </c>
      <c r="E15" s="6">
        <v>0.56000000000000005</v>
      </c>
      <c r="F15" s="7">
        <v>509.00204050000002</v>
      </c>
      <c r="G15" s="6">
        <v>55</v>
      </c>
      <c r="H15" s="6">
        <v>5.29</v>
      </c>
      <c r="I15" s="7">
        <v>5432.2523000000001</v>
      </c>
      <c r="J15" s="8">
        <v>36819558</v>
      </c>
      <c r="K15" s="6">
        <v>14</v>
      </c>
    </row>
    <row r="16" spans="1:11">
      <c r="A16" t="s">
        <v>13</v>
      </c>
      <c r="B16" s="6">
        <v>2012</v>
      </c>
      <c r="C16" s="6">
        <v>75.099999999999994</v>
      </c>
      <c r="D16" s="6">
        <v>113</v>
      </c>
      <c r="E16" s="6">
        <v>0.66</v>
      </c>
      <c r="F16" s="7">
        <v>555.92608340000004</v>
      </c>
      <c r="G16" s="6">
        <v>56.1</v>
      </c>
      <c r="H16" s="6">
        <v>6.14</v>
      </c>
      <c r="I16" s="7">
        <v>5564.8256600000004</v>
      </c>
      <c r="J16" s="8">
        <v>37565847</v>
      </c>
      <c r="K16" s="6">
        <v>14.4</v>
      </c>
    </row>
    <row r="17" spans="1:11">
      <c r="A17" t="s">
        <v>13</v>
      </c>
      <c r="B17" s="6">
        <v>2013</v>
      </c>
      <c r="C17" s="6">
        <v>75.3</v>
      </c>
      <c r="D17" s="6">
        <v>112</v>
      </c>
      <c r="E17" s="6">
        <v>0.53</v>
      </c>
      <c r="F17" s="7">
        <v>544.45074320000003</v>
      </c>
      <c r="G17" s="6">
        <v>57.2</v>
      </c>
      <c r="H17" s="6">
        <v>7.12</v>
      </c>
      <c r="I17" s="7">
        <v>5471.8667660000001</v>
      </c>
      <c r="J17" s="8">
        <v>38338562</v>
      </c>
      <c r="K17" s="6">
        <v>14.4</v>
      </c>
    </row>
    <row r="18" spans="1:11">
      <c r="A18" t="s">
        <v>13</v>
      </c>
      <c r="B18" s="6">
        <v>2014</v>
      </c>
      <c r="C18" s="6">
        <v>75.400000000000006</v>
      </c>
      <c r="D18" s="6">
        <v>11</v>
      </c>
      <c r="E18" s="6">
        <v>0.01</v>
      </c>
      <c r="F18" s="7">
        <v>54.237318299999998</v>
      </c>
      <c r="G18" s="6">
        <v>58.4</v>
      </c>
      <c r="H18" s="6">
        <v>7.21</v>
      </c>
      <c r="I18" s="7">
        <v>547.85170000000005</v>
      </c>
      <c r="J18" s="8">
        <v>39113313</v>
      </c>
      <c r="K18" s="6">
        <v>14.4</v>
      </c>
    </row>
    <row r="19" spans="1:11">
      <c r="A19" t="s">
        <v>13</v>
      </c>
      <c r="B19" s="6">
        <v>2015</v>
      </c>
      <c r="C19" s="6">
        <v>75.599999999999994</v>
      </c>
      <c r="D19" s="6">
        <v>19</v>
      </c>
      <c r="F19" s="7">
        <v>0</v>
      </c>
      <c r="G19" s="6">
        <v>59.5</v>
      </c>
      <c r="I19" s="7">
        <v>4132.7629200000001</v>
      </c>
      <c r="J19" s="8">
        <v>39871528</v>
      </c>
      <c r="K19" s="6">
        <v>14.4</v>
      </c>
    </row>
    <row r="20" spans="1:11">
      <c r="A20" t="s">
        <v>14</v>
      </c>
      <c r="B20" s="6">
        <v>2010</v>
      </c>
      <c r="C20" s="6">
        <v>49.6</v>
      </c>
      <c r="D20" s="6">
        <v>365</v>
      </c>
      <c r="E20" s="6">
        <v>7.8</v>
      </c>
      <c r="F20" s="7">
        <v>191.65374069999999</v>
      </c>
      <c r="G20" s="6">
        <v>2.4</v>
      </c>
      <c r="H20" s="6">
        <v>3.39</v>
      </c>
      <c r="I20" s="7">
        <v>3529.5348199999999</v>
      </c>
      <c r="J20" s="8">
        <v>23369131</v>
      </c>
      <c r="K20" s="6">
        <v>9</v>
      </c>
    </row>
    <row r="21" spans="1:11">
      <c r="A21" t="s">
        <v>14</v>
      </c>
      <c r="B21" s="6">
        <v>2011</v>
      </c>
      <c r="C21" s="6">
        <v>51</v>
      </c>
      <c r="D21" s="6">
        <v>361</v>
      </c>
      <c r="E21" s="6">
        <v>8.06</v>
      </c>
      <c r="F21" s="7">
        <v>239.89139209999999</v>
      </c>
      <c r="G21" s="6">
        <v>21</v>
      </c>
      <c r="H21" s="6">
        <v>3.38</v>
      </c>
      <c r="I21" s="7">
        <v>4299.12889</v>
      </c>
      <c r="J21" s="8">
        <v>24218565</v>
      </c>
      <c r="K21" s="6">
        <v>9.4</v>
      </c>
    </row>
    <row r="22" spans="1:11">
      <c r="A22" t="s">
        <v>14</v>
      </c>
      <c r="B22" s="6">
        <v>2012</v>
      </c>
      <c r="C22" s="6">
        <v>56</v>
      </c>
      <c r="D22" s="6">
        <v>358</v>
      </c>
      <c r="E22" s="6">
        <v>8.24</v>
      </c>
      <c r="F22" s="7">
        <v>256.12252430000001</v>
      </c>
      <c r="G22" s="6">
        <v>21.5</v>
      </c>
      <c r="H22" s="6">
        <v>3.3</v>
      </c>
      <c r="I22" s="7">
        <v>4598.2499879999996</v>
      </c>
      <c r="J22" s="8">
        <v>259615</v>
      </c>
      <c r="K22" s="6">
        <v>10.3</v>
      </c>
    </row>
    <row r="23" spans="1:11">
      <c r="A23" t="s">
        <v>14</v>
      </c>
      <c r="B23" s="6">
        <v>2013</v>
      </c>
      <c r="C23" s="6">
        <v>51.1</v>
      </c>
      <c r="D23" s="6">
        <v>355</v>
      </c>
      <c r="E23" s="6">
        <v>8.1</v>
      </c>
      <c r="F23" s="7">
        <v>35.958572789999998</v>
      </c>
      <c r="G23" s="6">
        <v>22.1</v>
      </c>
      <c r="H23" s="6">
        <v>4.26</v>
      </c>
      <c r="I23" s="7">
        <v>484.61688400000003</v>
      </c>
      <c r="J23" s="8">
        <v>2599834</v>
      </c>
      <c r="K23" s="6">
        <v>11.4</v>
      </c>
    </row>
    <row r="24" spans="1:11">
      <c r="A24" t="s">
        <v>14</v>
      </c>
      <c r="B24" s="6">
        <v>2014</v>
      </c>
      <c r="C24" s="6">
        <v>51.7</v>
      </c>
      <c r="D24" s="6">
        <v>348</v>
      </c>
      <c r="E24" s="6">
        <v>8.33</v>
      </c>
      <c r="F24" s="7">
        <v>23.965612</v>
      </c>
      <c r="G24" s="6">
        <v>22.7</v>
      </c>
      <c r="H24" s="6">
        <v>3.31</v>
      </c>
      <c r="I24" s="7">
        <v>479.31223999999997</v>
      </c>
      <c r="J24" s="8">
        <v>2692466</v>
      </c>
      <c r="K24" s="6">
        <v>11.4</v>
      </c>
    </row>
    <row r="25" spans="1:11">
      <c r="A25" t="s">
        <v>14</v>
      </c>
      <c r="B25" s="6">
        <v>2015</v>
      </c>
      <c r="C25" s="6">
        <v>52.4</v>
      </c>
      <c r="D25" s="6">
        <v>335</v>
      </c>
      <c r="F25" s="7">
        <v>0</v>
      </c>
      <c r="G25" s="6">
        <v>23.3</v>
      </c>
      <c r="I25" s="7">
        <v>3695.7937480000001</v>
      </c>
      <c r="J25" s="8">
        <v>2785935</v>
      </c>
      <c r="K25" s="6">
        <v>11.4</v>
      </c>
    </row>
    <row r="26" spans="1:11">
      <c r="A26" t="s">
        <v>15</v>
      </c>
      <c r="B26" s="6">
        <v>2010</v>
      </c>
      <c r="C26" s="6">
        <v>75.599999999999994</v>
      </c>
      <c r="D26" s="6">
        <v>138</v>
      </c>
      <c r="E26" s="6">
        <v>7.84</v>
      </c>
      <c r="F26" s="7">
        <v>1983.9569369999999</v>
      </c>
      <c r="G26" s="6">
        <v>44.4</v>
      </c>
      <c r="H26" s="6">
        <v>5.63</v>
      </c>
      <c r="I26" s="7">
        <v>12126.87614</v>
      </c>
      <c r="K26" s="6">
        <v>14.1</v>
      </c>
    </row>
    <row r="27" spans="1:11">
      <c r="A27" t="s">
        <v>15</v>
      </c>
      <c r="B27" s="6">
        <v>2011</v>
      </c>
      <c r="C27" s="6">
        <v>75.7</v>
      </c>
      <c r="D27" s="6">
        <v>136</v>
      </c>
      <c r="E27" s="6">
        <v>7.84</v>
      </c>
      <c r="F27" s="7">
        <v>1810.8753160000001</v>
      </c>
      <c r="G27" s="6">
        <v>45.1</v>
      </c>
      <c r="H27" s="6">
        <v>5.65</v>
      </c>
      <c r="I27" s="7">
        <v>11929.349910000001</v>
      </c>
      <c r="K27" s="6">
        <v>14.1</v>
      </c>
    </row>
    <row r="28" spans="1:11">
      <c r="A28" t="s">
        <v>15</v>
      </c>
      <c r="B28" s="6">
        <v>2012</v>
      </c>
      <c r="C28" s="6">
        <v>75.900000000000006</v>
      </c>
      <c r="D28" s="6">
        <v>134</v>
      </c>
      <c r="E28" s="6">
        <v>8.18</v>
      </c>
      <c r="F28" s="7">
        <v>2156.2298420000002</v>
      </c>
      <c r="G28" s="6">
        <v>45.7</v>
      </c>
      <c r="H28" s="6">
        <v>5.39</v>
      </c>
      <c r="I28" s="7">
        <v>12565.44197</v>
      </c>
      <c r="K28" s="6">
        <v>13.8</v>
      </c>
    </row>
    <row r="29" spans="1:11">
      <c r="A29" t="s">
        <v>15</v>
      </c>
      <c r="B29" s="6">
        <v>2013</v>
      </c>
      <c r="C29" s="6">
        <v>76.099999999999994</v>
      </c>
      <c r="D29" s="6">
        <v>133</v>
      </c>
      <c r="E29" s="6">
        <v>8.58</v>
      </c>
      <c r="F29" s="7">
        <v>1991.430372</v>
      </c>
      <c r="G29" s="6">
        <v>46.4</v>
      </c>
      <c r="H29" s="6">
        <v>5.33</v>
      </c>
      <c r="I29" s="7">
        <v>12224.864159999999</v>
      </c>
      <c r="K29" s="6">
        <v>13.9</v>
      </c>
    </row>
    <row r="30" spans="1:11">
      <c r="A30" t="s">
        <v>15</v>
      </c>
      <c r="B30" s="6">
        <v>2014</v>
      </c>
      <c r="C30" s="6">
        <v>76.2</v>
      </c>
      <c r="D30" s="6">
        <v>131</v>
      </c>
      <c r="E30" s="6">
        <v>8.56</v>
      </c>
      <c r="F30" s="7">
        <v>2422.9997739999999</v>
      </c>
      <c r="G30" s="6">
        <v>47</v>
      </c>
      <c r="H30" s="6">
        <v>5.54</v>
      </c>
      <c r="I30" s="7">
        <v>12888.29667</v>
      </c>
      <c r="K30" s="6">
        <v>13.9</v>
      </c>
    </row>
    <row r="31" spans="1:11">
      <c r="A31" t="s">
        <v>15</v>
      </c>
      <c r="B31" s="6">
        <v>2015</v>
      </c>
      <c r="C31" s="6">
        <v>76.400000000000006</v>
      </c>
      <c r="D31" s="6">
        <v>13</v>
      </c>
      <c r="F31" s="7">
        <v>0</v>
      </c>
      <c r="G31" s="6">
        <v>47.7</v>
      </c>
      <c r="I31" s="7">
        <v>13566.954100000001</v>
      </c>
      <c r="K31" s="6">
        <v>13.9</v>
      </c>
    </row>
    <row r="32" spans="1:11">
      <c r="A32" t="s">
        <v>16</v>
      </c>
      <c r="B32" s="6">
        <v>2010</v>
      </c>
      <c r="C32" s="6">
        <v>75.5</v>
      </c>
      <c r="D32" s="6">
        <v>121</v>
      </c>
      <c r="E32" s="6">
        <v>8.15</v>
      </c>
      <c r="F32" s="7">
        <v>187.61095499999999</v>
      </c>
      <c r="G32" s="6">
        <v>59.8</v>
      </c>
      <c r="H32" s="6">
        <v>6.55</v>
      </c>
      <c r="I32" s="7">
        <v>1276.2650000000001</v>
      </c>
      <c r="J32" s="8">
        <v>41223889</v>
      </c>
      <c r="K32" s="6">
        <v>16.8</v>
      </c>
    </row>
    <row r="33" spans="1:11">
      <c r="A33" t="s">
        <v>16</v>
      </c>
      <c r="B33" s="6">
        <v>2011</v>
      </c>
      <c r="C33" s="6">
        <v>75.7</v>
      </c>
      <c r="D33" s="6">
        <v>12</v>
      </c>
      <c r="E33" s="6">
        <v>8.11</v>
      </c>
      <c r="F33" s="7">
        <v>1504.3294619999999</v>
      </c>
      <c r="G33" s="6">
        <v>6.4</v>
      </c>
      <c r="H33" s="6">
        <v>5.89</v>
      </c>
      <c r="I33" s="7">
        <v>12726.9836</v>
      </c>
      <c r="J33" s="8">
        <v>41656879</v>
      </c>
      <c r="K33" s="6">
        <v>17.100000000000001</v>
      </c>
    </row>
    <row r="34" spans="1:11">
      <c r="A34" t="s">
        <v>16</v>
      </c>
      <c r="B34" s="6">
        <v>2012</v>
      </c>
      <c r="C34" s="6">
        <v>75.900000000000006</v>
      </c>
      <c r="D34" s="6">
        <v>12</v>
      </c>
      <c r="E34" s="6">
        <v>8.35</v>
      </c>
      <c r="F34" s="7">
        <v>1133.5580030000001</v>
      </c>
      <c r="G34" s="6">
        <v>61</v>
      </c>
      <c r="H34" s="6">
        <v>5.2</v>
      </c>
      <c r="I34" s="7">
        <v>12969.771199999999</v>
      </c>
      <c r="J34" s="8">
        <v>4296739</v>
      </c>
      <c r="K34" s="6">
        <v>17.2</v>
      </c>
    </row>
    <row r="35" spans="1:11">
      <c r="A35" t="s">
        <v>16</v>
      </c>
      <c r="B35" s="6">
        <v>2013</v>
      </c>
      <c r="C35" s="6">
        <v>76</v>
      </c>
      <c r="D35" s="6">
        <v>119</v>
      </c>
      <c r="E35" s="6">
        <v>8.2799999999999994</v>
      </c>
      <c r="F35" s="7">
        <v>1001.796332</v>
      </c>
      <c r="G35" s="6">
        <v>61.6</v>
      </c>
      <c r="H35" s="6">
        <v>4.99</v>
      </c>
      <c r="I35" s="7">
        <v>12976.636420000001</v>
      </c>
      <c r="J35" s="8">
        <v>42539925</v>
      </c>
      <c r="K35" s="6">
        <v>17.3</v>
      </c>
    </row>
    <row r="36" spans="1:11">
      <c r="A36" t="s">
        <v>16</v>
      </c>
      <c r="B36" s="6">
        <v>2014</v>
      </c>
      <c r="C36" s="6">
        <v>76.2</v>
      </c>
      <c r="D36" s="6">
        <v>118</v>
      </c>
      <c r="E36" s="6">
        <v>7.93</v>
      </c>
      <c r="F36" s="7">
        <v>847.37174630000004</v>
      </c>
      <c r="G36" s="6">
        <v>62.2</v>
      </c>
      <c r="H36" s="6">
        <v>4.79</v>
      </c>
      <c r="I36" s="7">
        <v>12245.256450000001</v>
      </c>
      <c r="J36" s="8">
        <v>42981515</v>
      </c>
      <c r="K36" s="6">
        <v>17.3</v>
      </c>
    </row>
    <row r="37" spans="1:11">
      <c r="A37" t="s">
        <v>16</v>
      </c>
      <c r="B37" s="6">
        <v>2015</v>
      </c>
      <c r="C37" s="6">
        <v>76.3</v>
      </c>
      <c r="D37" s="6">
        <v>116</v>
      </c>
      <c r="F37" s="7">
        <v>0</v>
      </c>
      <c r="G37" s="6">
        <v>62.8</v>
      </c>
      <c r="I37" s="7">
        <v>13467.123600000001</v>
      </c>
      <c r="J37" s="8">
        <v>43417765</v>
      </c>
      <c r="K37" s="6">
        <v>17.3</v>
      </c>
    </row>
    <row r="38" spans="1:11">
      <c r="A38" t="s">
        <v>17</v>
      </c>
      <c r="B38" s="6">
        <v>2010</v>
      </c>
      <c r="C38" s="6">
        <v>73.5</v>
      </c>
      <c r="D38" s="6">
        <v>132</v>
      </c>
      <c r="E38" s="6">
        <v>4.2300000000000004</v>
      </c>
      <c r="F38" s="7">
        <v>224.32120140000001</v>
      </c>
      <c r="G38" s="6">
        <v>51.2</v>
      </c>
      <c r="H38" s="6">
        <v>4.5599999999999996</v>
      </c>
      <c r="I38" s="7">
        <v>3218.3816550000001</v>
      </c>
      <c r="J38" s="8">
        <v>2877311</v>
      </c>
      <c r="K38" s="6">
        <v>12.3</v>
      </c>
    </row>
    <row r="39" spans="1:11">
      <c r="A39" t="s">
        <v>17</v>
      </c>
      <c r="B39" s="6">
        <v>2011</v>
      </c>
      <c r="C39" s="6">
        <v>73.900000000000006</v>
      </c>
      <c r="D39" s="6">
        <v>128</v>
      </c>
      <c r="E39" s="6">
        <v>4.09</v>
      </c>
      <c r="F39" s="7">
        <v>260.9963826</v>
      </c>
      <c r="G39" s="6">
        <v>51.9</v>
      </c>
      <c r="H39" s="6">
        <v>3.71</v>
      </c>
      <c r="I39" s="7">
        <v>3526.9781429999998</v>
      </c>
      <c r="J39" s="8">
        <v>2875581</v>
      </c>
      <c r="K39" s="6">
        <v>12.7</v>
      </c>
    </row>
    <row r="40" spans="1:11">
      <c r="A40" t="s">
        <v>17</v>
      </c>
      <c r="B40" s="6">
        <v>2012</v>
      </c>
      <c r="C40" s="6">
        <v>74.400000000000006</v>
      </c>
      <c r="D40" s="6">
        <v>121</v>
      </c>
      <c r="E40" s="6">
        <v>3.89</v>
      </c>
      <c r="F40" s="7">
        <v>274.15269860000001</v>
      </c>
      <c r="G40" s="6">
        <v>52.6</v>
      </c>
      <c r="H40" s="6">
        <v>4.4800000000000004</v>
      </c>
      <c r="I40" s="7">
        <v>3684.8481000000002</v>
      </c>
      <c r="J40" s="8">
        <v>2881922</v>
      </c>
      <c r="K40" s="6">
        <v>12.7</v>
      </c>
    </row>
    <row r="41" spans="1:11">
      <c r="A41" t="s">
        <v>17</v>
      </c>
      <c r="B41" s="6">
        <v>2013</v>
      </c>
      <c r="C41" s="6">
        <v>74.400000000000006</v>
      </c>
      <c r="D41" s="6">
        <v>123</v>
      </c>
      <c r="E41" s="6">
        <v>3.79</v>
      </c>
      <c r="F41" s="7">
        <v>279.42908119999998</v>
      </c>
      <c r="G41" s="6">
        <v>53.3</v>
      </c>
      <c r="H41" s="6">
        <v>4.55</v>
      </c>
      <c r="I41" s="7">
        <v>3843.5912130000002</v>
      </c>
      <c r="J41" s="8">
        <v>289359</v>
      </c>
      <c r="K41" s="6">
        <v>12.7</v>
      </c>
    </row>
    <row r="42" spans="1:11">
      <c r="A42" t="s">
        <v>17</v>
      </c>
      <c r="B42" s="6">
        <v>2014</v>
      </c>
      <c r="C42" s="6">
        <v>74.599999999999994</v>
      </c>
      <c r="D42" s="6">
        <v>12</v>
      </c>
      <c r="E42" s="6">
        <v>3.91</v>
      </c>
      <c r="F42" s="7">
        <v>295.60871429999997</v>
      </c>
      <c r="G42" s="6">
        <v>54.1</v>
      </c>
      <c r="H42" s="6">
        <v>4.4800000000000004</v>
      </c>
      <c r="I42" s="7">
        <v>3994.7123550000001</v>
      </c>
      <c r="J42" s="8">
        <v>29622</v>
      </c>
      <c r="K42" s="6">
        <v>12.7</v>
      </c>
    </row>
    <row r="43" spans="1:11">
      <c r="A43" t="s">
        <v>17</v>
      </c>
      <c r="B43" s="6">
        <v>2015</v>
      </c>
      <c r="C43" s="6">
        <v>74.8</v>
      </c>
      <c r="D43" s="6">
        <v>118</v>
      </c>
      <c r="F43" s="7">
        <v>0</v>
      </c>
      <c r="G43" s="6">
        <v>54.9</v>
      </c>
      <c r="I43" s="7">
        <v>369.65477600000003</v>
      </c>
      <c r="J43" s="8">
        <v>291695</v>
      </c>
      <c r="K43" s="6">
        <v>12.7</v>
      </c>
    </row>
    <row r="44" spans="1:11">
      <c r="A44" t="s">
        <v>18</v>
      </c>
      <c r="B44" s="6">
        <v>2010</v>
      </c>
      <c r="C44" s="6">
        <v>81.900000000000006</v>
      </c>
      <c r="D44" s="6">
        <v>64</v>
      </c>
      <c r="E44" s="6">
        <v>10.52</v>
      </c>
      <c r="F44" s="7">
        <v>8875.7864929999996</v>
      </c>
      <c r="G44" s="6">
        <v>63.9</v>
      </c>
      <c r="H44" s="6">
        <v>9.1999999999999993</v>
      </c>
      <c r="I44" s="7">
        <v>51874.847999999998</v>
      </c>
      <c r="J44" s="8">
        <v>223175</v>
      </c>
      <c r="K44" s="6">
        <v>19.5</v>
      </c>
    </row>
    <row r="45" spans="1:11">
      <c r="A45" t="s">
        <v>18</v>
      </c>
      <c r="B45" s="6">
        <v>2011</v>
      </c>
      <c r="C45" s="6">
        <v>82</v>
      </c>
      <c r="D45" s="6">
        <v>63</v>
      </c>
      <c r="E45" s="6">
        <v>10.3</v>
      </c>
      <c r="F45" s="7">
        <v>10986.26527</v>
      </c>
      <c r="G45" s="6">
        <v>64.400000000000006</v>
      </c>
      <c r="H45" s="6">
        <v>9.1999999999999993</v>
      </c>
      <c r="I45" s="7">
        <v>62245.129000000001</v>
      </c>
      <c r="J45" s="8">
        <v>223424</v>
      </c>
      <c r="K45" s="6">
        <v>19.8</v>
      </c>
    </row>
    <row r="46" spans="1:11">
      <c r="A46" t="s">
        <v>18</v>
      </c>
      <c r="B46" s="6">
        <v>2012</v>
      </c>
      <c r="C46" s="6">
        <v>82.3</v>
      </c>
      <c r="D46" s="6">
        <v>61</v>
      </c>
      <c r="E46" s="6">
        <v>10.029999999999999</v>
      </c>
      <c r="F46" s="7">
        <v>11714.998579999999</v>
      </c>
      <c r="G46" s="6">
        <v>65</v>
      </c>
      <c r="H46" s="6">
        <v>9.36</v>
      </c>
      <c r="I46" s="7">
        <v>67677.634770000004</v>
      </c>
      <c r="J46" s="8">
        <v>22728254</v>
      </c>
      <c r="K46" s="6">
        <v>20.100000000000001</v>
      </c>
    </row>
    <row r="47" spans="1:11">
      <c r="A47" t="s">
        <v>18</v>
      </c>
      <c r="B47" s="6">
        <v>2013</v>
      </c>
      <c r="C47" s="6">
        <v>82.5</v>
      </c>
      <c r="D47" s="6">
        <v>61</v>
      </c>
      <c r="E47" s="6">
        <v>9.8699999999999992</v>
      </c>
      <c r="F47" s="7">
        <v>11734.853810000001</v>
      </c>
      <c r="G47" s="6">
        <v>65.5</v>
      </c>
      <c r="H47" s="6">
        <v>9.36</v>
      </c>
      <c r="I47" s="7">
        <v>67792.338600000003</v>
      </c>
      <c r="J47" s="8">
        <v>23117353</v>
      </c>
      <c r="K47" s="6">
        <v>20.3</v>
      </c>
    </row>
    <row r="48" spans="1:11">
      <c r="A48" t="s">
        <v>18</v>
      </c>
      <c r="B48" s="6">
        <v>2014</v>
      </c>
      <c r="C48" s="6">
        <v>82.7</v>
      </c>
      <c r="D48" s="6">
        <v>6</v>
      </c>
      <c r="E48" s="6">
        <v>9.7100000000000009</v>
      </c>
      <c r="F48" s="7">
        <v>10769.36305</v>
      </c>
      <c r="G48" s="6">
        <v>66.099999999999994</v>
      </c>
      <c r="H48" s="6">
        <v>9.42</v>
      </c>
      <c r="I48" s="7">
        <v>62214.691200000001</v>
      </c>
      <c r="J48" s="8">
        <v>2346694</v>
      </c>
      <c r="K48" s="6">
        <v>20.399999999999999</v>
      </c>
    </row>
    <row r="49" spans="1:11">
      <c r="A49" t="s">
        <v>18</v>
      </c>
      <c r="B49" s="6">
        <v>2015</v>
      </c>
      <c r="C49" s="6">
        <v>82.8</v>
      </c>
      <c r="D49" s="6">
        <v>59</v>
      </c>
      <c r="F49" s="7">
        <v>0</v>
      </c>
      <c r="G49" s="6">
        <v>66.599999999999994</v>
      </c>
      <c r="I49" s="7">
        <v>56554.387600000002</v>
      </c>
      <c r="J49" s="8">
        <v>23789338</v>
      </c>
      <c r="K49" s="6">
        <v>20.399999999999999</v>
      </c>
    </row>
    <row r="50" spans="1:11">
      <c r="A50" t="s">
        <v>19</v>
      </c>
      <c r="B50" s="6">
        <v>2010</v>
      </c>
      <c r="C50" s="6">
        <v>84</v>
      </c>
      <c r="D50" s="6">
        <v>75</v>
      </c>
      <c r="E50" s="6">
        <v>12.1</v>
      </c>
      <c r="F50" s="7">
        <v>7423.2287740000002</v>
      </c>
      <c r="G50" s="6">
        <v>55.2</v>
      </c>
      <c r="H50" s="6">
        <v>11.17</v>
      </c>
      <c r="I50" s="7">
        <v>46657.629000000001</v>
      </c>
      <c r="J50" s="8">
        <v>836344</v>
      </c>
      <c r="K50" s="6">
        <v>15.4</v>
      </c>
    </row>
    <row r="51" spans="1:11">
      <c r="A51" t="s">
        <v>19</v>
      </c>
      <c r="B51" s="6">
        <v>2011</v>
      </c>
      <c r="C51" s="6">
        <v>88</v>
      </c>
      <c r="D51" s="6">
        <v>73</v>
      </c>
      <c r="E51" s="6">
        <v>12.04</v>
      </c>
      <c r="F51" s="7">
        <v>8272.3067570000003</v>
      </c>
      <c r="G51" s="6">
        <v>55.7</v>
      </c>
      <c r="H51" s="6">
        <v>1.94</v>
      </c>
      <c r="I51" s="7">
        <v>51126.741390000003</v>
      </c>
      <c r="J51" s="8">
        <v>8391643</v>
      </c>
      <c r="K51" s="6">
        <v>15.7</v>
      </c>
    </row>
    <row r="52" spans="1:11">
      <c r="A52" t="s">
        <v>19</v>
      </c>
      <c r="B52" s="6">
        <v>2012</v>
      </c>
      <c r="C52" s="6">
        <v>88</v>
      </c>
      <c r="D52" s="6">
        <v>7</v>
      </c>
      <c r="E52" s="6">
        <v>12.26</v>
      </c>
      <c r="F52" s="7">
        <v>7878.3723550000004</v>
      </c>
      <c r="G52" s="6">
        <v>56.1</v>
      </c>
      <c r="H52" s="6">
        <v>11.17</v>
      </c>
      <c r="I52" s="7">
        <v>48333.57273</v>
      </c>
      <c r="J52" s="8">
        <v>8429991</v>
      </c>
      <c r="K52" s="6">
        <v>15.7</v>
      </c>
    </row>
    <row r="53" spans="1:11">
      <c r="A53" t="s">
        <v>19</v>
      </c>
      <c r="B53" s="6">
        <v>2013</v>
      </c>
      <c r="C53" s="6">
        <v>81.099999999999994</v>
      </c>
      <c r="D53" s="6">
        <v>68</v>
      </c>
      <c r="E53" s="6">
        <v>11.82</v>
      </c>
      <c r="F53" s="7">
        <v>90.58501176</v>
      </c>
      <c r="G53" s="6">
        <v>56.6</v>
      </c>
      <c r="H53" s="6">
        <v>11.14</v>
      </c>
      <c r="I53" s="7">
        <v>554.71532000000002</v>
      </c>
      <c r="J53" s="8">
        <v>8479375</v>
      </c>
      <c r="K53" s="6">
        <v>15.7</v>
      </c>
    </row>
    <row r="54" spans="1:11">
      <c r="A54" t="s">
        <v>19</v>
      </c>
      <c r="B54" s="6">
        <v>2014</v>
      </c>
      <c r="C54" s="6">
        <v>81.400000000000006</v>
      </c>
      <c r="D54" s="6">
        <v>66</v>
      </c>
      <c r="E54" s="6">
        <v>12.32</v>
      </c>
      <c r="F54" s="7">
        <v>8350.1935229999999</v>
      </c>
      <c r="G54" s="6">
        <v>57.1</v>
      </c>
      <c r="H54" s="6">
        <v>11.21</v>
      </c>
      <c r="I54" s="7">
        <v>51322.639969999997</v>
      </c>
      <c r="J54" s="8">
        <v>8541575</v>
      </c>
      <c r="K54" s="6">
        <v>15.9</v>
      </c>
    </row>
    <row r="55" spans="1:11">
      <c r="A55" t="s">
        <v>19</v>
      </c>
      <c r="B55" s="6">
        <v>2015</v>
      </c>
      <c r="C55" s="6">
        <v>81.5</v>
      </c>
      <c r="D55" s="6">
        <v>65</v>
      </c>
      <c r="F55" s="7">
        <v>0</v>
      </c>
      <c r="G55" s="6">
        <v>57.6</v>
      </c>
      <c r="I55" s="7">
        <v>43665.947</v>
      </c>
      <c r="J55" s="8">
        <v>8633169</v>
      </c>
      <c r="K55" s="6">
        <v>15.9</v>
      </c>
    </row>
    <row r="56" spans="1:11">
      <c r="A56" t="s">
        <v>20</v>
      </c>
      <c r="B56" s="6">
        <v>2010</v>
      </c>
      <c r="C56" s="6">
        <v>71.099999999999994</v>
      </c>
      <c r="D56" s="6">
        <v>13</v>
      </c>
      <c r="E56" s="6">
        <v>1.98</v>
      </c>
      <c r="F56" s="7">
        <v>246.56860080000001</v>
      </c>
      <c r="G56" s="6">
        <v>48</v>
      </c>
      <c r="H56" s="6">
        <v>5.33</v>
      </c>
      <c r="I56" s="7">
        <v>5842.8578399999997</v>
      </c>
      <c r="J56" s="8">
        <v>954332</v>
      </c>
      <c r="K56" s="6">
        <v>11.7</v>
      </c>
    </row>
    <row r="57" spans="1:11">
      <c r="A57" t="s">
        <v>20</v>
      </c>
      <c r="B57" s="6">
        <v>2011</v>
      </c>
      <c r="C57" s="6">
        <v>71.599999999999994</v>
      </c>
      <c r="D57" s="6">
        <v>125</v>
      </c>
      <c r="E57" s="6">
        <v>1.98</v>
      </c>
      <c r="F57" s="7">
        <v>263.14269899999999</v>
      </c>
      <c r="G57" s="6">
        <v>48.8</v>
      </c>
      <c r="H57" s="6">
        <v>5.0999999999999996</v>
      </c>
      <c r="I57" s="7">
        <v>7189.691229</v>
      </c>
      <c r="J57" s="8">
        <v>917382</v>
      </c>
      <c r="K57" s="6">
        <v>11.7</v>
      </c>
    </row>
    <row r="58" spans="1:11">
      <c r="A58" t="s">
        <v>20</v>
      </c>
      <c r="B58" s="6">
        <v>2012</v>
      </c>
      <c r="C58" s="6">
        <v>71.900000000000006</v>
      </c>
      <c r="D58" s="6">
        <v>123</v>
      </c>
      <c r="E58" s="6">
        <v>0.01</v>
      </c>
      <c r="F58" s="7">
        <v>285.61039119999998</v>
      </c>
      <c r="G58" s="6">
        <v>49.7</v>
      </c>
      <c r="H58" s="6">
        <v>5.37</v>
      </c>
      <c r="I58" s="7">
        <v>7496.335728</v>
      </c>
      <c r="J58" s="8">
        <v>9295784</v>
      </c>
      <c r="K58" s="6">
        <v>11.8</v>
      </c>
    </row>
    <row r="59" spans="1:11">
      <c r="A59" t="s">
        <v>20</v>
      </c>
      <c r="B59" s="6">
        <v>2013</v>
      </c>
      <c r="C59" s="6">
        <v>72.2</v>
      </c>
      <c r="D59" s="6">
        <v>121</v>
      </c>
      <c r="E59" s="6">
        <v>2.14</v>
      </c>
      <c r="F59" s="7">
        <v>275.65149339999999</v>
      </c>
      <c r="G59" s="6">
        <v>5.6</v>
      </c>
      <c r="H59" s="6">
        <v>5.54</v>
      </c>
      <c r="I59" s="7">
        <v>7875.7569530000001</v>
      </c>
      <c r="J59" s="8">
        <v>941681</v>
      </c>
      <c r="K59" s="6">
        <v>11.9</v>
      </c>
    </row>
    <row r="60" spans="1:11">
      <c r="A60" t="s">
        <v>20</v>
      </c>
      <c r="B60" s="6">
        <v>2014</v>
      </c>
      <c r="C60" s="6">
        <v>72.5</v>
      </c>
      <c r="D60" s="6">
        <v>119</v>
      </c>
      <c r="E60" s="6">
        <v>0.01</v>
      </c>
      <c r="F60" s="7">
        <v>306.18243130000002</v>
      </c>
      <c r="G60" s="6">
        <v>51.5</v>
      </c>
      <c r="H60" s="6">
        <v>6.4</v>
      </c>
      <c r="I60" s="7">
        <v>7891.2997759999998</v>
      </c>
      <c r="J60" s="8">
        <v>953579</v>
      </c>
      <c r="K60" s="6">
        <v>12.2</v>
      </c>
    </row>
    <row r="61" spans="1:11">
      <c r="A61" t="s">
        <v>20</v>
      </c>
      <c r="B61" s="6">
        <v>2015</v>
      </c>
      <c r="C61" s="6">
        <v>72.7</v>
      </c>
      <c r="D61" s="6">
        <v>118</v>
      </c>
      <c r="F61" s="7">
        <v>0</v>
      </c>
      <c r="G61" s="6">
        <v>52.5</v>
      </c>
      <c r="I61" s="7">
        <v>55.31382</v>
      </c>
      <c r="J61" s="8">
        <v>9649341</v>
      </c>
      <c r="K61" s="6">
        <v>12.7</v>
      </c>
    </row>
    <row r="62" spans="1:11">
      <c r="A62" t="s">
        <v>21</v>
      </c>
      <c r="B62" s="6">
        <v>2010</v>
      </c>
      <c r="C62" s="6">
        <v>75</v>
      </c>
      <c r="D62" s="6">
        <v>161</v>
      </c>
      <c r="E62" s="6">
        <v>9.19</v>
      </c>
      <c r="F62" s="7">
        <v>0</v>
      </c>
      <c r="G62" s="6">
        <v>61.3</v>
      </c>
      <c r="H62" s="6">
        <v>7.44</v>
      </c>
      <c r="K62" s="6">
        <v>12.6</v>
      </c>
    </row>
    <row r="63" spans="1:11">
      <c r="A63" t="s">
        <v>21</v>
      </c>
      <c r="B63" s="6">
        <v>2011</v>
      </c>
      <c r="C63" s="6">
        <v>75</v>
      </c>
      <c r="D63" s="6">
        <v>162</v>
      </c>
      <c r="E63" s="6">
        <v>9.34</v>
      </c>
      <c r="F63" s="7">
        <v>0</v>
      </c>
      <c r="G63" s="6">
        <v>62</v>
      </c>
      <c r="H63" s="6">
        <v>7.63</v>
      </c>
      <c r="K63" s="6">
        <v>12.6</v>
      </c>
    </row>
    <row r="64" spans="1:11">
      <c r="A64" t="s">
        <v>21</v>
      </c>
      <c r="B64" s="6">
        <v>2012</v>
      </c>
      <c r="C64" s="6">
        <v>74.900000000000006</v>
      </c>
      <c r="D64" s="6">
        <v>167</v>
      </c>
      <c r="E64" s="6">
        <v>9.5</v>
      </c>
      <c r="F64" s="7">
        <v>0</v>
      </c>
      <c r="G64" s="6">
        <v>62.6</v>
      </c>
      <c r="H64" s="6">
        <v>7.43</v>
      </c>
      <c r="K64" s="6">
        <v>12.6</v>
      </c>
    </row>
    <row r="65" spans="1:11">
      <c r="A65" t="s">
        <v>21</v>
      </c>
      <c r="B65" s="6">
        <v>2013</v>
      </c>
      <c r="C65" s="6">
        <v>74.8</v>
      </c>
      <c r="D65" s="6">
        <v>172</v>
      </c>
      <c r="E65" s="6">
        <v>9.42</v>
      </c>
      <c r="F65" s="7">
        <v>0</v>
      </c>
      <c r="G65" s="6">
        <v>63.2</v>
      </c>
      <c r="H65" s="6">
        <v>7.5</v>
      </c>
      <c r="K65" s="6">
        <v>12.6</v>
      </c>
    </row>
    <row r="66" spans="1:11">
      <c r="A66" t="s">
        <v>21</v>
      </c>
      <c r="B66" s="6">
        <v>2014</v>
      </c>
      <c r="C66" s="6">
        <v>75.400000000000006</v>
      </c>
      <c r="D66" s="6">
        <v>16</v>
      </c>
      <c r="E66" s="6">
        <v>9.4499999999999993</v>
      </c>
      <c r="F66" s="7">
        <v>0</v>
      </c>
      <c r="G66" s="6">
        <v>63.8</v>
      </c>
      <c r="H66" s="6">
        <v>7.74</v>
      </c>
      <c r="K66" s="6">
        <v>12.6</v>
      </c>
    </row>
    <row r="67" spans="1:11">
      <c r="A67" t="s">
        <v>21</v>
      </c>
      <c r="B67" s="6">
        <v>2015</v>
      </c>
      <c r="C67" s="6">
        <v>76.099999999999994</v>
      </c>
      <c r="D67" s="6">
        <v>147</v>
      </c>
      <c r="F67" s="7">
        <v>0</v>
      </c>
      <c r="G67" s="6">
        <v>64.5</v>
      </c>
      <c r="K67" s="6">
        <v>12.6</v>
      </c>
    </row>
    <row r="68" spans="1:11">
      <c r="A68" t="s">
        <v>22</v>
      </c>
      <c r="B68" s="6">
        <v>2010</v>
      </c>
      <c r="C68" s="6">
        <v>76.099999999999994</v>
      </c>
      <c r="D68" s="6">
        <v>73</v>
      </c>
      <c r="E68" s="6">
        <v>1.93</v>
      </c>
      <c r="F68" s="7">
        <v>266.76961219999998</v>
      </c>
      <c r="G68" s="6">
        <v>6.1</v>
      </c>
      <c r="H68" s="6">
        <v>3.64</v>
      </c>
      <c r="I68" s="7">
        <v>2722.1388999999999</v>
      </c>
      <c r="K68" s="6">
        <v>14.4</v>
      </c>
    </row>
    <row r="69" spans="1:11">
      <c r="A69" t="s">
        <v>22</v>
      </c>
      <c r="B69" s="6">
        <v>2011</v>
      </c>
      <c r="C69" s="6">
        <v>76.099999999999994</v>
      </c>
      <c r="D69" s="6">
        <v>76</v>
      </c>
      <c r="E69" s="6">
        <v>1.66</v>
      </c>
      <c r="F69" s="7">
        <v>197.7734681</v>
      </c>
      <c r="G69" s="6">
        <v>6.8</v>
      </c>
      <c r="H69" s="6">
        <v>3.4</v>
      </c>
      <c r="I69" s="7">
        <v>2281.1242000000002</v>
      </c>
      <c r="K69" s="6">
        <v>14.4</v>
      </c>
    </row>
    <row r="70" spans="1:11">
      <c r="A70" t="s">
        <v>22</v>
      </c>
      <c r="B70" s="6">
        <v>2012</v>
      </c>
      <c r="C70" s="6">
        <v>76.5</v>
      </c>
      <c r="D70" s="6">
        <v>71</v>
      </c>
      <c r="E70" s="6">
        <v>1.7</v>
      </c>
      <c r="F70" s="7">
        <v>2211.2157779999998</v>
      </c>
      <c r="G70" s="6">
        <v>61.5</v>
      </c>
      <c r="H70" s="6">
        <v>4.37</v>
      </c>
      <c r="I70" s="7">
        <v>23649.366610000001</v>
      </c>
      <c r="K70" s="6">
        <v>14.5</v>
      </c>
    </row>
    <row r="71" spans="1:11">
      <c r="A71" t="s">
        <v>22</v>
      </c>
      <c r="B71" s="6">
        <v>2013</v>
      </c>
      <c r="C71" s="6">
        <v>76.7</v>
      </c>
      <c r="D71" s="6">
        <v>7</v>
      </c>
      <c r="E71" s="6">
        <v>1.65</v>
      </c>
      <c r="F71" s="7">
        <v>3.9686959819999998</v>
      </c>
      <c r="G71" s="6">
        <v>62.2</v>
      </c>
      <c r="H71" s="6">
        <v>4.6900000000000004</v>
      </c>
      <c r="I71" s="7">
        <v>251.18329</v>
      </c>
      <c r="K71" s="6">
        <v>14.5</v>
      </c>
    </row>
    <row r="72" spans="1:11">
      <c r="A72" t="s">
        <v>22</v>
      </c>
      <c r="B72" s="6">
        <v>2014</v>
      </c>
      <c r="C72" s="6">
        <v>76.8</v>
      </c>
      <c r="D72" s="6">
        <v>7</v>
      </c>
      <c r="E72" s="6">
        <v>1.57</v>
      </c>
      <c r="F72" s="7">
        <v>367.25567419999999</v>
      </c>
      <c r="G72" s="6">
        <v>62.9</v>
      </c>
      <c r="H72" s="6">
        <v>4.9800000000000004</v>
      </c>
      <c r="I72" s="7">
        <v>24983.379199999999</v>
      </c>
      <c r="K72" s="6">
        <v>14.5</v>
      </c>
    </row>
    <row r="73" spans="1:11">
      <c r="A73" t="s">
        <v>22</v>
      </c>
      <c r="B73" s="6">
        <v>2015</v>
      </c>
      <c r="C73" s="6">
        <v>76.900000000000006</v>
      </c>
      <c r="D73" s="6">
        <v>69</v>
      </c>
      <c r="F73" s="7">
        <v>0</v>
      </c>
      <c r="G73" s="6">
        <v>63.6</v>
      </c>
      <c r="I73" s="7">
        <v>22688.878239999998</v>
      </c>
      <c r="K73" s="6">
        <v>14.5</v>
      </c>
    </row>
    <row r="74" spans="1:11">
      <c r="A74" t="s">
        <v>23</v>
      </c>
      <c r="B74" s="6">
        <v>2010</v>
      </c>
      <c r="C74" s="6">
        <v>69.900000000000006</v>
      </c>
      <c r="D74" s="6">
        <v>142</v>
      </c>
      <c r="E74" s="6">
        <v>0.01</v>
      </c>
      <c r="F74" s="7">
        <v>62.659454320000002</v>
      </c>
      <c r="G74" s="6">
        <v>15.2</v>
      </c>
      <c r="H74" s="6">
        <v>3.6</v>
      </c>
      <c r="I74" s="7">
        <v>757.6717572</v>
      </c>
      <c r="J74" s="8">
        <v>15214912</v>
      </c>
      <c r="K74" s="6">
        <v>8.9</v>
      </c>
    </row>
    <row r="75" spans="1:11">
      <c r="A75" t="s">
        <v>23</v>
      </c>
      <c r="B75" s="6">
        <v>2011</v>
      </c>
      <c r="C75" s="6">
        <v>73</v>
      </c>
      <c r="D75" s="6">
        <v>14</v>
      </c>
      <c r="E75" s="6">
        <v>0.01</v>
      </c>
      <c r="F75" s="7">
        <v>62.349884840000001</v>
      </c>
      <c r="G75" s="6">
        <v>15.8</v>
      </c>
      <c r="H75" s="6">
        <v>3.16</v>
      </c>
      <c r="I75" s="7">
        <v>835.78934100000004</v>
      </c>
      <c r="J75" s="8">
        <v>153911916</v>
      </c>
      <c r="K75" s="6">
        <v>9.4</v>
      </c>
    </row>
    <row r="76" spans="1:11">
      <c r="A76" t="s">
        <v>23</v>
      </c>
      <c r="B76" s="6">
        <v>2012</v>
      </c>
      <c r="C76" s="6">
        <v>77</v>
      </c>
      <c r="D76" s="6">
        <v>137</v>
      </c>
      <c r="E76" s="6">
        <v>0.01</v>
      </c>
      <c r="F76" s="7">
        <v>59.258925699999999</v>
      </c>
      <c r="G76" s="6">
        <v>16.399999999999999</v>
      </c>
      <c r="H76" s="6">
        <v>3.8</v>
      </c>
      <c r="I76" s="7">
        <v>856.34285699999998</v>
      </c>
      <c r="J76" s="8">
        <v>15572753</v>
      </c>
      <c r="K76" s="6">
        <v>9.9</v>
      </c>
    </row>
    <row r="77" spans="1:11">
      <c r="A77" t="s">
        <v>23</v>
      </c>
      <c r="B77" s="6">
        <v>2013</v>
      </c>
      <c r="C77" s="6">
        <v>71</v>
      </c>
      <c r="D77" s="6">
        <v>135</v>
      </c>
      <c r="E77" s="6">
        <v>0.01</v>
      </c>
      <c r="F77" s="7">
        <v>52.829864669999999</v>
      </c>
      <c r="G77" s="6">
        <v>17</v>
      </c>
      <c r="H77" s="6">
        <v>2.88</v>
      </c>
      <c r="I77" s="7">
        <v>951.88945349999995</v>
      </c>
      <c r="J77" s="8">
        <v>157571292</v>
      </c>
      <c r="K77" s="6">
        <v>10</v>
      </c>
    </row>
    <row r="78" spans="1:11">
      <c r="A78" t="s">
        <v>23</v>
      </c>
      <c r="B78" s="6">
        <v>2014</v>
      </c>
      <c r="C78" s="6">
        <v>71.400000000000006</v>
      </c>
      <c r="D78" s="6">
        <v>132</v>
      </c>
      <c r="E78" s="6">
        <v>0.01</v>
      </c>
      <c r="F78" s="7">
        <v>10.44640334</v>
      </c>
      <c r="G78" s="6">
        <v>17.7</v>
      </c>
      <c r="H78" s="6">
        <v>2.82</v>
      </c>
      <c r="I78" s="7">
        <v>184.56542999999999</v>
      </c>
      <c r="J78" s="8">
        <v>15945279</v>
      </c>
      <c r="K78" s="6">
        <v>10</v>
      </c>
    </row>
    <row r="79" spans="1:11">
      <c r="A79" t="s">
        <v>23</v>
      </c>
      <c r="B79" s="6">
        <v>2015</v>
      </c>
      <c r="C79" s="6">
        <v>71.8</v>
      </c>
      <c r="D79" s="6">
        <v>129</v>
      </c>
      <c r="F79" s="7">
        <v>0</v>
      </c>
      <c r="G79" s="6">
        <v>18.3</v>
      </c>
      <c r="I79" s="7">
        <v>121.15812</v>
      </c>
      <c r="J79" s="8">
        <v>1612886</v>
      </c>
      <c r="K79" s="6">
        <v>10.199999999999999</v>
      </c>
    </row>
    <row r="80" spans="1:11">
      <c r="A80" t="s">
        <v>24</v>
      </c>
      <c r="B80" s="6">
        <v>2010</v>
      </c>
      <c r="C80" s="6">
        <v>74.7</v>
      </c>
      <c r="D80" s="6">
        <v>16</v>
      </c>
      <c r="E80" s="6">
        <v>8.41</v>
      </c>
      <c r="F80" s="7">
        <v>154.96308629999999</v>
      </c>
      <c r="G80" s="6">
        <v>5.7</v>
      </c>
      <c r="H80" s="6">
        <v>6.17</v>
      </c>
      <c r="I80" s="7">
        <v>1595.9123199999999</v>
      </c>
      <c r="K80" s="6">
        <v>15.8</v>
      </c>
    </row>
    <row r="81" spans="1:11">
      <c r="A81" t="s">
        <v>24</v>
      </c>
      <c r="B81" s="6">
        <v>2011</v>
      </c>
      <c r="C81" s="6">
        <v>74.900000000000006</v>
      </c>
      <c r="D81" s="6">
        <v>14</v>
      </c>
      <c r="E81" s="6">
        <v>8.51</v>
      </c>
      <c r="F81" s="7">
        <v>173.9825629</v>
      </c>
      <c r="G81" s="6">
        <v>51.4</v>
      </c>
      <c r="H81" s="6">
        <v>6.67</v>
      </c>
      <c r="I81" s="7">
        <v>15534.1574</v>
      </c>
      <c r="K81" s="6">
        <v>15.5</v>
      </c>
    </row>
    <row r="82" spans="1:11">
      <c r="A82" t="s">
        <v>24</v>
      </c>
      <c r="B82" s="6">
        <v>2012</v>
      </c>
      <c r="C82" s="6">
        <v>75.099999999999994</v>
      </c>
      <c r="D82" s="6">
        <v>12</v>
      </c>
      <c r="E82" s="6">
        <v>8.61</v>
      </c>
      <c r="F82" s="7">
        <v>260.00438580000002</v>
      </c>
      <c r="G82" s="6">
        <v>52.2</v>
      </c>
      <c r="H82" s="6">
        <v>7.43</v>
      </c>
      <c r="I82" s="7">
        <v>15384.874900000001</v>
      </c>
      <c r="K82" s="6">
        <v>15.3</v>
      </c>
    </row>
    <row r="83" spans="1:11">
      <c r="A83" t="s">
        <v>24</v>
      </c>
      <c r="B83" s="6">
        <v>2013</v>
      </c>
      <c r="C83" s="6">
        <v>75.2</v>
      </c>
      <c r="D83" s="6">
        <v>11</v>
      </c>
      <c r="E83" s="6">
        <v>8.74</v>
      </c>
      <c r="F83" s="7">
        <v>263.03728380000001</v>
      </c>
      <c r="G83" s="6">
        <v>53</v>
      </c>
      <c r="H83" s="6">
        <v>7.57</v>
      </c>
      <c r="I83" s="7">
        <v>15472.7814</v>
      </c>
      <c r="K83" s="6">
        <v>15.3</v>
      </c>
    </row>
    <row r="84" spans="1:11">
      <c r="A84" t="s">
        <v>24</v>
      </c>
      <c r="B84" s="6">
        <v>2014</v>
      </c>
      <c r="C84" s="6">
        <v>75.400000000000006</v>
      </c>
      <c r="D84" s="6">
        <v>1</v>
      </c>
      <c r="E84" s="6">
        <v>8.82</v>
      </c>
      <c r="F84" s="7">
        <v>294.90565839999999</v>
      </c>
      <c r="G84" s="6">
        <v>53.7</v>
      </c>
      <c r="H84" s="6">
        <v>7.47</v>
      </c>
      <c r="I84" s="7">
        <v>15359.66971</v>
      </c>
      <c r="K84" s="6">
        <v>15.3</v>
      </c>
    </row>
    <row r="85" spans="1:11">
      <c r="A85" t="s">
        <v>24</v>
      </c>
      <c r="B85" s="6">
        <v>2015</v>
      </c>
      <c r="C85" s="6">
        <v>75.5</v>
      </c>
      <c r="D85" s="6">
        <v>98</v>
      </c>
      <c r="F85" s="7">
        <v>0</v>
      </c>
      <c r="G85" s="6">
        <v>54.5</v>
      </c>
      <c r="I85" s="7">
        <v>15557.838100000001</v>
      </c>
      <c r="K85" s="6">
        <v>15.3</v>
      </c>
    </row>
    <row r="86" spans="1:11">
      <c r="A86" t="s">
        <v>25</v>
      </c>
      <c r="B86" s="6">
        <v>2010</v>
      </c>
      <c r="C86" s="6">
        <v>73</v>
      </c>
      <c r="D86" s="6">
        <v>222</v>
      </c>
      <c r="E86" s="6">
        <v>14.44</v>
      </c>
      <c r="F86" s="7">
        <v>8.4940951800000004</v>
      </c>
      <c r="G86" s="6">
        <v>59.3</v>
      </c>
      <c r="H86" s="6">
        <v>5.55</v>
      </c>
      <c r="I86" s="7">
        <v>63.388770000000001</v>
      </c>
      <c r="J86" s="8">
        <v>949583</v>
      </c>
      <c r="K86" s="6">
        <v>15.5</v>
      </c>
    </row>
    <row r="87" spans="1:11">
      <c r="A87" t="s">
        <v>25</v>
      </c>
      <c r="B87" s="6">
        <v>2011</v>
      </c>
      <c r="C87" s="6">
        <v>72</v>
      </c>
      <c r="D87" s="6">
        <v>232</v>
      </c>
      <c r="E87" s="6">
        <v>17.309999999999999</v>
      </c>
      <c r="F87" s="7">
        <v>846.91130710000004</v>
      </c>
      <c r="G87" s="6">
        <v>59.9</v>
      </c>
      <c r="H87" s="6">
        <v>4.92</v>
      </c>
      <c r="I87" s="7">
        <v>6519.7175299999999</v>
      </c>
      <c r="J87" s="8">
        <v>9473172</v>
      </c>
      <c r="K87" s="6">
        <v>15.5</v>
      </c>
    </row>
    <row r="88" spans="1:11">
      <c r="A88" t="s">
        <v>25</v>
      </c>
      <c r="B88" s="6">
        <v>2012</v>
      </c>
      <c r="C88" s="6">
        <v>71.900000000000006</v>
      </c>
      <c r="D88" s="6">
        <v>194</v>
      </c>
      <c r="E88" s="6">
        <v>16.350000000000001</v>
      </c>
      <c r="F88" s="7">
        <v>91.709621170000005</v>
      </c>
      <c r="G88" s="6">
        <v>6.5</v>
      </c>
      <c r="H88" s="6">
        <v>5.0999999999999996</v>
      </c>
      <c r="I88" s="7">
        <v>694.24391500000002</v>
      </c>
      <c r="J88" s="8">
        <v>9464495</v>
      </c>
      <c r="K88" s="6">
        <v>15.6</v>
      </c>
    </row>
    <row r="89" spans="1:11">
      <c r="A89" t="s">
        <v>25</v>
      </c>
      <c r="B89" s="6">
        <v>2013</v>
      </c>
      <c r="C89" s="6">
        <v>71.7</v>
      </c>
      <c r="D89" s="6">
        <v>23</v>
      </c>
      <c r="E89" s="6">
        <v>14.66</v>
      </c>
      <c r="F89" s="7">
        <v>1109.854619</v>
      </c>
      <c r="G89" s="6">
        <v>61.1</v>
      </c>
      <c r="H89" s="6">
        <v>6.7</v>
      </c>
      <c r="I89" s="7">
        <v>7978.8254429999997</v>
      </c>
      <c r="J89" s="8">
        <v>9465997</v>
      </c>
      <c r="K89" s="6">
        <v>15.7</v>
      </c>
    </row>
    <row r="90" spans="1:11">
      <c r="A90" t="s">
        <v>25</v>
      </c>
      <c r="B90" s="6">
        <v>2014</v>
      </c>
      <c r="C90" s="6">
        <v>72</v>
      </c>
      <c r="D90" s="6">
        <v>199</v>
      </c>
      <c r="E90" s="6">
        <v>13.94</v>
      </c>
      <c r="F90" s="7">
        <v>1147.1114</v>
      </c>
      <c r="G90" s="6">
        <v>61.7</v>
      </c>
      <c r="H90" s="6">
        <v>5.69</v>
      </c>
      <c r="I90" s="7">
        <v>8318.4292939999996</v>
      </c>
      <c r="J90" s="8">
        <v>9474511</v>
      </c>
      <c r="K90" s="6">
        <v>15.7</v>
      </c>
    </row>
    <row r="91" spans="1:11">
      <c r="A91" t="s">
        <v>25</v>
      </c>
      <c r="B91" s="6">
        <v>2015</v>
      </c>
      <c r="C91" s="6">
        <v>72.3</v>
      </c>
      <c r="D91" s="6">
        <v>196</v>
      </c>
      <c r="F91" s="7">
        <v>0</v>
      </c>
      <c r="G91" s="6">
        <v>62.3</v>
      </c>
      <c r="I91" s="7">
        <v>5949.1167699999996</v>
      </c>
      <c r="J91" s="8">
        <v>9489616</v>
      </c>
      <c r="K91" s="6">
        <v>15.6</v>
      </c>
    </row>
    <row r="92" spans="1:11">
      <c r="A92" t="s">
        <v>26</v>
      </c>
      <c r="B92" s="6">
        <v>2010</v>
      </c>
      <c r="C92" s="6">
        <v>80</v>
      </c>
      <c r="D92" s="6">
        <v>81</v>
      </c>
      <c r="E92" s="6">
        <v>10.220000000000001</v>
      </c>
      <c r="F92" s="7">
        <v>665.7356115</v>
      </c>
      <c r="G92" s="6">
        <v>61.9</v>
      </c>
      <c r="H92" s="6">
        <v>1.17</v>
      </c>
      <c r="I92" s="7">
        <v>4438.2374099999997</v>
      </c>
      <c r="J92" s="8">
        <v>1895586</v>
      </c>
      <c r="K92" s="6">
        <v>15.9</v>
      </c>
    </row>
    <row r="93" spans="1:11">
      <c r="A93" t="s">
        <v>26</v>
      </c>
      <c r="B93" s="6">
        <v>2011</v>
      </c>
      <c r="C93" s="6">
        <v>83</v>
      </c>
      <c r="D93" s="6">
        <v>8</v>
      </c>
      <c r="E93" s="6">
        <v>10.11</v>
      </c>
      <c r="F93" s="7">
        <v>713.52973540000005</v>
      </c>
      <c r="G93" s="6">
        <v>62.3</v>
      </c>
      <c r="H93" s="6">
        <v>1.42</v>
      </c>
      <c r="I93" s="7">
        <v>4772.7741500000002</v>
      </c>
      <c r="J93" s="8">
        <v>1147744</v>
      </c>
      <c r="K93" s="6">
        <v>16.100000000000001</v>
      </c>
    </row>
    <row r="94" spans="1:11">
      <c r="A94" t="s">
        <v>26</v>
      </c>
      <c r="B94" s="6">
        <v>2012</v>
      </c>
      <c r="C94" s="6">
        <v>83</v>
      </c>
      <c r="D94" s="6">
        <v>78</v>
      </c>
      <c r="E94" s="6">
        <v>10.08</v>
      </c>
      <c r="F94" s="7">
        <v>664.47389750000002</v>
      </c>
      <c r="G94" s="6">
        <v>62.6</v>
      </c>
      <c r="H94" s="6">
        <v>1.54</v>
      </c>
      <c r="I94" s="7">
        <v>4474.5717000000004</v>
      </c>
      <c r="J94" s="8">
        <v>11128246</v>
      </c>
      <c r="K94" s="6">
        <v>16.2</v>
      </c>
    </row>
    <row r="95" spans="1:11">
      <c r="A95" t="s">
        <v>26</v>
      </c>
      <c r="B95" s="6">
        <v>2013</v>
      </c>
      <c r="C95" s="6">
        <v>87</v>
      </c>
      <c r="D95" s="6">
        <v>77</v>
      </c>
      <c r="E95" s="6">
        <v>11.77</v>
      </c>
      <c r="F95" s="7">
        <v>702.35935700000005</v>
      </c>
      <c r="G95" s="6">
        <v>63</v>
      </c>
      <c r="H95" s="6">
        <v>1.57</v>
      </c>
      <c r="I95" s="7">
        <v>4651.3864700000004</v>
      </c>
      <c r="J95" s="8">
        <v>11182817</v>
      </c>
      <c r="K95" s="6">
        <v>16.3</v>
      </c>
    </row>
    <row r="96" spans="1:11">
      <c r="A96" t="s">
        <v>26</v>
      </c>
      <c r="B96" s="6">
        <v>2014</v>
      </c>
      <c r="C96" s="6">
        <v>89</v>
      </c>
      <c r="D96" s="6">
        <v>76</v>
      </c>
      <c r="E96" s="6">
        <v>12.6</v>
      </c>
      <c r="F96" s="7">
        <v>7163.3489229999996</v>
      </c>
      <c r="G96" s="6">
        <v>63.4</v>
      </c>
      <c r="H96" s="6">
        <v>1.59</v>
      </c>
      <c r="I96" s="7">
        <v>47439.396840000001</v>
      </c>
      <c r="J96" s="8">
        <v>112957</v>
      </c>
      <c r="K96" s="6">
        <v>16.3</v>
      </c>
    </row>
    <row r="97" spans="1:11">
      <c r="A97" t="s">
        <v>26</v>
      </c>
      <c r="B97" s="6">
        <v>2015</v>
      </c>
      <c r="C97" s="6">
        <v>81.099999999999994</v>
      </c>
      <c r="D97" s="6">
        <v>74</v>
      </c>
      <c r="F97" s="7">
        <v>0</v>
      </c>
      <c r="G97" s="6">
        <v>63.7</v>
      </c>
      <c r="I97" s="7">
        <v>4356.875</v>
      </c>
      <c r="J97" s="8">
        <v>11274196</v>
      </c>
      <c r="K97" s="6">
        <v>16.600000000000001</v>
      </c>
    </row>
    <row r="98" spans="1:11">
      <c r="A98" t="s">
        <v>27</v>
      </c>
      <c r="B98" s="6">
        <v>2010</v>
      </c>
      <c r="C98" s="6">
        <v>69.5</v>
      </c>
      <c r="D98" s="6">
        <v>186</v>
      </c>
      <c r="E98" s="6">
        <v>6.76</v>
      </c>
      <c r="F98" s="7">
        <v>569.95271219999995</v>
      </c>
      <c r="G98" s="6">
        <v>47</v>
      </c>
      <c r="H98" s="6">
        <v>5.85</v>
      </c>
      <c r="I98" s="7">
        <v>4344.1517700000004</v>
      </c>
      <c r="J98" s="8">
        <v>32168</v>
      </c>
      <c r="K98" s="6">
        <v>12.4</v>
      </c>
    </row>
    <row r="99" spans="1:11">
      <c r="A99" t="s">
        <v>27</v>
      </c>
      <c r="B99" s="6">
        <v>2011</v>
      </c>
      <c r="C99" s="6">
        <v>69.400000000000006</v>
      </c>
      <c r="D99" s="6">
        <v>188</v>
      </c>
      <c r="E99" s="6">
        <v>6.64</v>
      </c>
      <c r="F99" s="7">
        <v>605.62868920000005</v>
      </c>
      <c r="G99" s="6">
        <v>47.8</v>
      </c>
      <c r="H99" s="6">
        <v>5.61</v>
      </c>
      <c r="I99" s="7">
        <v>4516.2467500000002</v>
      </c>
      <c r="J99" s="8">
        <v>329192</v>
      </c>
      <c r="K99" s="6">
        <v>12.4</v>
      </c>
    </row>
    <row r="100" spans="1:11">
      <c r="A100" t="s">
        <v>27</v>
      </c>
      <c r="B100" s="6">
        <v>2012</v>
      </c>
      <c r="C100" s="6">
        <v>69.400000000000006</v>
      </c>
      <c r="D100" s="6">
        <v>189</v>
      </c>
      <c r="E100" s="6">
        <v>6.66</v>
      </c>
      <c r="F100" s="7">
        <v>582.80271849999997</v>
      </c>
      <c r="G100" s="6">
        <v>48.5</v>
      </c>
      <c r="H100" s="6">
        <v>5.45</v>
      </c>
      <c r="I100" s="7">
        <v>4673.6384799999996</v>
      </c>
      <c r="J100" s="8">
        <v>33671</v>
      </c>
      <c r="K100" s="6">
        <v>12.5</v>
      </c>
    </row>
    <row r="101" spans="1:11">
      <c r="A101" t="s">
        <v>27</v>
      </c>
      <c r="B101" s="6">
        <v>2013</v>
      </c>
      <c r="C101" s="6">
        <v>69.8</v>
      </c>
      <c r="D101" s="6">
        <v>18</v>
      </c>
      <c r="E101" s="6">
        <v>6.56</v>
      </c>
      <c r="F101" s="7">
        <v>629.20185909999998</v>
      </c>
      <c r="G101" s="6">
        <v>49.3</v>
      </c>
      <c r="H101" s="6">
        <v>5.79</v>
      </c>
      <c r="I101" s="7">
        <v>4688.5384430000004</v>
      </c>
      <c r="J101" s="8">
        <v>344181</v>
      </c>
      <c r="K101" s="6">
        <v>12.9</v>
      </c>
    </row>
    <row r="102" spans="1:11">
      <c r="A102" t="s">
        <v>27</v>
      </c>
      <c r="B102" s="6">
        <v>2014</v>
      </c>
      <c r="C102" s="6">
        <v>70</v>
      </c>
      <c r="D102" s="6">
        <v>177</v>
      </c>
      <c r="E102" s="6">
        <v>6.58</v>
      </c>
      <c r="F102" s="7">
        <v>670.0920883</v>
      </c>
      <c r="G102" s="6">
        <v>5.0999999999999996</v>
      </c>
      <c r="H102" s="6">
        <v>5.79</v>
      </c>
      <c r="I102" s="7">
        <v>4852.2236659999999</v>
      </c>
      <c r="J102" s="8">
        <v>351694</v>
      </c>
      <c r="K102" s="6">
        <v>12.8</v>
      </c>
    </row>
    <row r="103" spans="1:11">
      <c r="A103" t="s">
        <v>27</v>
      </c>
      <c r="B103" s="6">
        <v>2015</v>
      </c>
      <c r="C103" s="6">
        <v>71</v>
      </c>
      <c r="D103" s="6">
        <v>175</v>
      </c>
      <c r="F103" s="7">
        <v>0</v>
      </c>
      <c r="G103" s="6">
        <v>5.9</v>
      </c>
      <c r="I103" s="7">
        <v>4849.9974949999996</v>
      </c>
      <c r="J103" s="8">
        <v>359288</v>
      </c>
      <c r="K103" s="6">
        <v>12.8</v>
      </c>
    </row>
    <row r="104" spans="1:11">
      <c r="A104" t="s">
        <v>28</v>
      </c>
      <c r="B104" s="6">
        <v>2010</v>
      </c>
      <c r="C104" s="6">
        <v>58.7</v>
      </c>
      <c r="D104" s="6">
        <v>254</v>
      </c>
      <c r="E104" s="6">
        <v>1.33</v>
      </c>
      <c r="F104" s="7">
        <v>94.257379169999993</v>
      </c>
      <c r="G104" s="6">
        <v>23</v>
      </c>
      <c r="H104" s="6">
        <v>4.95</v>
      </c>
      <c r="I104" s="7">
        <v>757.69597399999998</v>
      </c>
      <c r="J104" s="8">
        <v>9199259</v>
      </c>
      <c r="K104" s="6">
        <v>9.5</v>
      </c>
    </row>
    <row r="105" spans="1:11">
      <c r="A105" t="s">
        <v>28</v>
      </c>
      <c r="B105" s="6">
        <v>2011</v>
      </c>
      <c r="C105" s="6">
        <v>59.1</v>
      </c>
      <c r="D105" s="6">
        <v>251</v>
      </c>
      <c r="E105" s="6">
        <v>1.4</v>
      </c>
      <c r="F105" s="7">
        <v>110.26336190000001</v>
      </c>
      <c r="G105" s="6">
        <v>23.5</v>
      </c>
      <c r="H105" s="6">
        <v>5.37</v>
      </c>
      <c r="I105" s="7">
        <v>825.94278540000005</v>
      </c>
      <c r="J105" s="8">
        <v>94682</v>
      </c>
      <c r="K105" s="6">
        <v>9.8000000000000007</v>
      </c>
    </row>
    <row r="106" spans="1:11">
      <c r="A106" t="s">
        <v>28</v>
      </c>
      <c r="B106" s="6">
        <v>2012</v>
      </c>
      <c r="C106" s="6">
        <v>59.3</v>
      </c>
      <c r="D106" s="6">
        <v>251</v>
      </c>
      <c r="E106" s="6">
        <v>0.01</v>
      </c>
      <c r="F106" s="7">
        <v>9.8040746700000003</v>
      </c>
      <c r="G106" s="6">
        <v>24.1</v>
      </c>
      <c r="H106" s="6">
        <v>4.8600000000000003</v>
      </c>
      <c r="I106" s="7">
        <v>837.95510000000002</v>
      </c>
      <c r="J106" s="8">
        <v>972916</v>
      </c>
      <c r="K106" s="6">
        <v>10</v>
      </c>
    </row>
    <row r="107" spans="1:11">
      <c r="A107" t="s">
        <v>28</v>
      </c>
      <c r="B107" s="6">
        <v>2013</v>
      </c>
      <c r="C107" s="6">
        <v>59.5</v>
      </c>
      <c r="D107" s="6">
        <v>251</v>
      </c>
      <c r="E107" s="6">
        <v>0.01</v>
      </c>
      <c r="F107" s="7">
        <v>87.408042300000005</v>
      </c>
      <c r="G107" s="6">
        <v>24.6</v>
      </c>
      <c r="H107" s="6">
        <v>4.59</v>
      </c>
      <c r="I107" s="7">
        <v>915.26745860000005</v>
      </c>
      <c r="J107" s="8">
        <v>14451</v>
      </c>
      <c r="K107" s="6">
        <v>10.3</v>
      </c>
    </row>
    <row r="108" spans="1:11">
      <c r="A108" t="s">
        <v>28</v>
      </c>
      <c r="B108" s="6">
        <v>2014</v>
      </c>
      <c r="C108" s="6">
        <v>59.7</v>
      </c>
      <c r="D108" s="6">
        <v>252</v>
      </c>
      <c r="E108" s="6">
        <v>0.01</v>
      </c>
      <c r="F108" s="7">
        <v>90.122067909999998</v>
      </c>
      <c r="G108" s="6">
        <v>25.2</v>
      </c>
      <c r="H108" s="6">
        <v>4.59</v>
      </c>
      <c r="I108" s="7">
        <v>943.68657499999995</v>
      </c>
      <c r="J108" s="8">
        <v>1286712</v>
      </c>
      <c r="K108" s="6">
        <v>10.7</v>
      </c>
    </row>
    <row r="109" spans="1:11">
      <c r="A109" t="s">
        <v>28</v>
      </c>
      <c r="B109" s="6">
        <v>2015</v>
      </c>
      <c r="C109" s="6">
        <v>60</v>
      </c>
      <c r="D109" s="6">
        <v>249</v>
      </c>
      <c r="F109" s="7">
        <v>0</v>
      </c>
      <c r="G109" s="6">
        <v>25.7</v>
      </c>
      <c r="I109" s="7">
        <v>783.94790999999998</v>
      </c>
      <c r="J109" s="8">
        <v>1575952</v>
      </c>
      <c r="K109" s="6">
        <v>10.7</v>
      </c>
    </row>
    <row r="110" spans="1:11">
      <c r="A110" t="s">
        <v>29</v>
      </c>
      <c r="B110" s="6">
        <v>2010</v>
      </c>
      <c r="C110" s="6">
        <v>67.900000000000006</v>
      </c>
      <c r="D110" s="6">
        <v>228</v>
      </c>
      <c r="E110" s="6">
        <v>0.28000000000000003</v>
      </c>
      <c r="F110" s="7">
        <v>244.03919490000001</v>
      </c>
      <c r="G110" s="6">
        <v>2.2999999999999998</v>
      </c>
      <c r="H110" s="6">
        <v>5.17</v>
      </c>
      <c r="I110" s="7">
        <v>2178.9213829999999</v>
      </c>
      <c r="J110" s="8">
        <v>727641</v>
      </c>
      <c r="K110" s="6">
        <v>11.4</v>
      </c>
    </row>
    <row r="111" spans="1:11">
      <c r="A111" t="s">
        <v>29</v>
      </c>
      <c r="B111" s="6">
        <v>2011</v>
      </c>
      <c r="C111" s="6">
        <v>68.3</v>
      </c>
      <c r="D111" s="6">
        <v>225</v>
      </c>
      <c r="E111" s="6">
        <v>0.23</v>
      </c>
      <c r="F111" s="7">
        <v>289.85240570000002</v>
      </c>
      <c r="G111" s="6">
        <v>21.1</v>
      </c>
      <c r="H111" s="6">
        <v>4.7300000000000004</v>
      </c>
      <c r="I111" s="7">
        <v>2458.4597600000002</v>
      </c>
      <c r="J111" s="8">
        <v>7451</v>
      </c>
      <c r="K111" s="6">
        <v>11.9</v>
      </c>
    </row>
    <row r="112" spans="1:11">
      <c r="A112" t="s">
        <v>29</v>
      </c>
      <c r="B112" s="6">
        <v>2012</v>
      </c>
      <c r="C112" s="6">
        <v>68.7</v>
      </c>
      <c r="D112" s="6">
        <v>223</v>
      </c>
      <c r="E112" s="6">
        <v>0.01</v>
      </c>
      <c r="F112" s="7">
        <v>188.73736640000001</v>
      </c>
      <c r="G112" s="6">
        <v>21.9</v>
      </c>
      <c r="H112" s="6">
        <v>3.7</v>
      </c>
      <c r="I112" s="7">
        <v>2422.8159999999998</v>
      </c>
      <c r="J112" s="8">
        <v>752967</v>
      </c>
      <c r="K112" s="6">
        <v>12.3</v>
      </c>
    </row>
    <row r="113" spans="1:11">
      <c r="A113" t="s">
        <v>29</v>
      </c>
      <c r="B113" s="6">
        <v>2013</v>
      </c>
      <c r="C113" s="6">
        <v>69.099999999999994</v>
      </c>
      <c r="D113" s="6">
        <v>219</v>
      </c>
      <c r="E113" s="6">
        <v>0.01</v>
      </c>
      <c r="F113" s="7">
        <v>19.79057439</v>
      </c>
      <c r="G113" s="6">
        <v>22.7</v>
      </c>
      <c r="H113" s="6">
        <v>3.83</v>
      </c>
      <c r="I113" s="7">
        <v>235.88288900000001</v>
      </c>
      <c r="J113" s="8">
        <v>764961</v>
      </c>
      <c r="K113" s="6">
        <v>12.6</v>
      </c>
    </row>
    <row r="114" spans="1:11">
      <c r="A114" t="s">
        <v>29</v>
      </c>
      <c r="B114" s="6">
        <v>2014</v>
      </c>
      <c r="C114" s="6">
        <v>69.400000000000006</v>
      </c>
      <c r="D114" s="6">
        <v>216</v>
      </c>
      <c r="E114" s="6">
        <v>0.01</v>
      </c>
      <c r="F114" s="7">
        <v>209.3921344</v>
      </c>
      <c r="G114" s="6">
        <v>23.6</v>
      </c>
      <c r="H114" s="6">
        <v>3.57</v>
      </c>
      <c r="I114" s="7">
        <v>2522.7968000000001</v>
      </c>
      <c r="J114" s="8">
        <v>776448</v>
      </c>
      <c r="K114" s="6">
        <v>12.5</v>
      </c>
    </row>
    <row r="115" spans="1:11">
      <c r="A115" t="s">
        <v>29</v>
      </c>
      <c r="B115" s="6">
        <v>2015</v>
      </c>
      <c r="C115" s="6">
        <v>69.8</v>
      </c>
      <c r="D115" s="6">
        <v>211</v>
      </c>
      <c r="F115" s="7">
        <v>0</v>
      </c>
      <c r="G115" s="6">
        <v>24.5</v>
      </c>
      <c r="I115" s="7">
        <v>2613.6451769999999</v>
      </c>
      <c r="J115" s="8">
        <v>787386</v>
      </c>
      <c r="K115" s="6">
        <v>12.5</v>
      </c>
    </row>
    <row r="116" spans="1:11">
      <c r="A116" t="s">
        <v>30</v>
      </c>
      <c r="B116" s="6">
        <v>2010</v>
      </c>
      <c r="C116" s="6">
        <v>68.7</v>
      </c>
      <c r="D116" s="6">
        <v>22</v>
      </c>
      <c r="E116" s="6">
        <v>3.95</v>
      </c>
      <c r="F116" s="7">
        <v>0</v>
      </c>
      <c r="G116" s="6">
        <v>49.3</v>
      </c>
      <c r="H116" s="6">
        <v>5.44</v>
      </c>
      <c r="K116" s="6">
        <v>13.8</v>
      </c>
    </row>
    <row r="117" spans="1:11">
      <c r="A117" t="s">
        <v>30</v>
      </c>
      <c r="B117" s="6">
        <v>2011</v>
      </c>
      <c r="C117" s="6">
        <v>69.3</v>
      </c>
      <c r="D117" s="6">
        <v>198</v>
      </c>
      <c r="E117" s="6">
        <v>3.93</v>
      </c>
      <c r="F117" s="7">
        <v>0</v>
      </c>
      <c r="G117" s="6">
        <v>49.9</v>
      </c>
      <c r="H117" s="6">
        <v>5.49</v>
      </c>
      <c r="K117" s="6">
        <v>13.8</v>
      </c>
    </row>
    <row r="118" spans="1:11">
      <c r="A118" t="s">
        <v>30</v>
      </c>
      <c r="B118" s="6">
        <v>2012</v>
      </c>
      <c r="C118" s="6">
        <v>69.8</v>
      </c>
      <c r="D118" s="6">
        <v>194</v>
      </c>
      <c r="E118" s="6">
        <v>3.89</v>
      </c>
      <c r="F118" s="7">
        <v>0</v>
      </c>
      <c r="G118" s="6">
        <v>5.6</v>
      </c>
      <c r="H118" s="6">
        <v>5.56</v>
      </c>
      <c r="K118" s="6">
        <v>13.8</v>
      </c>
    </row>
    <row r="119" spans="1:11">
      <c r="A119" t="s">
        <v>30</v>
      </c>
      <c r="B119" s="6">
        <v>2013</v>
      </c>
      <c r="C119" s="6">
        <v>71</v>
      </c>
      <c r="D119" s="6">
        <v>192</v>
      </c>
      <c r="E119" s="6">
        <v>3.78</v>
      </c>
      <c r="F119" s="7">
        <v>0</v>
      </c>
      <c r="G119" s="6">
        <v>51.2</v>
      </c>
      <c r="H119" s="6">
        <v>5.96</v>
      </c>
      <c r="K119" s="6">
        <v>13.8</v>
      </c>
    </row>
    <row r="120" spans="1:11">
      <c r="A120" t="s">
        <v>30</v>
      </c>
      <c r="B120" s="6">
        <v>2014</v>
      </c>
      <c r="C120" s="6">
        <v>74</v>
      </c>
      <c r="D120" s="6">
        <v>189</v>
      </c>
      <c r="E120" s="6">
        <v>3.62</v>
      </c>
      <c r="F120" s="7">
        <v>0</v>
      </c>
      <c r="G120" s="6">
        <v>51.9</v>
      </c>
      <c r="H120" s="6">
        <v>6.33</v>
      </c>
      <c r="K120" s="6">
        <v>13.8</v>
      </c>
    </row>
    <row r="121" spans="1:11">
      <c r="A121" t="s">
        <v>30</v>
      </c>
      <c r="B121" s="6">
        <v>2015</v>
      </c>
      <c r="C121" s="6">
        <v>77</v>
      </c>
      <c r="D121" s="6">
        <v>186</v>
      </c>
      <c r="F121" s="7">
        <v>0</v>
      </c>
      <c r="G121" s="6">
        <v>52.6</v>
      </c>
      <c r="K121" s="6">
        <v>13.8</v>
      </c>
    </row>
    <row r="122" spans="1:11">
      <c r="A122" t="s">
        <v>31</v>
      </c>
      <c r="B122" s="6">
        <v>2010</v>
      </c>
      <c r="C122" s="6">
        <v>76.400000000000006</v>
      </c>
      <c r="D122" s="6">
        <v>94</v>
      </c>
      <c r="E122" s="6">
        <v>4.54</v>
      </c>
      <c r="F122" s="7">
        <v>630.38835640000002</v>
      </c>
      <c r="G122" s="6">
        <v>53.1</v>
      </c>
      <c r="H122" s="6">
        <v>9.58</v>
      </c>
      <c r="I122" s="7">
        <v>4611.4729799999996</v>
      </c>
      <c r="J122" s="8">
        <v>372284</v>
      </c>
      <c r="K122" s="6">
        <v>13.3</v>
      </c>
    </row>
    <row r="123" spans="1:11">
      <c r="A123" t="s">
        <v>31</v>
      </c>
      <c r="B123" s="6">
        <v>2011</v>
      </c>
      <c r="C123" s="6">
        <v>76.900000000000006</v>
      </c>
      <c r="D123" s="6">
        <v>92</v>
      </c>
      <c r="E123" s="6">
        <v>4.6399999999999997</v>
      </c>
      <c r="F123" s="7">
        <v>7.9591311459999998</v>
      </c>
      <c r="G123" s="6">
        <v>53.7</v>
      </c>
      <c r="H123" s="6">
        <v>9.7100000000000009</v>
      </c>
      <c r="I123" s="7">
        <v>55.156834000000003</v>
      </c>
      <c r="J123" s="8">
        <v>3688865</v>
      </c>
      <c r="K123" s="6">
        <v>13.4</v>
      </c>
    </row>
    <row r="124" spans="1:11">
      <c r="A124" t="s">
        <v>31</v>
      </c>
      <c r="B124" s="6">
        <v>2012</v>
      </c>
      <c r="C124" s="6">
        <v>76.8</v>
      </c>
      <c r="D124" s="6">
        <v>92</v>
      </c>
      <c r="E124" s="6">
        <v>4.6100000000000003</v>
      </c>
      <c r="F124" s="7">
        <v>693.82264610000004</v>
      </c>
      <c r="G124" s="6">
        <v>54.2</v>
      </c>
      <c r="H124" s="6">
        <v>9.94</v>
      </c>
      <c r="I124" s="7">
        <v>4716.6733249999997</v>
      </c>
      <c r="J124" s="8">
        <v>36482</v>
      </c>
      <c r="K124" s="6">
        <v>13.9</v>
      </c>
    </row>
    <row r="125" spans="1:11">
      <c r="A125" t="s">
        <v>31</v>
      </c>
      <c r="B125" s="6">
        <v>2013</v>
      </c>
      <c r="C125" s="6">
        <v>77</v>
      </c>
      <c r="D125" s="6">
        <v>9</v>
      </c>
      <c r="E125" s="6">
        <v>4.12</v>
      </c>
      <c r="F125" s="7">
        <v>75.610629110000005</v>
      </c>
      <c r="G125" s="6">
        <v>54.7</v>
      </c>
      <c r="H125" s="6">
        <v>9.4600000000000009</v>
      </c>
      <c r="I125" s="7">
        <v>535.86554999999998</v>
      </c>
      <c r="J125" s="8">
        <v>364999</v>
      </c>
      <c r="K125" s="6">
        <v>14.2</v>
      </c>
    </row>
    <row r="126" spans="1:11">
      <c r="A126" t="s">
        <v>31</v>
      </c>
      <c r="B126" s="6">
        <v>2014</v>
      </c>
      <c r="C126" s="6">
        <v>77.2</v>
      </c>
      <c r="D126" s="6">
        <v>89</v>
      </c>
      <c r="E126" s="6">
        <v>4.03</v>
      </c>
      <c r="F126" s="7">
        <v>732.8662491</v>
      </c>
      <c r="G126" s="6">
        <v>55.3</v>
      </c>
      <c r="H126" s="6">
        <v>9.57</v>
      </c>
      <c r="I126" s="7">
        <v>5193.9493199999997</v>
      </c>
      <c r="J126" s="8">
        <v>35662</v>
      </c>
      <c r="K126" s="6">
        <v>14.2</v>
      </c>
    </row>
    <row r="127" spans="1:11">
      <c r="A127" t="s">
        <v>31</v>
      </c>
      <c r="B127" s="6">
        <v>2015</v>
      </c>
      <c r="C127" s="6">
        <v>77.400000000000006</v>
      </c>
      <c r="D127" s="6">
        <v>88</v>
      </c>
      <c r="F127" s="7">
        <v>0</v>
      </c>
      <c r="G127" s="6">
        <v>55.8</v>
      </c>
      <c r="I127" s="7">
        <v>4574.9786999999997</v>
      </c>
      <c r="J127" s="8">
        <v>3535961</v>
      </c>
      <c r="K127" s="6">
        <v>14.2</v>
      </c>
    </row>
    <row r="128" spans="1:11">
      <c r="A128" t="s">
        <v>32</v>
      </c>
      <c r="B128" s="6">
        <v>2010</v>
      </c>
      <c r="C128" s="6">
        <v>61.1</v>
      </c>
      <c r="D128" s="6">
        <v>349</v>
      </c>
      <c r="E128" s="6">
        <v>5.99</v>
      </c>
      <c r="F128" s="7">
        <v>547.03866789999995</v>
      </c>
      <c r="G128" s="6">
        <v>35.200000000000003</v>
      </c>
      <c r="H128" s="6">
        <v>5.64</v>
      </c>
      <c r="I128" s="7">
        <v>6346.1562400000003</v>
      </c>
      <c r="J128" s="8">
        <v>214866</v>
      </c>
      <c r="K128" s="6">
        <v>12.3</v>
      </c>
    </row>
    <row r="129" spans="1:11">
      <c r="A129" t="s">
        <v>32</v>
      </c>
      <c r="B129" s="6">
        <v>2011</v>
      </c>
      <c r="C129" s="6">
        <v>62.2</v>
      </c>
      <c r="D129" s="6">
        <v>325</v>
      </c>
      <c r="E129" s="6">
        <v>5.76</v>
      </c>
      <c r="F129" s="7">
        <v>668.95628539999996</v>
      </c>
      <c r="G129" s="6">
        <v>35.700000000000003</v>
      </c>
      <c r="H129" s="6">
        <v>5.25</v>
      </c>
      <c r="I129" s="7">
        <v>7645.2146899999998</v>
      </c>
      <c r="J129" s="8">
        <v>251339</v>
      </c>
      <c r="K129" s="6">
        <v>12.4</v>
      </c>
    </row>
    <row r="130" spans="1:11">
      <c r="A130" t="s">
        <v>32</v>
      </c>
      <c r="B130" s="6">
        <v>2012</v>
      </c>
      <c r="C130" s="6">
        <v>63.4</v>
      </c>
      <c r="D130" s="6">
        <v>3</v>
      </c>
      <c r="E130" s="6">
        <v>0.01</v>
      </c>
      <c r="F130" s="7">
        <v>12.83447357</v>
      </c>
      <c r="G130" s="6">
        <v>36.200000000000003</v>
      </c>
      <c r="H130" s="6">
        <v>6.27</v>
      </c>
      <c r="I130" s="7">
        <v>729.23145299999999</v>
      </c>
      <c r="J130" s="8">
        <v>289315</v>
      </c>
      <c r="K130" s="6">
        <v>12.5</v>
      </c>
    </row>
    <row r="131" spans="1:11">
      <c r="A131" t="s">
        <v>32</v>
      </c>
      <c r="B131" s="6">
        <v>2013</v>
      </c>
      <c r="C131" s="6">
        <v>64.2</v>
      </c>
      <c r="D131" s="6">
        <v>286</v>
      </c>
      <c r="E131" s="6">
        <v>0.01</v>
      </c>
      <c r="F131" s="7">
        <v>1.117811275</v>
      </c>
      <c r="G131" s="6">
        <v>36.799999999999997</v>
      </c>
      <c r="H131" s="6">
        <v>5.84</v>
      </c>
      <c r="I131" s="7">
        <v>77.625782999999998</v>
      </c>
      <c r="J131" s="8">
        <v>212857</v>
      </c>
      <c r="K131" s="6">
        <v>12.6</v>
      </c>
    </row>
    <row r="132" spans="1:11">
      <c r="A132" t="s">
        <v>32</v>
      </c>
      <c r="B132" s="6">
        <v>2014</v>
      </c>
      <c r="C132" s="6">
        <v>65.099999999999994</v>
      </c>
      <c r="D132" s="6">
        <v>268</v>
      </c>
      <c r="E132" s="6">
        <v>0.01</v>
      </c>
      <c r="F132" s="7">
        <v>662.80219399999999</v>
      </c>
      <c r="G132" s="6">
        <v>37.299999999999997</v>
      </c>
      <c r="H132" s="6">
        <v>5.41</v>
      </c>
      <c r="I132" s="7">
        <v>7497.7623759999997</v>
      </c>
      <c r="J132" s="8">
        <v>2168573</v>
      </c>
      <c r="K132" s="6">
        <v>12.6</v>
      </c>
    </row>
    <row r="133" spans="1:11">
      <c r="A133" t="s">
        <v>32</v>
      </c>
      <c r="B133" s="6">
        <v>2015</v>
      </c>
      <c r="C133" s="6">
        <v>65.7</v>
      </c>
      <c r="D133" s="6">
        <v>256</v>
      </c>
      <c r="F133" s="7">
        <v>0</v>
      </c>
      <c r="G133" s="6">
        <v>37.9</v>
      </c>
      <c r="I133" s="7">
        <v>6532.6509999999998</v>
      </c>
      <c r="J133" s="8">
        <v>229197</v>
      </c>
      <c r="K133" s="6">
        <v>12.6</v>
      </c>
    </row>
    <row r="134" spans="1:11">
      <c r="A134" t="s">
        <v>33</v>
      </c>
      <c r="B134" s="6">
        <v>2010</v>
      </c>
      <c r="C134" s="6">
        <v>73.8</v>
      </c>
      <c r="D134" s="6">
        <v>154</v>
      </c>
      <c r="E134" s="6">
        <v>7.52</v>
      </c>
      <c r="F134" s="7">
        <v>1111.191325</v>
      </c>
      <c r="G134" s="6">
        <v>52</v>
      </c>
      <c r="H134" s="6">
        <v>8.27</v>
      </c>
      <c r="I134" s="7">
        <v>11224.1548</v>
      </c>
      <c r="J134" s="8">
        <v>196796269</v>
      </c>
      <c r="K134" s="6">
        <v>13.8</v>
      </c>
    </row>
    <row r="135" spans="1:11">
      <c r="A135" t="s">
        <v>33</v>
      </c>
      <c r="B135" s="6">
        <v>2011</v>
      </c>
      <c r="C135" s="6">
        <v>74.099999999999994</v>
      </c>
      <c r="D135" s="6">
        <v>152</v>
      </c>
      <c r="E135" s="6">
        <v>7.58</v>
      </c>
      <c r="F135" s="7">
        <v>1084.9997659999999</v>
      </c>
      <c r="G135" s="6">
        <v>52.8</v>
      </c>
      <c r="H135" s="6">
        <v>8.9</v>
      </c>
      <c r="I135" s="7">
        <v>13167.472889999999</v>
      </c>
      <c r="J135" s="8">
        <v>198686688</v>
      </c>
      <c r="K135" s="6">
        <v>14</v>
      </c>
    </row>
    <row r="136" spans="1:11">
      <c r="A136" t="s">
        <v>33</v>
      </c>
      <c r="B136" s="6">
        <v>2012</v>
      </c>
      <c r="C136" s="6">
        <v>74.5</v>
      </c>
      <c r="D136" s="6">
        <v>148</v>
      </c>
      <c r="E136" s="6">
        <v>7.55</v>
      </c>
      <c r="F136" s="7">
        <v>843.19462590000001</v>
      </c>
      <c r="G136" s="6">
        <v>53.6</v>
      </c>
      <c r="H136" s="6">
        <v>8.26</v>
      </c>
      <c r="I136" s="7">
        <v>12291.466850000001</v>
      </c>
      <c r="J136" s="8">
        <v>256983</v>
      </c>
      <c r="K136" s="6">
        <v>14.2</v>
      </c>
    </row>
    <row r="137" spans="1:11">
      <c r="A137" t="s">
        <v>33</v>
      </c>
      <c r="B137" s="6">
        <v>2013</v>
      </c>
      <c r="C137" s="6">
        <v>74.7</v>
      </c>
      <c r="D137" s="6">
        <v>146</v>
      </c>
      <c r="E137" s="6">
        <v>7.24</v>
      </c>
      <c r="F137" s="7">
        <v>916.27084500000001</v>
      </c>
      <c r="G137" s="6">
        <v>54.5</v>
      </c>
      <c r="H137" s="6">
        <v>8.48</v>
      </c>
      <c r="I137" s="7">
        <v>12216.944600000001</v>
      </c>
      <c r="J137" s="8">
        <v>2248632</v>
      </c>
      <c r="K137" s="6">
        <v>14.2</v>
      </c>
    </row>
    <row r="138" spans="1:11">
      <c r="A138" t="s">
        <v>33</v>
      </c>
      <c r="B138" s="6">
        <v>2014</v>
      </c>
      <c r="C138" s="6">
        <v>74.8</v>
      </c>
      <c r="D138" s="6">
        <v>144</v>
      </c>
      <c r="E138" s="6">
        <v>7.32</v>
      </c>
      <c r="F138" s="7">
        <v>83.164653619999996</v>
      </c>
      <c r="G138" s="6">
        <v>55.3</v>
      </c>
      <c r="H138" s="6">
        <v>8.32</v>
      </c>
      <c r="I138" s="7">
        <v>1226.6173100000001</v>
      </c>
      <c r="J138" s="8">
        <v>24213133</v>
      </c>
      <c r="K138" s="6">
        <v>15.2</v>
      </c>
    </row>
    <row r="139" spans="1:11">
      <c r="A139" t="s">
        <v>33</v>
      </c>
      <c r="B139" s="6">
        <v>2015</v>
      </c>
      <c r="C139" s="6">
        <v>75</v>
      </c>
      <c r="D139" s="6">
        <v>142</v>
      </c>
      <c r="F139" s="7">
        <v>0</v>
      </c>
      <c r="G139" s="6">
        <v>56.1</v>
      </c>
      <c r="I139" s="7">
        <v>8757.2621999999992</v>
      </c>
      <c r="J139" s="8">
        <v>2596218</v>
      </c>
      <c r="K139" s="6">
        <v>15.2</v>
      </c>
    </row>
    <row r="140" spans="1:11">
      <c r="A140" t="s">
        <v>34</v>
      </c>
      <c r="B140" s="6">
        <v>2010</v>
      </c>
      <c r="C140" s="6">
        <v>76.900000000000006</v>
      </c>
      <c r="D140" s="6">
        <v>79</v>
      </c>
      <c r="E140" s="6">
        <v>0.88</v>
      </c>
      <c r="F140" s="7">
        <v>2218.3642260000001</v>
      </c>
      <c r="G140" s="6">
        <v>36.200000000000003</v>
      </c>
      <c r="H140" s="6">
        <v>2.73</v>
      </c>
      <c r="I140" s="7">
        <v>35268.111700000001</v>
      </c>
      <c r="K140" s="6">
        <v>14.2</v>
      </c>
    </row>
    <row r="141" spans="1:11">
      <c r="A141" t="s">
        <v>34</v>
      </c>
      <c r="B141" s="6">
        <v>2011</v>
      </c>
      <c r="C141" s="6">
        <v>77.400000000000006</v>
      </c>
      <c r="D141" s="6">
        <v>79</v>
      </c>
      <c r="E141" s="6">
        <v>0.97</v>
      </c>
      <c r="F141" s="7">
        <v>295.7730171</v>
      </c>
      <c r="G141" s="6">
        <v>37.200000000000003</v>
      </c>
      <c r="H141" s="6">
        <v>2.25</v>
      </c>
      <c r="I141" s="7">
        <v>4717.2730000000001</v>
      </c>
      <c r="K141" s="6">
        <v>14.1</v>
      </c>
    </row>
    <row r="142" spans="1:11">
      <c r="A142" t="s">
        <v>34</v>
      </c>
      <c r="B142" s="6">
        <v>2012</v>
      </c>
      <c r="C142" s="6">
        <v>78.3</v>
      </c>
      <c r="D142" s="6">
        <v>79</v>
      </c>
      <c r="E142" s="6">
        <v>0.01</v>
      </c>
      <c r="F142" s="7">
        <v>3192.6344130000002</v>
      </c>
      <c r="G142" s="6">
        <v>38.200000000000003</v>
      </c>
      <c r="H142" s="6">
        <v>2.2999999999999998</v>
      </c>
      <c r="I142" s="7">
        <v>47651.259899999997</v>
      </c>
      <c r="K142" s="6">
        <v>14.4</v>
      </c>
    </row>
    <row r="143" spans="1:11">
      <c r="A143" t="s">
        <v>34</v>
      </c>
      <c r="B143" s="6">
        <v>2013</v>
      </c>
      <c r="C143" s="6">
        <v>77.099999999999994</v>
      </c>
      <c r="D143" s="6">
        <v>84</v>
      </c>
      <c r="E143" s="6">
        <v>0.01</v>
      </c>
      <c r="F143" s="7">
        <v>2845.3064439999998</v>
      </c>
      <c r="G143" s="6">
        <v>39.200000000000003</v>
      </c>
      <c r="H143" s="6">
        <v>2.61</v>
      </c>
      <c r="I143" s="7">
        <v>44597.27968</v>
      </c>
      <c r="K143" s="6">
        <v>14.9</v>
      </c>
    </row>
    <row r="144" spans="1:11">
      <c r="A144" t="s">
        <v>34</v>
      </c>
      <c r="B144" s="6">
        <v>2014</v>
      </c>
      <c r="C144" s="6">
        <v>77.599999999999994</v>
      </c>
      <c r="D144" s="6">
        <v>8</v>
      </c>
      <c r="E144" s="6">
        <v>0.01</v>
      </c>
      <c r="F144" s="7">
        <v>269.14327839999999</v>
      </c>
      <c r="G144" s="6">
        <v>4.2</v>
      </c>
      <c r="H144" s="6">
        <v>2.65</v>
      </c>
      <c r="I144" s="7">
        <v>4159.8652000000002</v>
      </c>
      <c r="K144" s="6">
        <v>15</v>
      </c>
    </row>
    <row r="145" spans="1:11">
      <c r="A145" t="s">
        <v>34</v>
      </c>
      <c r="B145" s="6">
        <v>2015</v>
      </c>
      <c r="C145" s="6">
        <v>77.7</v>
      </c>
      <c r="D145" s="6">
        <v>78</v>
      </c>
      <c r="F145" s="7">
        <v>0</v>
      </c>
      <c r="G145" s="6">
        <v>41.2</v>
      </c>
      <c r="I145" s="7">
        <v>3967.8951000000002</v>
      </c>
      <c r="K145" s="6">
        <v>14.9</v>
      </c>
    </row>
    <row r="146" spans="1:11">
      <c r="A146" t="s">
        <v>35</v>
      </c>
      <c r="B146" s="6">
        <v>2010</v>
      </c>
      <c r="C146" s="6">
        <v>73.400000000000006</v>
      </c>
      <c r="D146" s="6">
        <v>147</v>
      </c>
      <c r="E146" s="6">
        <v>10.8</v>
      </c>
      <c r="F146" s="7">
        <v>766.44548840000004</v>
      </c>
      <c r="G146" s="6">
        <v>62.7</v>
      </c>
      <c r="H146" s="6">
        <v>7.24</v>
      </c>
      <c r="I146" s="7">
        <v>6843.2632890000004</v>
      </c>
      <c r="J146" s="8">
        <v>7395599</v>
      </c>
      <c r="K146" s="6">
        <v>13.9</v>
      </c>
    </row>
    <row r="147" spans="1:11">
      <c r="A147" t="s">
        <v>35</v>
      </c>
      <c r="B147" s="6">
        <v>2011</v>
      </c>
      <c r="C147" s="6">
        <v>73.7</v>
      </c>
      <c r="D147" s="6">
        <v>144</v>
      </c>
      <c r="E147" s="6">
        <v>10.67</v>
      </c>
      <c r="F147" s="7">
        <v>875.14951889999998</v>
      </c>
      <c r="G147" s="6">
        <v>63.3</v>
      </c>
      <c r="H147" s="6">
        <v>6.88</v>
      </c>
      <c r="I147" s="7">
        <v>7813.8349900000003</v>
      </c>
      <c r="J147" s="8">
        <v>7348328</v>
      </c>
      <c r="K147" s="6">
        <v>14.2</v>
      </c>
    </row>
    <row r="148" spans="1:11">
      <c r="A148" t="s">
        <v>35</v>
      </c>
      <c r="B148" s="6">
        <v>2012</v>
      </c>
      <c r="C148" s="6">
        <v>73.900000000000006</v>
      </c>
      <c r="D148" s="6">
        <v>139</v>
      </c>
      <c r="E148" s="6">
        <v>10.99</v>
      </c>
      <c r="F148" s="7">
        <v>851.45067200000005</v>
      </c>
      <c r="G148" s="6">
        <v>63.9</v>
      </c>
      <c r="H148" s="6">
        <v>7.11</v>
      </c>
      <c r="I148" s="7">
        <v>7378.2553900000003</v>
      </c>
      <c r="J148" s="8">
        <v>735888</v>
      </c>
      <c r="K148" s="6">
        <v>14.3</v>
      </c>
    </row>
    <row r="149" spans="1:11">
      <c r="A149" t="s">
        <v>35</v>
      </c>
      <c r="B149" s="6">
        <v>2013</v>
      </c>
      <c r="C149" s="6">
        <v>74.099999999999994</v>
      </c>
      <c r="D149" s="6">
        <v>14</v>
      </c>
      <c r="E149" s="6">
        <v>12.06</v>
      </c>
      <c r="F149" s="7">
        <v>149.65987899999999</v>
      </c>
      <c r="G149" s="6">
        <v>64.5</v>
      </c>
      <c r="H149" s="6">
        <v>7.93</v>
      </c>
      <c r="I149" s="7">
        <v>7674.8655900000003</v>
      </c>
      <c r="J149" s="8">
        <v>7265115</v>
      </c>
      <c r="K149" s="6">
        <v>14.4</v>
      </c>
    </row>
    <row r="150" spans="1:11">
      <c r="A150" t="s">
        <v>35</v>
      </c>
      <c r="B150" s="6">
        <v>2014</v>
      </c>
      <c r="C150" s="6">
        <v>74.3</v>
      </c>
      <c r="D150" s="6">
        <v>138</v>
      </c>
      <c r="E150" s="6">
        <v>12.03</v>
      </c>
      <c r="F150" s="7">
        <v>153.1400362</v>
      </c>
      <c r="G150" s="6">
        <v>65.099999999999994</v>
      </c>
      <c r="H150" s="6">
        <v>8.44</v>
      </c>
      <c r="I150" s="7">
        <v>7853.3351910000001</v>
      </c>
      <c r="J150" s="8">
        <v>7223938</v>
      </c>
      <c r="K150" s="6">
        <v>14.8</v>
      </c>
    </row>
    <row r="151" spans="1:11">
      <c r="A151" t="s">
        <v>35</v>
      </c>
      <c r="B151" s="6">
        <v>2015</v>
      </c>
      <c r="C151" s="6">
        <v>74.5</v>
      </c>
      <c r="D151" s="6">
        <v>137</v>
      </c>
      <c r="F151" s="7">
        <v>0</v>
      </c>
      <c r="G151" s="6">
        <v>65.7</v>
      </c>
      <c r="I151" s="7">
        <v>6993.4773599999999</v>
      </c>
      <c r="J151" s="8">
        <v>7177991</v>
      </c>
      <c r="K151" s="6">
        <v>15</v>
      </c>
    </row>
    <row r="152" spans="1:11">
      <c r="A152" t="s">
        <v>36</v>
      </c>
      <c r="B152" s="6">
        <v>2010</v>
      </c>
      <c r="C152" s="6">
        <v>57.5</v>
      </c>
      <c r="D152" s="6">
        <v>279</v>
      </c>
      <c r="E152" s="6">
        <v>4.55</v>
      </c>
      <c r="F152" s="7">
        <v>90.460182360000005</v>
      </c>
      <c r="G152" s="6">
        <v>16.600000000000001</v>
      </c>
      <c r="H152" s="6">
        <v>7.17</v>
      </c>
      <c r="I152" s="7">
        <v>575.44645270000001</v>
      </c>
      <c r="J152" s="8">
        <v>1565217</v>
      </c>
      <c r="K152" s="6">
        <v>6.3</v>
      </c>
    </row>
    <row r="153" spans="1:11">
      <c r="A153" t="s">
        <v>36</v>
      </c>
      <c r="B153" s="6">
        <v>2011</v>
      </c>
      <c r="C153" s="6">
        <v>58.1</v>
      </c>
      <c r="D153" s="6">
        <v>275</v>
      </c>
      <c r="E153" s="6">
        <v>4.51</v>
      </c>
      <c r="F153" s="7">
        <v>85.555929059999997</v>
      </c>
      <c r="G153" s="6">
        <v>17.100000000000001</v>
      </c>
      <c r="H153" s="6">
        <v>5.17</v>
      </c>
      <c r="I153" s="7">
        <v>666.84278300000005</v>
      </c>
      <c r="J153" s="8">
        <v>168194</v>
      </c>
      <c r="K153" s="6">
        <v>6.7</v>
      </c>
    </row>
    <row r="154" spans="1:11">
      <c r="A154" t="s">
        <v>36</v>
      </c>
      <c r="B154" s="6">
        <v>2012</v>
      </c>
      <c r="C154" s="6">
        <v>58.6</v>
      </c>
      <c r="D154" s="6">
        <v>271</v>
      </c>
      <c r="E154" s="6">
        <v>4.75</v>
      </c>
      <c r="F154" s="7">
        <v>78.769873630000006</v>
      </c>
      <c r="G154" s="6">
        <v>17.7</v>
      </c>
      <c r="H154" s="6">
        <v>5.33</v>
      </c>
      <c r="I154" s="7">
        <v>673.82270000000005</v>
      </c>
      <c r="J154" s="8">
        <v>16571216</v>
      </c>
      <c r="K154" s="6">
        <v>7.2</v>
      </c>
    </row>
    <row r="155" spans="1:11">
      <c r="A155" t="s">
        <v>36</v>
      </c>
      <c r="B155" s="6">
        <v>2013</v>
      </c>
      <c r="C155" s="6">
        <v>59</v>
      </c>
      <c r="D155" s="6">
        <v>27</v>
      </c>
      <c r="E155" s="6">
        <v>4.6399999999999997</v>
      </c>
      <c r="F155" s="7">
        <v>88.970402140000004</v>
      </c>
      <c r="G155" s="6">
        <v>18.2</v>
      </c>
      <c r="H155" s="6">
        <v>5.91</v>
      </c>
      <c r="I155" s="7">
        <v>699.45284700000002</v>
      </c>
      <c r="J155" s="8">
        <v>1772723</v>
      </c>
      <c r="K155" s="6">
        <v>7.5</v>
      </c>
    </row>
    <row r="156" spans="1:11">
      <c r="A156" t="s">
        <v>36</v>
      </c>
      <c r="B156" s="6">
        <v>2014</v>
      </c>
      <c r="C156" s="6">
        <v>59.3</v>
      </c>
      <c r="D156" s="6">
        <v>268</v>
      </c>
      <c r="E156" s="6">
        <v>0.01</v>
      </c>
      <c r="F156" s="7">
        <v>8.3863395010000001</v>
      </c>
      <c r="G156" s="6">
        <v>18.8</v>
      </c>
      <c r="H156" s="6">
        <v>4.96</v>
      </c>
      <c r="I156" s="7">
        <v>75.146411299999997</v>
      </c>
      <c r="J156" s="8">
        <v>17585977</v>
      </c>
      <c r="K156" s="6">
        <v>7.7</v>
      </c>
    </row>
    <row r="157" spans="1:11">
      <c r="A157" t="s">
        <v>36</v>
      </c>
      <c r="B157" s="6">
        <v>2015</v>
      </c>
      <c r="C157" s="6">
        <v>59.9</v>
      </c>
      <c r="D157" s="6">
        <v>26</v>
      </c>
      <c r="F157" s="7">
        <v>0</v>
      </c>
      <c r="G157" s="6">
        <v>19.399999999999999</v>
      </c>
      <c r="I157" s="7">
        <v>615.59222499999998</v>
      </c>
      <c r="J157" s="8">
        <v>1811624</v>
      </c>
      <c r="K157" s="6">
        <v>7.7</v>
      </c>
    </row>
    <row r="158" spans="1:11">
      <c r="A158" t="s">
        <v>37</v>
      </c>
      <c r="B158" s="6">
        <v>2010</v>
      </c>
      <c r="C158" s="6">
        <v>56.8</v>
      </c>
      <c r="D158" s="6">
        <v>33</v>
      </c>
      <c r="E158" s="6">
        <v>4.16</v>
      </c>
      <c r="F158" s="7">
        <v>31.14187566</v>
      </c>
      <c r="G158" s="6">
        <v>16.100000000000001</v>
      </c>
      <c r="H158" s="6">
        <v>8.82</v>
      </c>
      <c r="I158" s="7">
        <v>231.19432560000001</v>
      </c>
      <c r="J158" s="8">
        <v>876693</v>
      </c>
      <c r="K158" s="6">
        <v>9.3000000000000007</v>
      </c>
    </row>
    <row r="159" spans="1:11">
      <c r="A159" t="s">
        <v>37</v>
      </c>
      <c r="B159" s="6">
        <v>2011</v>
      </c>
      <c r="C159" s="6">
        <v>57.4</v>
      </c>
      <c r="D159" s="6">
        <v>321</v>
      </c>
      <c r="E159" s="6">
        <v>4.16</v>
      </c>
      <c r="F159" s="7">
        <v>3.595980333</v>
      </c>
      <c r="G159" s="6">
        <v>16.600000000000001</v>
      </c>
      <c r="H159" s="6">
        <v>8.58</v>
      </c>
      <c r="I159" s="7">
        <v>26.479973000000001</v>
      </c>
      <c r="J159" s="8">
        <v>94358</v>
      </c>
      <c r="K159" s="6">
        <v>9.9</v>
      </c>
    </row>
    <row r="160" spans="1:11">
      <c r="A160" t="s">
        <v>37</v>
      </c>
      <c r="B160" s="6">
        <v>2012</v>
      </c>
      <c r="C160" s="6">
        <v>58</v>
      </c>
      <c r="D160" s="6">
        <v>312</v>
      </c>
      <c r="E160" s="6">
        <v>0.01</v>
      </c>
      <c r="F160" s="7">
        <v>38.731705050000002</v>
      </c>
      <c r="G160" s="6">
        <v>17.100000000000001</v>
      </c>
      <c r="H160" s="6">
        <v>8.2100000000000009</v>
      </c>
      <c r="I160" s="7">
        <v>265.28565099999997</v>
      </c>
      <c r="J160" s="8">
        <v>931971</v>
      </c>
      <c r="K160" s="6">
        <v>10.3</v>
      </c>
    </row>
    <row r="161" spans="1:11">
      <c r="A161" t="s">
        <v>37</v>
      </c>
      <c r="B161" s="6">
        <v>2013</v>
      </c>
      <c r="C161" s="6">
        <v>58.6</v>
      </c>
      <c r="D161" s="6">
        <v>33</v>
      </c>
      <c r="E161" s="6">
        <v>0.01</v>
      </c>
      <c r="F161" s="7">
        <v>40.151284580000002</v>
      </c>
      <c r="G161" s="6">
        <v>17.600000000000001</v>
      </c>
      <c r="H161" s="6">
        <v>8.3000000000000007</v>
      </c>
      <c r="I161" s="7">
        <v>282.75552520000002</v>
      </c>
      <c r="J161" s="8">
        <v>96186</v>
      </c>
      <c r="K161" s="6">
        <v>10.5</v>
      </c>
    </row>
    <row r="162" spans="1:11">
      <c r="A162" t="s">
        <v>37</v>
      </c>
      <c r="B162" s="6">
        <v>2014</v>
      </c>
      <c r="C162" s="6">
        <v>59.1</v>
      </c>
      <c r="D162" s="6">
        <v>297</v>
      </c>
      <c r="E162" s="6">
        <v>0.01</v>
      </c>
      <c r="F162" s="7">
        <v>41.251590380000003</v>
      </c>
      <c r="G162" s="6">
        <v>18.2</v>
      </c>
      <c r="H162" s="6">
        <v>7.54</v>
      </c>
      <c r="I162" s="7">
        <v>312.7489794</v>
      </c>
      <c r="J162" s="8">
        <v>989179</v>
      </c>
      <c r="K162" s="6">
        <v>10.6</v>
      </c>
    </row>
    <row r="163" spans="1:11">
      <c r="A163" t="s">
        <v>37</v>
      </c>
      <c r="B163" s="6">
        <v>2015</v>
      </c>
      <c r="C163" s="6">
        <v>59.6</v>
      </c>
      <c r="D163" s="6">
        <v>288</v>
      </c>
      <c r="F163" s="7">
        <v>0</v>
      </c>
      <c r="G163" s="6">
        <v>18.7</v>
      </c>
      <c r="I163" s="7">
        <v>33.681223000000003</v>
      </c>
      <c r="J163" s="8">
        <v>119927</v>
      </c>
      <c r="K163" s="6">
        <v>10.6</v>
      </c>
    </row>
    <row r="164" spans="1:11">
      <c r="A164" t="s">
        <v>38</v>
      </c>
      <c r="B164" s="6">
        <v>2010</v>
      </c>
      <c r="C164" s="6">
        <v>51.5</v>
      </c>
      <c r="D164" s="6">
        <v>417</v>
      </c>
      <c r="E164" s="6">
        <v>3.15</v>
      </c>
      <c r="F164" s="7">
        <v>0</v>
      </c>
      <c r="G164" s="6">
        <v>25</v>
      </c>
      <c r="H164" s="6">
        <v>6.32</v>
      </c>
    </row>
    <row r="165" spans="1:11">
      <c r="A165" t="s">
        <v>38</v>
      </c>
      <c r="B165" s="6">
        <v>2011</v>
      </c>
      <c r="C165" s="6">
        <v>51.7</v>
      </c>
      <c r="D165" s="6">
        <v>419</v>
      </c>
      <c r="E165" s="6">
        <v>3.13</v>
      </c>
      <c r="F165" s="7">
        <v>0</v>
      </c>
      <c r="G165" s="6">
        <v>25.6</v>
      </c>
      <c r="H165" s="6">
        <v>6.42</v>
      </c>
    </row>
    <row r="166" spans="1:11">
      <c r="A166" t="s">
        <v>38</v>
      </c>
      <c r="B166" s="6">
        <v>2012</v>
      </c>
      <c r="C166" s="6">
        <v>52</v>
      </c>
      <c r="D166" s="6">
        <v>415</v>
      </c>
      <c r="E166" s="6">
        <v>3.24</v>
      </c>
      <c r="F166" s="7">
        <v>0</v>
      </c>
      <c r="G166" s="6">
        <v>26.2</v>
      </c>
      <c r="H166" s="6">
        <v>6.14</v>
      </c>
    </row>
    <row r="167" spans="1:11">
      <c r="A167" t="s">
        <v>38</v>
      </c>
      <c r="B167" s="6">
        <v>2013</v>
      </c>
      <c r="C167" s="6">
        <v>52.3</v>
      </c>
      <c r="D167" s="6">
        <v>412</v>
      </c>
      <c r="E167" s="6">
        <v>3.15</v>
      </c>
      <c r="F167" s="7">
        <v>0</v>
      </c>
      <c r="G167" s="6">
        <v>26.8</v>
      </c>
      <c r="H167" s="6">
        <v>5.81</v>
      </c>
    </row>
    <row r="168" spans="1:11">
      <c r="A168" t="s">
        <v>38</v>
      </c>
      <c r="B168" s="6">
        <v>2014</v>
      </c>
      <c r="C168" s="6">
        <v>52.8</v>
      </c>
      <c r="D168" s="6">
        <v>47</v>
      </c>
      <c r="E168" s="6">
        <v>0.01</v>
      </c>
      <c r="F168" s="7">
        <v>0</v>
      </c>
      <c r="G168" s="6">
        <v>27.4</v>
      </c>
      <c r="H168" s="6">
        <v>5.72</v>
      </c>
    </row>
    <row r="169" spans="1:11">
      <c r="A169" t="s">
        <v>38</v>
      </c>
      <c r="B169" s="6">
        <v>2015</v>
      </c>
      <c r="C169" s="6">
        <v>53.3</v>
      </c>
      <c r="D169" s="6">
        <v>397</v>
      </c>
      <c r="F169" s="7">
        <v>0</v>
      </c>
      <c r="G169" s="6">
        <v>28</v>
      </c>
    </row>
    <row r="170" spans="1:11">
      <c r="A170" t="s">
        <v>39</v>
      </c>
      <c r="B170" s="6">
        <v>2010</v>
      </c>
      <c r="C170" s="6">
        <v>72.5</v>
      </c>
      <c r="D170" s="6">
        <v>123</v>
      </c>
      <c r="E170" s="6">
        <v>4.75</v>
      </c>
      <c r="F170" s="7">
        <v>286.89073029999997</v>
      </c>
      <c r="G170" s="6">
        <v>27.5</v>
      </c>
      <c r="H170" s="6">
        <v>4.83</v>
      </c>
      <c r="I170" s="7">
        <v>3312.8259849999999</v>
      </c>
      <c r="J170" s="8">
        <v>52384</v>
      </c>
      <c r="K170" s="6">
        <v>12.7</v>
      </c>
    </row>
    <row r="171" spans="1:11">
      <c r="A171" t="s">
        <v>39</v>
      </c>
      <c r="B171" s="6">
        <v>2011</v>
      </c>
      <c r="C171" s="6">
        <v>72.599999999999994</v>
      </c>
      <c r="D171" s="6">
        <v>122</v>
      </c>
      <c r="E171" s="6">
        <v>5.07</v>
      </c>
      <c r="F171" s="7">
        <v>4.4091534360000004</v>
      </c>
      <c r="G171" s="6">
        <v>28.2</v>
      </c>
      <c r="H171" s="6">
        <v>4.5999999999999996</v>
      </c>
      <c r="I171" s="7">
        <v>367.42945300000002</v>
      </c>
      <c r="J171" s="8">
        <v>5867</v>
      </c>
      <c r="K171" s="6">
        <v>13.1</v>
      </c>
    </row>
    <row r="172" spans="1:11">
      <c r="A172" t="s">
        <v>39</v>
      </c>
      <c r="B172" s="6">
        <v>2012</v>
      </c>
      <c r="C172" s="6">
        <v>72.7</v>
      </c>
      <c r="D172" s="6">
        <v>121</v>
      </c>
      <c r="E172" s="6">
        <v>0.01</v>
      </c>
      <c r="F172" s="7">
        <v>33.558889979999996</v>
      </c>
      <c r="G172" s="6">
        <v>29</v>
      </c>
      <c r="H172" s="6">
        <v>4.6100000000000003</v>
      </c>
      <c r="I172" s="7">
        <v>348.48276199999998</v>
      </c>
      <c r="J172" s="8">
        <v>513979</v>
      </c>
      <c r="K172" s="6">
        <v>13.2</v>
      </c>
    </row>
    <row r="173" spans="1:11">
      <c r="A173" t="s">
        <v>39</v>
      </c>
      <c r="B173" s="6">
        <v>2013</v>
      </c>
      <c r="C173" s="6">
        <v>72.8</v>
      </c>
      <c r="D173" s="6">
        <v>12</v>
      </c>
      <c r="E173" s="6">
        <v>0.01</v>
      </c>
      <c r="F173" s="7">
        <v>325.62986269999999</v>
      </c>
      <c r="G173" s="6">
        <v>29.7</v>
      </c>
      <c r="H173" s="6">
        <v>4.29</v>
      </c>
      <c r="I173" s="7">
        <v>3558.7963140000002</v>
      </c>
      <c r="J173" s="8">
        <v>5216</v>
      </c>
      <c r="K173" s="6">
        <v>13.6</v>
      </c>
    </row>
    <row r="174" spans="1:11">
      <c r="A174" t="s">
        <v>39</v>
      </c>
      <c r="B174" s="6">
        <v>2014</v>
      </c>
      <c r="C174" s="6">
        <v>73</v>
      </c>
      <c r="D174" s="6">
        <v>117</v>
      </c>
      <c r="E174" s="6">
        <v>0.01</v>
      </c>
      <c r="F174" s="7">
        <v>414.02424180000003</v>
      </c>
      <c r="G174" s="6">
        <v>3.5</v>
      </c>
      <c r="H174" s="6">
        <v>4.76</v>
      </c>
      <c r="I174" s="7">
        <v>3529.61843</v>
      </c>
      <c r="J174" s="8">
        <v>526437</v>
      </c>
      <c r="K174" s="6">
        <v>13.5</v>
      </c>
    </row>
    <row r="175" spans="1:11">
      <c r="A175" t="s">
        <v>39</v>
      </c>
      <c r="B175" s="6">
        <v>2015</v>
      </c>
      <c r="C175" s="6">
        <v>73.3</v>
      </c>
      <c r="D175" s="6">
        <v>114</v>
      </c>
      <c r="F175" s="7">
        <v>0</v>
      </c>
      <c r="G175" s="6">
        <v>31.3</v>
      </c>
      <c r="I175" s="7">
        <v>2954.119467</v>
      </c>
      <c r="J175" s="8">
        <v>532913</v>
      </c>
      <c r="K175" s="6">
        <v>13.5</v>
      </c>
    </row>
    <row r="176" spans="1:11">
      <c r="A176" t="s">
        <v>40</v>
      </c>
      <c r="B176" s="6">
        <v>2010</v>
      </c>
      <c r="C176" s="6">
        <v>66.599999999999994</v>
      </c>
      <c r="D176" s="6">
        <v>192</v>
      </c>
      <c r="E176" s="6">
        <v>2.2000000000000002</v>
      </c>
      <c r="F176" s="7">
        <v>56.884164810000001</v>
      </c>
      <c r="G176" s="6">
        <v>16.399999999999999</v>
      </c>
      <c r="H176" s="6">
        <v>5.95</v>
      </c>
      <c r="I176" s="7">
        <v>785.69288410000001</v>
      </c>
      <c r="J176" s="8">
        <v>143874</v>
      </c>
      <c r="K176" s="6">
        <v>10.6</v>
      </c>
    </row>
    <row r="177" spans="1:11">
      <c r="A177" t="s">
        <v>40</v>
      </c>
      <c r="B177" s="6">
        <v>2011</v>
      </c>
      <c r="C177" s="6">
        <v>67</v>
      </c>
      <c r="D177" s="6">
        <v>19</v>
      </c>
      <c r="E177" s="6">
        <v>2.12</v>
      </c>
      <c r="F177" s="7">
        <v>60.185917709999998</v>
      </c>
      <c r="G177" s="6">
        <v>17</v>
      </c>
      <c r="H177" s="6">
        <v>5.64</v>
      </c>
      <c r="I177" s="7">
        <v>882.49146199999996</v>
      </c>
      <c r="J177" s="8">
        <v>14537886</v>
      </c>
      <c r="K177" s="6">
        <v>10.7</v>
      </c>
    </row>
    <row r="178" spans="1:11">
      <c r="A178" t="s">
        <v>40</v>
      </c>
      <c r="B178" s="6">
        <v>2012</v>
      </c>
      <c r="C178" s="6">
        <v>67.400000000000006</v>
      </c>
      <c r="D178" s="6">
        <v>186</v>
      </c>
      <c r="E178" s="6">
        <v>0.01</v>
      </c>
      <c r="F178" s="7">
        <v>6.914723983</v>
      </c>
      <c r="G178" s="6">
        <v>17.600000000000001</v>
      </c>
      <c r="H178" s="6">
        <v>6.24</v>
      </c>
      <c r="I178" s="7">
        <v>95.244131999999993</v>
      </c>
      <c r="J178" s="8">
        <v>14776866</v>
      </c>
      <c r="K178" s="6">
        <v>10.7</v>
      </c>
    </row>
    <row r="179" spans="1:11">
      <c r="A179" t="s">
        <v>40</v>
      </c>
      <c r="B179" s="6">
        <v>2013</v>
      </c>
      <c r="C179" s="6">
        <v>67.8</v>
      </c>
      <c r="D179" s="6">
        <v>183</v>
      </c>
      <c r="E179" s="6">
        <v>0.01</v>
      </c>
      <c r="F179" s="7">
        <v>8.7582145380000007</v>
      </c>
      <c r="G179" s="6">
        <v>18.2</v>
      </c>
      <c r="H179" s="6">
        <v>5.93</v>
      </c>
      <c r="I179" s="7">
        <v>128.419568</v>
      </c>
      <c r="J179" s="8">
        <v>1522692</v>
      </c>
      <c r="K179" s="6">
        <v>10.8</v>
      </c>
    </row>
    <row r="180" spans="1:11">
      <c r="A180" t="s">
        <v>40</v>
      </c>
      <c r="B180" s="6">
        <v>2014</v>
      </c>
      <c r="C180" s="6">
        <v>68.3</v>
      </c>
      <c r="D180" s="6">
        <v>179</v>
      </c>
      <c r="E180" s="6">
        <v>0.01</v>
      </c>
      <c r="F180" s="7">
        <v>12.17952064</v>
      </c>
      <c r="G180" s="6">
        <v>18.899999999999999</v>
      </c>
      <c r="H180" s="6">
        <v>5.68</v>
      </c>
      <c r="I180" s="7">
        <v>198.68712300000001</v>
      </c>
      <c r="J180" s="8">
        <v>152779</v>
      </c>
      <c r="K180" s="6">
        <v>10.9</v>
      </c>
    </row>
    <row r="181" spans="1:11">
      <c r="A181" t="s">
        <v>40</v>
      </c>
      <c r="B181" s="6">
        <v>2015</v>
      </c>
      <c r="C181" s="6">
        <v>68.7</v>
      </c>
      <c r="D181" s="6">
        <v>174</v>
      </c>
      <c r="F181" s="7">
        <v>0</v>
      </c>
      <c r="G181" s="6">
        <v>19.600000000000001</v>
      </c>
      <c r="I181" s="7">
        <v>1163.18977</v>
      </c>
      <c r="J181" s="8">
        <v>15517635</v>
      </c>
      <c r="K181" s="6">
        <v>10.9</v>
      </c>
    </row>
    <row r="182" spans="1:11">
      <c r="A182" t="s">
        <v>41</v>
      </c>
      <c r="B182" s="6">
        <v>2010</v>
      </c>
      <c r="C182" s="6">
        <v>55.3</v>
      </c>
      <c r="D182" s="6">
        <v>37</v>
      </c>
      <c r="E182" s="6">
        <v>6.15</v>
      </c>
      <c r="F182" s="7">
        <v>100.8987451</v>
      </c>
      <c r="G182" s="6">
        <v>26</v>
      </c>
      <c r="H182" s="6">
        <v>5.28</v>
      </c>
      <c r="I182" s="7">
        <v>1182.8692269999999</v>
      </c>
      <c r="J182" s="8">
        <v>1997495</v>
      </c>
      <c r="K182" s="6">
        <v>9.6999999999999993</v>
      </c>
    </row>
    <row r="183" spans="1:11">
      <c r="A183" t="s">
        <v>41</v>
      </c>
      <c r="B183" s="6">
        <v>2011</v>
      </c>
      <c r="C183" s="6">
        <v>55.6</v>
      </c>
      <c r="D183" s="6">
        <v>371</v>
      </c>
      <c r="E183" s="6">
        <v>6.19</v>
      </c>
      <c r="F183" s="7">
        <v>83.180712409999998</v>
      </c>
      <c r="G183" s="6">
        <v>26.6</v>
      </c>
      <c r="H183" s="6">
        <v>3.96</v>
      </c>
      <c r="I183" s="7">
        <v>1295.6497260000001</v>
      </c>
      <c r="J183" s="8">
        <v>252447</v>
      </c>
      <c r="K183" s="6">
        <v>10</v>
      </c>
    </row>
    <row r="184" spans="1:11">
      <c r="A184" t="s">
        <v>41</v>
      </c>
      <c r="B184" s="6">
        <v>2012</v>
      </c>
      <c r="C184" s="6">
        <v>55.9</v>
      </c>
      <c r="D184" s="6">
        <v>369</v>
      </c>
      <c r="E184" s="6">
        <v>0.01</v>
      </c>
      <c r="F184" s="7">
        <v>68.558391119999996</v>
      </c>
      <c r="G184" s="6">
        <v>27.2</v>
      </c>
      <c r="H184" s="6">
        <v>4.34</v>
      </c>
      <c r="I184" s="7">
        <v>1255.648189</v>
      </c>
      <c r="J184" s="8">
        <v>2182383</v>
      </c>
      <c r="K184" s="6">
        <v>10.4</v>
      </c>
    </row>
    <row r="185" spans="1:11">
      <c r="A185" t="s">
        <v>41</v>
      </c>
      <c r="B185" s="6">
        <v>2013</v>
      </c>
      <c r="C185" s="6">
        <v>56.4</v>
      </c>
      <c r="D185" s="6">
        <v>364</v>
      </c>
      <c r="E185" s="6">
        <v>0.01</v>
      </c>
      <c r="F185" s="7">
        <v>63.07890158</v>
      </c>
      <c r="G185" s="6">
        <v>27.8</v>
      </c>
      <c r="H185" s="6">
        <v>4.29</v>
      </c>
      <c r="I185" s="7">
        <v>1365.34419</v>
      </c>
      <c r="J185" s="8">
        <v>21655715</v>
      </c>
      <c r="K185" s="6">
        <v>10.4</v>
      </c>
    </row>
    <row r="186" spans="1:11">
      <c r="A186" t="s">
        <v>41</v>
      </c>
      <c r="B186" s="6">
        <v>2014</v>
      </c>
      <c r="C186" s="6">
        <v>56.7</v>
      </c>
      <c r="D186" s="6">
        <v>366</v>
      </c>
      <c r="E186" s="6">
        <v>0.01</v>
      </c>
      <c r="F186" s="7">
        <v>61.392636420000002</v>
      </c>
      <c r="G186" s="6">
        <v>28.4</v>
      </c>
      <c r="H186" s="6">
        <v>4.0999999999999996</v>
      </c>
      <c r="I186" s="7">
        <v>1441.1416999999999</v>
      </c>
      <c r="J186" s="8">
        <v>2223994</v>
      </c>
      <c r="K186" s="6">
        <v>10.4</v>
      </c>
    </row>
    <row r="187" spans="1:11">
      <c r="A187" t="s">
        <v>41</v>
      </c>
      <c r="B187" s="6">
        <v>2015</v>
      </c>
      <c r="C187" s="6">
        <v>57.3</v>
      </c>
      <c r="D187" s="6">
        <v>357</v>
      </c>
      <c r="F187" s="7">
        <v>0</v>
      </c>
      <c r="G187" s="6">
        <v>29</v>
      </c>
      <c r="I187" s="7">
        <v>1244.429421</v>
      </c>
      <c r="J187" s="8">
        <v>22834522</v>
      </c>
      <c r="K187" s="6">
        <v>10.4</v>
      </c>
    </row>
    <row r="188" spans="1:11">
      <c r="A188" t="s">
        <v>42</v>
      </c>
      <c r="B188" s="6">
        <v>2010</v>
      </c>
      <c r="C188" s="6">
        <v>81.2</v>
      </c>
      <c r="D188" s="6">
        <v>7</v>
      </c>
      <c r="E188" s="6">
        <v>8.4</v>
      </c>
      <c r="F188" s="7">
        <v>8649.6749110000001</v>
      </c>
      <c r="G188" s="6">
        <v>64.099999999999994</v>
      </c>
      <c r="H188" s="6">
        <v>11.2</v>
      </c>
      <c r="I188" s="7">
        <v>47447.476199999997</v>
      </c>
      <c r="J188" s="8">
        <v>345274</v>
      </c>
      <c r="K188" s="6">
        <v>15.9</v>
      </c>
    </row>
    <row r="189" spans="1:11">
      <c r="A189" t="s">
        <v>42</v>
      </c>
      <c r="B189" s="6">
        <v>2011</v>
      </c>
      <c r="C189" s="6">
        <v>81.5</v>
      </c>
      <c r="D189" s="6">
        <v>68</v>
      </c>
      <c r="E189" s="6">
        <v>8.1999999999999993</v>
      </c>
      <c r="F189" s="7">
        <v>971.92803839999999</v>
      </c>
      <c r="G189" s="6">
        <v>64.7</v>
      </c>
      <c r="H189" s="6">
        <v>1.82</v>
      </c>
      <c r="I189" s="7">
        <v>5282.2175999999999</v>
      </c>
      <c r="J189" s="8">
        <v>3434278</v>
      </c>
      <c r="K189" s="6">
        <v>15.9</v>
      </c>
    </row>
    <row r="190" spans="1:11">
      <c r="A190" t="s">
        <v>42</v>
      </c>
      <c r="B190" s="6">
        <v>2012</v>
      </c>
      <c r="C190" s="6">
        <v>81.599999999999994</v>
      </c>
      <c r="D190" s="6">
        <v>68</v>
      </c>
      <c r="E190" s="6">
        <v>8.3000000000000007</v>
      </c>
      <c r="F190" s="7">
        <v>9748.6362370000006</v>
      </c>
      <c r="G190" s="6">
        <v>65.3</v>
      </c>
      <c r="H190" s="6">
        <v>1.78</v>
      </c>
      <c r="I190" s="7">
        <v>52496.694869999999</v>
      </c>
      <c r="J190" s="8">
        <v>3475545</v>
      </c>
      <c r="K190" s="6">
        <v>15.9</v>
      </c>
    </row>
    <row r="191" spans="1:11">
      <c r="A191" t="s">
        <v>42</v>
      </c>
      <c r="B191" s="6">
        <v>2013</v>
      </c>
      <c r="C191" s="6">
        <v>81.8</v>
      </c>
      <c r="D191" s="6">
        <v>67</v>
      </c>
      <c r="E191" s="6">
        <v>8.1999999999999993</v>
      </c>
      <c r="F191" s="7">
        <v>9733.2280190000001</v>
      </c>
      <c r="G191" s="6">
        <v>65.8</v>
      </c>
      <c r="H191" s="6">
        <v>1.67</v>
      </c>
      <c r="I191" s="7">
        <v>52413.721160000001</v>
      </c>
      <c r="J191" s="8">
        <v>35155451</v>
      </c>
      <c r="K191" s="6">
        <v>15.9</v>
      </c>
    </row>
    <row r="192" spans="1:11">
      <c r="A192" t="s">
        <v>42</v>
      </c>
      <c r="B192" s="6">
        <v>2014</v>
      </c>
      <c r="C192" s="6">
        <v>82</v>
      </c>
      <c r="D192" s="6">
        <v>65</v>
      </c>
      <c r="E192" s="6">
        <v>8.1</v>
      </c>
      <c r="F192" s="7">
        <v>102.1902168</v>
      </c>
      <c r="G192" s="6">
        <v>66.400000000000006</v>
      </c>
      <c r="H192" s="6">
        <v>1.45</v>
      </c>
      <c r="I192" s="7">
        <v>544.43376000000001</v>
      </c>
      <c r="J192" s="8">
        <v>35544564</v>
      </c>
      <c r="K192" s="6">
        <v>15.9</v>
      </c>
    </row>
    <row r="193" spans="1:11">
      <c r="A193" t="s">
        <v>42</v>
      </c>
      <c r="B193" s="6">
        <v>2015</v>
      </c>
      <c r="C193" s="6">
        <v>82.2</v>
      </c>
      <c r="D193" s="6">
        <v>64</v>
      </c>
      <c r="F193" s="7">
        <v>0</v>
      </c>
      <c r="G193" s="6">
        <v>67</v>
      </c>
      <c r="I193" s="7">
        <v>43315.743999999999</v>
      </c>
      <c r="J193" s="8">
        <v>3584861</v>
      </c>
      <c r="K193" s="6">
        <v>16.3</v>
      </c>
    </row>
    <row r="194" spans="1:11">
      <c r="A194" t="s">
        <v>43</v>
      </c>
      <c r="B194" s="6">
        <v>2010</v>
      </c>
      <c r="C194" s="6">
        <v>49.2</v>
      </c>
      <c r="D194" s="6">
        <v>446</v>
      </c>
      <c r="E194" s="6">
        <v>1.67</v>
      </c>
      <c r="F194" s="7">
        <v>43.483591969999999</v>
      </c>
      <c r="G194" s="6">
        <v>2.2000000000000002</v>
      </c>
      <c r="H194" s="6">
        <v>3.9</v>
      </c>
      <c r="I194" s="7">
        <v>446.44344940000002</v>
      </c>
      <c r="J194" s="8">
        <v>4448525</v>
      </c>
      <c r="K194" s="6">
        <v>6.6</v>
      </c>
    </row>
    <row r="195" spans="1:11">
      <c r="A195" t="s">
        <v>43</v>
      </c>
      <c r="B195" s="6">
        <v>2011</v>
      </c>
      <c r="C195" s="6">
        <v>49.8</v>
      </c>
      <c r="D195" s="6">
        <v>443</v>
      </c>
      <c r="E195" s="6">
        <v>1.66</v>
      </c>
      <c r="F195" s="7">
        <v>58.529474630000003</v>
      </c>
      <c r="G195" s="6">
        <v>2.7</v>
      </c>
      <c r="H195" s="6">
        <v>3.73</v>
      </c>
      <c r="I195" s="7">
        <v>494.33677899999998</v>
      </c>
      <c r="J195" s="8">
        <v>4476153</v>
      </c>
      <c r="K195" s="6">
        <v>6.8</v>
      </c>
    </row>
    <row r="196" spans="1:11">
      <c r="A196" t="s">
        <v>43</v>
      </c>
      <c r="B196" s="6">
        <v>2012</v>
      </c>
      <c r="C196" s="6">
        <v>53</v>
      </c>
      <c r="D196" s="6">
        <v>439</v>
      </c>
      <c r="E196" s="6">
        <v>0.01</v>
      </c>
      <c r="F196" s="7">
        <v>7.3448082140000004</v>
      </c>
      <c r="G196" s="6">
        <v>21.2</v>
      </c>
      <c r="H196" s="6">
        <v>3.62</v>
      </c>
      <c r="I196" s="7">
        <v>486.41113999999999</v>
      </c>
      <c r="J196" s="8">
        <v>449416</v>
      </c>
      <c r="K196" s="6">
        <v>7.1</v>
      </c>
    </row>
    <row r="197" spans="1:11">
      <c r="A197" t="s">
        <v>43</v>
      </c>
      <c r="B197" s="6">
        <v>2013</v>
      </c>
      <c r="C197" s="6">
        <v>49.9</v>
      </c>
      <c r="D197" s="6">
        <v>451</v>
      </c>
      <c r="E197" s="6">
        <v>0.01</v>
      </c>
      <c r="F197" s="7">
        <v>52.377666009999999</v>
      </c>
      <c r="G197" s="6">
        <v>21.6</v>
      </c>
      <c r="H197" s="6">
        <v>3.82</v>
      </c>
      <c r="I197" s="7">
        <v>337.48496139999997</v>
      </c>
      <c r="J197" s="8">
        <v>4499653</v>
      </c>
      <c r="K197" s="6">
        <v>7.1</v>
      </c>
    </row>
    <row r="198" spans="1:11">
      <c r="A198" t="s">
        <v>43</v>
      </c>
      <c r="B198" s="6">
        <v>2014</v>
      </c>
      <c r="C198" s="6">
        <v>58</v>
      </c>
      <c r="D198" s="6">
        <v>437</v>
      </c>
      <c r="E198" s="6">
        <v>0.01</v>
      </c>
      <c r="F198" s="7">
        <v>53.439643230000001</v>
      </c>
      <c r="G198" s="6">
        <v>22.1</v>
      </c>
      <c r="H198" s="6">
        <v>4.2</v>
      </c>
      <c r="I198" s="7">
        <v>377.132274</v>
      </c>
      <c r="J198" s="8">
        <v>4515392</v>
      </c>
      <c r="K198" s="6">
        <v>7.1</v>
      </c>
    </row>
    <row r="199" spans="1:11">
      <c r="A199" t="s">
        <v>43</v>
      </c>
      <c r="B199" s="6">
        <v>2015</v>
      </c>
      <c r="C199" s="6">
        <v>52.5</v>
      </c>
      <c r="D199" s="6">
        <v>397</v>
      </c>
      <c r="F199" s="7">
        <v>0</v>
      </c>
      <c r="G199" s="6">
        <v>22.7</v>
      </c>
      <c r="I199" s="7">
        <v>348.381417</v>
      </c>
      <c r="J199" s="8">
        <v>45461</v>
      </c>
      <c r="K199" s="6">
        <v>7.1</v>
      </c>
    </row>
    <row r="200" spans="1:11">
      <c r="A200" t="s">
        <v>44</v>
      </c>
      <c r="B200" s="6">
        <v>2010</v>
      </c>
      <c r="C200" s="6">
        <v>51.2</v>
      </c>
      <c r="D200" s="6">
        <v>364</v>
      </c>
      <c r="E200" s="6">
        <v>0.5</v>
      </c>
      <c r="F200" s="7">
        <v>43.573289080000002</v>
      </c>
      <c r="G200" s="6">
        <v>17.100000000000001</v>
      </c>
      <c r="H200" s="6">
        <v>2.95</v>
      </c>
      <c r="I200" s="7">
        <v>896.56973410000001</v>
      </c>
      <c r="J200" s="8">
        <v>1188722</v>
      </c>
      <c r="K200" s="6">
        <v>6.7</v>
      </c>
    </row>
    <row r="201" spans="1:11">
      <c r="A201" t="s">
        <v>44</v>
      </c>
      <c r="B201" s="6">
        <v>2011</v>
      </c>
      <c r="C201" s="6">
        <v>51.6</v>
      </c>
      <c r="D201" s="6">
        <v>365</v>
      </c>
      <c r="E201" s="6">
        <v>0.56000000000000005</v>
      </c>
      <c r="F201" s="7">
        <v>67.762690890000002</v>
      </c>
      <c r="G201" s="6">
        <v>17.5</v>
      </c>
      <c r="H201" s="6">
        <v>3.17</v>
      </c>
      <c r="I201" s="7">
        <v>989.23636329999999</v>
      </c>
      <c r="J201" s="8">
        <v>12288651</v>
      </c>
      <c r="K201" s="6">
        <v>6.7</v>
      </c>
    </row>
    <row r="202" spans="1:11">
      <c r="A202" t="s">
        <v>44</v>
      </c>
      <c r="B202" s="6">
        <v>2012</v>
      </c>
      <c r="C202" s="6">
        <v>51.8</v>
      </c>
      <c r="D202" s="6">
        <v>367</v>
      </c>
      <c r="E202" s="6">
        <v>0.62</v>
      </c>
      <c r="F202" s="7">
        <v>57.824270900000002</v>
      </c>
      <c r="G202" s="6">
        <v>17.899999999999999</v>
      </c>
      <c r="H202" s="6">
        <v>3</v>
      </c>
      <c r="I202" s="7">
        <v>973.47257400000001</v>
      </c>
      <c r="J202" s="8">
        <v>1275135</v>
      </c>
      <c r="K202" s="6">
        <v>7.3</v>
      </c>
    </row>
    <row r="203" spans="1:11">
      <c r="A203" t="s">
        <v>44</v>
      </c>
      <c r="B203" s="6">
        <v>2013</v>
      </c>
      <c r="C203" s="6">
        <v>52.2</v>
      </c>
      <c r="D203" s="6">
        <v>366</v>
      </c>
      <c r="E203" s="6">
        <v>0.64</v>
      </c>
      <c r="F203" s="7">
        <v>76.523825349999996</v>
      </c>
      <c r="G203" s="6">
        <v>18.2</v>
      </c>
      <c r="H203" s="6">
        <v>3.42</v>
      </c>
      <c r="I203" s="7">
        <v>986.13176999999996</v>
      </c>
      <c r="J203" s="8">
        <v>13133589</v>
      </c>
      <c r="K203" s="6">
        <v>7.3</v>
      </c>
    </row>
    <row r="204" spans="1:11">
      <c r="A204" t="s">
        <v>44</v>
      </c>
      <c r="B204" s="6">
        <v>2014</v>
      </c>
      <c r="C204" s="6">
        <v>52.6</v>
      </c>
      <c r="D204" s="6">
        <v>362</v>
      </c>
      <c r="E204" s="6">
        <v>0.01</v>
      </c>
      <c r="F204" s="7">
        <v>11.3020668</v>
      </c>
      <c r="G204" s="6">
        <v>18.7</v>
      </c>
      <c r="H204" s="6">
        <v>3.62</v>
      </c>
      <c r="I204" s="7">
        <v>125.998515</v>
      </c>
      <c r="J204" s="8">
        <v>13569438</v>
      </c>
      <c r="K204" s="6">
        <v>7.3</v>
      </c>
    </row>
    <row r="205" spans="1:11">
      <c r="A205" t="s">
        <v>44</v>
      </c>
      <c r="B205" s="6">
        <v>2015</v>
      </c>
      <c r="C205" s="6">
        <v>53.1</v>
      </c>
      <c r="D205" s="6">
        <v>356</v>
      </c>
      <c r="F205" s="7">
        <v>0</v>
      </c>
      <c r="G205" s="6">
        <v>19.100000000000001</v>
      </c>
      <c r="I205" s="7">
        <v>777.24875099999997</v>
      </c>
      <c r="J205" s="8">
        <v>149413</v>
      </c>
      <c r="K205" s="6">
        <v>7.3</v>
      </c>
    </row>
    <row r="206" spans="1:11">
      <c r="A206" t="s">
        <v>45</v>
      </c>
      <c r="B206" s="6">
        <v>2010</v>
      </c>
      <c r="C206" s="6">
        <v>79.099999999999994</v>
      </c>
      <c r="D206" s="6">
        <v>89</v>
      </c>
      <c r="E206" s="6">
        <v>7.93</v>
      </c>
      <c r="F206" s="7">
        <v>177.49251430000001</v>
      </c>
      <c r="G206" s="6">
        <v>6.6</v>
      </c>
      <c r="H206" s="6">
        <v>6.97</v>
      </c>
      <c r="I206" s="7">
        <v>1286.1776400000001</v>
      </c>
      <c r="J206" s="8">
        <v>16993354</v>
      </c>
      <c r="K206" s="6">
        <v>15.2</v>
      </c>
    </row>
    <row r="207" spans="1:11">
      <c r="A207" t="s">
        <v>45</v>
      </c>
      <c r="B207" s="6">
        <v>2011</v>
      </c>
      <c r="C207" s="6">
        <v>79.8</v>
      </c>
      <c r="D207" s="6">
        <v>86</v>
      </c>
      <c r="E207" s="6">
        <v>7.26</v>
      </c>
      <c r="F207" s="7">
        <v>211.614293</v>
      </c>
      <c r="G207" s="6">
        <v>61.2</v>
      </c>
      <c r="H207" s="6">
        <v>7</v>
      </c>
      <c r="I207" s="7">
        <v>1475.6924200000001</v>
      </c>
      <c r="J207" s="8">
        <v>17153357</v>
      </c>
      <c r="K207" s="6">
        <v>15.4</v>
      </c>
    </row>
    <row r="208" spans="1:11">
      <c r="A208" t="s">
        <v>45</v>
      </c>
      <c r="B208" s="6">
        <v>2012</v>
      </c>
      <c r="C208" s="6">
        <v>79.900000000000006</v>
      </c>
      <c r="D208" s="6">
        <v>84</v>
      </c>
      <c r="E208" s="6">
        <v>6.76</v>
      </c>
      <c r="F208" s="7">
        <v>2260.777642</v>
      </c>
      <c r="G208" s="6">
        <v>61.8</v>
      </c>
      <c r="H208" s="6">
        <v>7.24</v>
      </c>
      <c r="I208" s="7">
        <v>15431.9293</v>
      </c>
      <c r="J208" s="8">
        <v>1739746</v>
      </c>
      <c r="K208" s="6">
        <v>15.5</v>
      </c>
    </row>
    <row r="209" spans="1:11">
      <c r="A209" t="s">
        <v>45</v>
      </c>
      <c r="B209" s="6">
        <v>2013</v>
      </c>
      <c r="C209" s="6">
        <v>81</v>
      </c>
      <c r="D209" s="6">
        <v>84</v>
      </c>
      <c r="E209" s="6">
        <v>7.2</v>
      </c>
      <c r="F209" s="7">
        <v>2442.2220539999998</v>
      </c>
      <c r="G209" s="6">
        <v>62.5</v>
      </c>
      <c r="H209" s="6">
        <v>7.53</v>
      </c>
      <c r="I209" s="7">
        <v>15941.397220000001</v>
      </c>
      <c r="J209" s="8">
        <v>17462982</v>
      </c>
      <c r="K209" s="6">
        <v>15.6</v>
      </c>
    </row>
    <row r="210" spans="1:11">
      <c r="A210" t="s">
        <v>45</v>
      </c>
      <c r="B210" s="6">
        <v>2014</v>
      </c>
      <c r="C210" s="6">
        <v>83</v>
      </c>
      <c r="D210" s="6">
        <v>83</v>
      </c>
      <c r="E210" s="6">
        <v>7.16</v>
      </c>
      <c r="F210" s="7">
        <v>2352.9995909999998</v>
      </c>
      <c r="G210" s="6">
        <v>63.1</v>
      </c>
      <c r="H210" s="6">
        <v>7.79</v>
      </c>
      <c r="I210" s="7">
        <v>14817.377780000001</v>
      </c>
      <c r="J210" s="8">
        <v>17613798</v>
      </c>
      <c r="K210" s="6">
        <v>16.2</v>
      </c>
    </row>
    <row r="211" spans="1:11">
      <c r="A211" t="s">
        <v>45</v>
      </c>
      <c r="B211" s="6">
        <v>2015</v>
      </c>
      <c r="C211" s="6">
        <v>85</v>
      </c>
      <c r="D211" s="6">
        <v>82</v>
      </c>
      <c r="F211" s="7">
        <v>0</v>
      </c>
      <c r="G211" s="6">
        <v>63.8</v>
      </c>
      <c r="I211" s="7">
        <v>13653.2264</v>
      </c>
      <c r="J211" s="8">
        <v>17762681</v>
      </c>
      <c r="K211" s="6">
        <v>16.3</v>
      </c>
    </row>
    <row r="212" spans="1:11">
      <c r="A212" t="s">
        <v>46</v>
      </c>
      <c r="B212" s="6">
        <v>2010</v>
      </c>
      <c r="C212" s="6">
        <v>75</v>
      </c>
      <c r="D212" s="6">
        <v>92</v>
      </c>
      <c r="E212" s="6">
        <v>5.75</v>
      </c>
      <c r="F212" s="7">
        <v>5.660754839</v>
      </c>
      <c r="G212" s="6">
        <v>28.1</v>
      </c>
      <c r="H212" s="6">
        <v>4.8899999999999997</v>
      </c>
      <c r="I212" s="7">
        <v>456.51248700000002</v>
      </c>
      <c r="J212" s="8">
        <v>133775</v>
      </c>
      <c r="K212" s="6">
        <v>12.5</v>
      </c>
    </row>
    <row r="213" spans="1:11">
      <c r="A213" t="s">
        <v>46</v>
      </c>
      <c r="B213" s="6">
        <v>2011</v>
      </c>
      <c r="C213" s="6">
        <v>75.2</v>
      </c>
      <c r="D213" s="6">
        <v>91</v>
      </c>
      <c r="E213" s="6">
        <v>5.63</v>
      </c>
      <c r="F213" s="7">
        <v>91.267497789999993</v>
      </c>
      <c r="G213" s="6">
        <v>29</v>
      </c>
      <c r="H213" s="6">
        <v>5.3</v>
      </c>
      <c r="I213" s="7">
        <v>5633.7961599999999</v>
      </c>
      <c r="J213" s="8">
        <v>134413</v>
      </c>
      <c r="K213" s="6">
        <v>12.8</v>
      </c>
    </row>
    <row r="214" spans="1:11">
      <c r="A214" t="s">
        <v>46</v>
      </c>
      <c r="B214" s="6">
        <v>2012</v>
      </c>
      <c r="C214" s="6">
        <v>75.400000000000006</v>
      </c>
      <c r="D214" s="6">
        <v>89</v>
      </c>
      <c r="E214" s="6">
        <v>5.74</v>
      </c>
      <c r="F214" s="7">
        <v>94.434456600000004</v>
      </c>
      <c r="G214" s="6">
        <v>3</v>
      </c>
      <c r="H214" s="6">
        <v>5.26</v>
      </c>
      <c r="I214" s="7">
        <v>6337.8829930000002</v>
      </c>
      <c r="J214" s="8">
        <v>135695</v>
      </c>
      <c r="K214" s="6">
        <v>12.4</v>
      </c>
    </row>
    <row r="215" spans="1:11">
      <c r="A215" t="s">
        <v>46</v>
      </c>
      <c r="B215" s="6">
        <v>2013</v>
      </c>
      <c r="C215" s="6">
        <v>75.599999999999994</v>
      </c>
      <c r="D215" s="6">
        <v>88</v>
      </c>
      <c r="E215" s="6">
        <v>5.79</v>
      </c>
      <c r="F215" s="7">
        <v>9.9555320320000007</v>
      </c>
      <c r="G215" s="6">
        <v>3.9</v>
      </c>
      <c r="H215" s="6">
        <v>5.39</v>
      </c>
      <c r="I215" s="7">
        <v>777.77593999999999</v>
      </c>
      <c r="J215" s="8">
        <v>135738</v>
      </c>
      <c r="K215" s="6">
        <v>12.7</v>
      </c>
    </row>
    <row r="216" spans="1:11">
      <c r="A216" t="s">
        <v>46</v>
      </c>
      <c r="B216" s="6">
        <v>2014</v>
      </c>
      <c r="C216" s="6">
        <v>75.8</v>
      </c>
      <c r="D216" s="6">
        <v>86</v>
      </c>
      <c r="E216" s="6">
        <v>5.78</v>
      </c>
      <c r="F216" s="7">
        <v>109.8743903</v>
      </c>
      <c r="G216" s="6">
        <v>31.9</v>
      </c>
      <c r="H216" s="6">
        <v>5.55</v>
      </c>
      <c r="I216" s="7">
        <v>7683.5237999999999</v>
      </c>
      <c r="J216" s="8">
        <v>136427</v>
      </c>
      <c r="K216" s="6">
        <v>13.1</v>
      </c>
    </row>
    <row r="217" spans="1:11">
      <c r="A217" t="s">
        <v>46</v>
      </c>
      <c r="B217" s="6">
        <v>2015</v>
      </c>
      <c r="C217" s="6">
        <v>76.099999999999994</v>
      </c>
      <c r="D217" s="6">
        <v>85</v>
      </c>
      <c r="F217" s="7">
        <v>0</v>
      </c>
      <c r="G217" s="6">
        <v>32.9</v>
      </c>
      <c r="I217" s="7">
        <v>869.21193800000003</v>
      </c>
      <c r="J217" s="8">
        <v>137122</v>
      </c>
      <c r="K217" s="6">
        <v>13.5</v>
      </c>
    </row>
    <row r="218" spans="1:11">
      <c r="A218" t="s">
        <v>47</v>
      </c>
      <c r="B218" s="6">
        <v>2010</v>
      </c>
      <c r="C218" s="6">
        <v>73.599999999999994</v>
      </c>
      <c r="D218" s="6">
        <v>15</v>
      </c>
      <c r="E218" s="6">
        <v>4.28</v>
      </c>
      <c r="F218" s="7">
        <v>113.24363459999999</v>
      </c>
      <c r="G218" s="6">
        <v>54.2</v>
      </c>
      <c r="H218" s="6">
        <v>6.76</v>
      </c>
      <c r="I218" s="7">
        <v>625.65544</v>
      </c>
      <c r="J218" s="8">
        <v>4591897</v>
      </c>
      <c r="K218" s="6">
        <v>12.8</v>
      </c>
    </row>
    <row r="219" spans="1:11">
      <c r="A219" t="s">
        <v>47</v>
      </c>
      <c r="B219" s="6">
        <v>2011</v>
      </c>
      <c r="C219" s="6">
        <v>74.2</v>
      </c>
      <c r="D219" s="6">
        <v>144</v>
      </c>
      <c r="E219" s="6">
        <v>4.37</v>
      </c>
      <c r="F219" s="7">
        <v>184.3073618</v>
      </c>
      <c r="G219" s="6">
        <v>55</v>
      </c>
      <c r="H219" s="6">
        <v>6.64</v>
      </c>
      <c r="I219" s="7">
        <v>7227.7396799999997</v>
      </c>
      <c r="J219" s="8">
        <v>4646646</v>
      </c>
      <c r="K219" s="6">
        <v>13</v>
      </c>
    </row>
    <row r="220" spans="1:11">
      <c r="A220" t="s">
        <v>47</v>
      </c>
      <c r="B220" s="6">
        <v>2012</v>
      </c>
      <c r="C220" s="6">
        <v>74.3</v>
      </c>
      <c r="D220" s="6">
        <v>143</v>
      </c>
      <c r="E220" s="6">
        <v>4.4400000000000004</v>
      </c>
      <c r="F220" s="7">
        <v>1487.8965619999999</v>
      </c>
      <c r="G220" s="6">
        <v>55.7</v>
      </c>
      <c r="H220" s="6">
        <v>6.93</v>
      </c>
      <c r="I220" s="7">
        <v>7884.9844290000001</v>
      </c>
      <c r="J220" s="8">
        <v>46881475</v>
      </c>
      <c r="K220" s="6">
        <v>13.2</v>
      </c>
    </row>
    <row r="221" spans="1:11">
      <c r="A221" t="s">
        <v>47</v>
      </c>
      <c r="B221" s="6">
        <v>2013</v>
      </c>
      <c r="C221" s="6">
        <v>74.400000000000006</v>
      </c>
      <c r="D221" s="6">
        <v>145</v>
      </c>
      <c r="E221" s="6">
        <v>4.41</v>
      </c>
      <c r="F221" s="7">
        <v>15.16255482</v>
      </c>
      <c r="G221" s="6">
        <v>56.4</v>
      </c>
      <c r="H221" s="6">
        <v>6.84</v>
      </c>
      <c r="I221" s="7">
        <v>83.586299999999994</v>
      </c>
      <c r="J221" s="8">
        <v>47342981</v>
      </c>
      <c r="K221" s="6">
        <v>13.3</v>
      </c>
    </row>
    <row r="222" spans="1:11">
      <c r="A222" t="s">
        <v>47</v>
      </c>
      <c r="B222" s="6">
        <v>2014</v>
      </c>
      <c r="C222" s="6">
        <v>74.599999999999994</v>
      </c>
      <c r="D222" s="6">
        <v>144</v>
      </c>
      <c r="E222" s="6">
        <v>4.38</v>
      </c>
      <c r="F222" s="7">
        <v>1435.4877550000001</v>
      </c>
      <c r="G222" s="6">
        <v>57.2</v>
      </c>
      <c r="H222" s="6">
        <v>7.2</v>
      </c>
      <c r="I222" s="7">
        <v>7913.3834319999996</v>
      </c>
      <c r="J222" s="8">
        <v>47791911</v>
      </c>
      <c r="K222" s="6">
        <v>13.6</v>
      </c>
    </row>
    <row r="223" spans="1:11">
      <c r="A223" t="s">
        <v>47</v>
      </c>
      <c r="B223" s="6">
        <v>2015</v>
      </c>
      <c r="C223" s="6">
        <v>74.8</v>
      </c>
      <c r="D223" s="6">
        <v>143</v>
      </c>
      <c r="F223" s="7">
        <v>0</v>
      </c>
      <c r="G223" s="6">
        <v>57.9</v>
      </c>
      <c r="I223" s="7">
        <v>644.52555600000005</v>
      </c>
      <c r="J223" s="8">
        <v>48228697</v>
      </c>
      <c r="K223" s="6">
        <v>13.6</v>
      </c>
    </row>
    <row r="224" spans="1:11">
      <c r="A224" t="s">
        <v>48</v>
      </c>
      <c r="B224" s="6">
        <v>2010</v>
      </c>
      <c r="C224" s="6">
        <v>61.8</v>
      </c>
      <c r="D224" s="6">
        <v>246</v>
      </c>
      <c r="E224" s="6">
        <v>0.15</v>
      </c>
      <c r="F224" s="7">
        <v>47.304218730000002</v>
      </c>
      <c r="G224" s="6">
        <v>21.6</v>
      </c>
      <c r="H224" s="6">
        <v>5.82</v>
      </c>
      <c r="I224" s="7">
        <v>769.17428829999994</v>
      </c>
      <c r="J224" s="8">
        <v>689692</v>
      </c>
      <c r="K224" s="6">
        <v>10.5</v>
      </c>
    </row>
    <row r="225" spans="1:11">
      <c r="A225" t="s">
        <v>48</v>
      </c>
      <c r="B225" s="6">
        <v>2011</v>
      </c>
      <c r="C225" s="6">
        <v>62.2</v>
      </c>
      <c r="D225" s="6">
        <v>241</v>
      </c>
      <c r="E225" s="6">
        <v>0.12</v>
      </c>
      <c r="F225" s="7">
        <v>59.659649700000003</v>
      </c>
      <c r="G225" s="6">
        <v>22.1</v>
      </c>
      <c r="H225" s="6">
        <v>6.1</v>
      </c>
      <c r="I225" s="7">
        <v>829.75868849999995</v>
      </c>
      <c r="J225" s="8">
        <v>76569</v>
      </c>
      <c r="K225" s="6">
        <v>10.6</v>
      </c>
    </row>
    <row r="226" spans="1:11">
      <c r="A226" t="s">
        <v>48</v>
      </c>
      <c r="B226" s="6">
        <v>2012</v>
      </c>
      <c r="C226" s="6">
        <v>62.5</v>
      </c>
      <c r="D226" s="6">
        <v>237</v>
      </c>
      <c r="E226" s="6">
        <v>0.01</v>
      </c>
      <c r="F226" s="7">
        <v>78.390085709999994</v>
      </c>
      <c r="G226" s="6">
        <v>22.6</v>
      </c>
      <c r="H226" s="6">
        <v>7.11</v>
      </c>
      <c r="I226" s="7">
        <v>788.632653</v>
      </c>
      <c r="J226" s="8">
        <v>723868</v>
      </c>
      <c r="K226" s="6">
        <v>10.8</v>
      </c>
    </row>
    <row r="227" spans="1:11">
      <c r="A227" t="s">
        <v>48</v>
      </c>
      <c r="B227" s="6">
        <v>2013</v>
      </c>
      <c r="C227" s="6">
        <v>62.9</v>
      </c>
      <c r="D227" s="6">
        <v>233</v>
      </c>
      <c r="E227" s="6">
        <v>0.01</v>
      </c>
      <c r="F227" s="7">
        <v>61.57443584</v>
      </c>
      <c r="G227" s="6">
        <v>23.2</v>
      </c>
      <c r="H227" s="6">
        <v>6.51</v>
      </c>
      <c r="I227" s="7">
        <v>834.341949</v>
      </c>
      <c r="J227" s="8">
        <v>7415</v>
      </c>
      <c r="K227" s="6">
        <v>10.9</v>
      </c>
    </row>
    <row r="228" spans="1:11">
      <c r="A228" t="s">
        <v>48</v>
      </c>
      <c r="B228" s="6">
        <v>2014</v>
      </c>
      <c r="C228" s="6">
        <v>63.2</v>
      </c>
      <c r="D228" s="6">
        <v>23</v>
      </c>
      <c r="E228" s="6">
        <v>0.01</v>
      </c>
      <c r="F228" s="7">
        <v>73.865849220000001</v>
      </c>
      <c r="G228" s="6">
        <v>23.7</v>
      </c>
      <c r="H228" s="6">
        <v>6.75</v>
      </c>
      <c r="I228" s="7">
        <v>852.95437900000002</v>
      </c>
      <c r="J228" s="8">
        <v>759385</v>
      </c>
      <c r="K228" s="6">
        <v>11.1</v>
      </c>
    </row>
    <row r="229" spans="1:11">
      <c r="A229" t="s">
        <v>48</v>
      </c>
      <c r="B229" s="6">
        <v>2015</v>
      </c>
      <c r="C229" s="6">
        <v>63.5</v>
      </c>
      <c r="D229" s="6">
        <v>227</v>
      </c>
      <c r="F229" s="7">
        <v>0</v>
      </c>
      <c r="G229" s="6">
        <v>24.2</v>
      </c>
      <c r="I229" s="7">
        <v>727.64638679999996</v>
      </c>
      <c r="J229" s="8">
        <v>777424</v>
      </c>
      <c r="K229" s="6">
        <v>11.1</v>
      </c>
    </row>
    <row r="230" spans="1:11">
      <c r="A230" t="s">
        <v>49</v>
      </c>
      <c r="B230" s="6">
        <v>2010</v>
      </c>
      <c r="C230" s="6">
        <v>62</v>
      </c>
      <c r="D230" s="6">
        <v>298</v>
      </c>
      <c r="E230" s="6">
        <v>3.53</v>
      </c>
      <c r="F230" s="7">
        <v>0</v>
      </c>
      <c r="G230" s="6">
        <v>24.5</v>
      </c>
      <c r="H230" s="6">
        <v>2.29</v>
      </c>
      <c r="K230" s="6">
        <v>10.5</v>
      </c>
    </row>
    <row r="231" spans="1:11">
      <c r="A231" t="s">
        <v>49</v>
      </c>
      <c r="B231" s="6">
        <v>2011</v>
      </c>
      <c r="C231" s="6">
        <v>62.9</v>
      </c>
      <c r="D231" s="6">
        <v>285</v>
      </c>
      <c r="E231" s="6">
        <v>3.82</v>
      </c>
      <c r="F231" s="7">
        <v>0</v>
      </c>
      <c r="G231" s="6">
        <v>25</v>
      </c>
      <c r="H231" s="6">
        <v>2.79</v>
      </c>
      <c r="K231" s="6">
        <v>10.7</v>
      </c>
    </row>
    <row r="232" spans="1:11">
      <c r="A232" t="s">
        <v>49</v>
      </c>
      <c r="B232" s="6">
        <v>2012</v>
      </c>
      <c r="C232" s="6">
        <v>63.7</v>
      </c>
      <c r="D232" s="6">
        <v>273</v>
      </c>
      <c r="E232" s="6">
        <v>0.01</v>
      </c>
      <c r="F232" s="7">
        <v>0</v>
      </c>
      <c r="G232" s="6">
        <v>25.6</v>
      </c>
      <c r="H232" s="6">
        <v>3.98</v>
      </c>
      <c r="K232" s="6">
        <v>10.199999999999999</v>
      </c>
    </row>
    <row r="233" spans="1:11">
      <c r="A233" t="s">
        <v>49</v>
      </c>
      <c r="B233" s="6">
        <v>2013</v>
      </c>
      <c r="C233" s="6">
        <v>63.9</v>
      </c>
      <c r="D233" s="6">
        <v>274</v>
      </c>
      <c r="E233" s="6">
        <v>0.01</v>
      </c>
      <c r="F233" s="7">
        <v>0</v>
      </c>
      <c r="G233" s="6">
        <v>26.2</v>
      </c>
      <c r="H233" s="6">
        <v>5.9</v>
      </c>
      <c r="K233" s="6">
        <v>11.1</v>
      </c>
    </row>
    <row r="234" spans="1:11">
      <c r="A234" t="s">
        <v>49</v>
      </c>
      <c r="B234" s="6">
        <v>2014</v>
      </c>
      <c r="C234" s="6">
        <v>64.2</v>
      </c>
      <c r="D234" s="6">
        <v>275</v>
      </c>
      <c r="E234" s="6">
        <v>0.01</v>
      </c>
      <c r="F234" s="7">
        <v>0</v>
      </c>
      <c r="G234" s="6">
        <v>26.8</v>
      </c>
      <c r="H234" s="6">
        <v>5.15</v>
      </c>
      <c r="K234" s="6">
        <v>11.1</v>
      </c>
    </row>
    <row r="235" spans="1:11">
      <c r="A235" t="s">
        <v>49</v>
      </c>
      <c r="B235" s="6">
        <v>2015</v>
      </c>
      <c r="C235" s="6">
        <v>64.7</v>
      </c>
      <c r="D235" s="6">
        <v>267</v>
      </c>
      <c r="F235" s="7">
        <v>0</v>
      </c>
      <c r="G235" s="6">
        <v>27.4</v>
      </c>
      <c r="K235" s="6">
        <v>11.1</v>
      </c>
    </row>
    <row r="236" spans="1:11">
      <c r="A236" t="s">
        <v>50</v>
      </c>
      <c r="B236" s="6">
        <v>2013</v>
      </c>
      <c r="E236" s="6">
        <v>0.01</v>
      </c>
      <c r="F236" s="7">
        <v>0</v>
      </c>
      <c r="G236" s="6">
        <v>82.8</v>
      </c>
      <c r="H236" s="6">
        <v>3.58</v>
      </c>
    </row>
    <row r="237" spans="1:11">
      <c r="A237" t="s">
        <v>51</v>
      </c>
      <c r="B237" s="6">
        <v>2010</v>
      </c>
      <c r="C237" s="6">
        <v>78.099999999999994</v>
      </c>
      <c r="D237" s="6">
        <v>16</v>
      </c>
      <c r="E237" s="6">
        <v>3.58</v>
      </c>
      <c r="F237" s="7">
        <v>2377.010299</v>
      </c>
      <c r="G237" s="6">
        <v>55.5</v>
      </c>
      <c r="H237" s="6">
        <v>9.66</v>
      </c>
      <c r="I237" s="7">
        <v>8199.4146209999999</v>
      </c>
      <c r="J237" s="8">
        <v>454528</v>
      </c>
      <c r="K237" s="6">
        <v>13.3</v>
      </c>
    </row>
    <row r="238" spans="1:11">
      <c r="A238" t="s">
        <v>51</v>
      </c>
      <c r="B238" s="6">
        <v>2011</v>
      </c>
      <c r="C238" s="6">
        <v>79</v>
      </c>
      <c r="D238" s="6">
        <v>98</v>
      </c>
      <c r="E238" s="6">
        <v>3.41</v>
      </c>
      <c r="F238" s="7">
        <v>2429.8547450000001</v>
      </c>
      <c r="G238" s="6">
        <v>56.5</v>
      </c>
      <c r="H238" s="6">
        <v>9.73</v>
      </c>
      <c r="I238" s="7">
        <v>9186.5963900000006</v>
      </c>
      <c r="J238" s="8">
        <v>46474</v>
      </c>
      <c r="K238" s="6">
        <v>13.4</v>
      </c>
    </row>
    <row r="239" spans="1:11">
      <c r="A239" t="s">
        <v>51</v>
      </c>
      <c r="B239" s="6">
        <v>2012</v>
      </c>
      <c r="C239" s="6">
        <v>79.2</v>
      </c>
      <c r="D239" s="6">
        <v>97</v>
      </c>
      <c r="E239" s="6">
        <v>3.34</v>
      </c>
      <c r="F239" s="7">
        <v>2568.237059</v>
      </c>
      <c r="G239" s="6">
        <v>57.5</v>
      </c>
      <c r="H239" s="6">
        <v>9.56</v>
      </c>
      <c r="I239" s="7">
        <v>9985.3695900000002</v>
      </c>
      <c r="J239" s="8">
        <v>4654122</v>
      </c>
      <c r="K239" s="6">
        <v>13.6</v>
      </c>
    </row>
    <row r="240" spans="1:11">
      <c r="A240" t="s">
        <v>51</v>
      </c>
      <c r="B240" s="6">
        <v>2013</v>
      </c>
      <c r="C240" s="6">
        <v>79.400000000000006</v>
      </c>
      <c r="D240" s="6">
        <v>96</v>
      </c>
      <c r="E240" s="6">
        <v>3.42</v>
      </c>
      <c r="F240" s="7">
        <v>386.13791229999998</v>
      </c>
      <c r="G240" s="6">
        <v>58.5</v>
      </c>
      <c r="H240" s="6">
        <v>9.4700000000000006</v>
      </c>
      <c r="I240" s="7">
        <v>1569.6663100000001</v>
      </c>
      <c r="J240" s="8">
        <v>47641</v>
      </c>
      <c r="K240" s="6">
        <v>13.7</v>
      </c>
    </row>
    <row r="241" spans="1:11">
      <c r="A241" t="s">
        <v>51</v>
      </c>
      <c r="B241" s="6">
        <v>2014</v>
      </c>
      <c r="C241" s="6">
        <v>79.5</v>
      </c>
      <c r="D241" s="6">
        <v>96</v>
      </c>
      <c r="E241" s="6">
        <v>3.45</v>
      </c>
      <c r="F241" s="7">
        <v>384.51291379999998</v>
      </c>
      <c r="G241" s="6">
        <v>59.5</v>
      </c>
      <c r="H241" s="6">
        <v>9.31</v>
      </c>
      <c r="I241" s="7">
        <v>1647.4417900000001</v>
      </c>
      <c r="J241" s="8">
        <v>4757575</v>
      </c>
      <c r="K241" s="6">
        <v>13.9</v>
      </c>
    </row>
    <row r="242" spans="1:11">
      <c r="A242" t="s">
        <v>51</v>
      </c>
      <c r="B242" s="6">
        <v>2015</v>
      </c>
      <c r="C242" s="6">
        <v>79.599999999999994</v>
      </c>
      <c r="D242" s="6">
        <v>95</v>
      </c>
      <c r="F242" s="7">
        <v>0</v>
      </c>
      <c r="G242" s="6">
        <v>6.5</v>
      </c>
      <c r="I242" s="7">
        <v>1146.3627300000001</v>
      </c>
      <c r="J242" s="8">
        <v>487852</v>
      </c>
      <c r="K242" s="6">
        <v>14.2</v>
      </c>
    </row>
    <row r="243" spans="1:11">
      <c r="A243" t="s">
        <v>52</v>
      </c>
      <c r="B243" s="6">
        <v>2010</v>
      </c>
      <c r="C243" s="6">
        <v>76.599999999999994</v>
      </c>
      <c r="D243" s="6">
        <v>16</v>
      </c>
      <c r="E243" s="6">
        <v>12.1</v>
      </c>
      <c r="F243" s="7">
        <v>206.88681819999999</v>
      </c>
      <c r="G243" s="6">
        <v>6.6</v>
      </c>
      <c r="H243" s="6">
        <v>8.25</v>
      </c>
      <c r="I243" s="7">
        <v>1355.74586</v>
      </c>
      <c r="J243" s="8">
        <v>4417781</v>
      </c>
      <c r="K243" s="6">
        <v>14.2</v>
      </c>
    </row>
    <row r="244" spans="1:11">
      <c r="A244" t="s">
        <v>52</v>
      </c>
      <c r="B244" s="6">
        <v>2011</v>
      </c>
      <c r="C244" s="6">
        <v>77</v>
      </c>
      <c r="D244" s="6">
        <v>14</v>
      </c>
      <c r="E244" s="6">
        <v>12.19</v>
      </c>
      <c r="F244" s="7">
        <v>1913.356642</v>
      </c>
      <c r="G244" s="6">
        <v>61.3</v>
      </c>
      <c r="H244" s="6">
        <v>7.8</v>
      </c>
      <c r="I244" s="7">
        <v>14539.184209999999</v>
      </c>
      <c r="J244" s="8">
        <v>428622</v>
      </c>
      <c r="K244" s="6">
        <v>14.5</v>
      </c>
    </row>
    <row r="245" spans="1:11">
      <c r="A245" t="s">
        <v>52</v>
      </c>
      <c r="B245" s="6">
        <v>2012</v>
      </c>
      <c r="C245" s="6">
        <v>77.099999999999994</v>
      </c>
      <c r="D245" s="6">
        <v>14</v>
      </c>
      <c r="E245" s="6">
        <v>11.49</v>
      </c>
      <c r="F245" s="7">
        <v>1851.713262</v>
      </c>
      <c r="G245" s="6">
        <v>61.9</v>
      </c>
      <c r="H245" s="6">
        <v>7.8</v>
      </c>
      <c r="I245" s="7">
        <v>13235.977569999999</v>
      </c>
      <c r="J245" s="8">
        <v>4267558</v>
      </c>
      <c r="K245" s="6">
        <v>14.6</v>
      </c>
    </row>
    <row r="246" spans="1:11">
      <c r="A246" t="s">
        <v>52</v>
      </c>
      <c r="B246" s="6">
        <v>2013</v>
      </c>
      <c r="C246" s="6">
        <v>77.7</v>
      </c>
      <c r="D246" s="6">
        <v>97</v>
      </c>
      <c r="E246" s="6">
        <v>12.39</v>
      </c>
      <c r="F246" s="7">
        <v>1899.107385</v>
      </c>
      <c r="G246" s="6">
        <v>62.5</v>
      </c>
      <c r="H246" s="6">
        <v>7.83</v>
      </c>
      <c r="I246" s="7">
        <v>13574.749</v>
      </c>
      <c r="J246" s="8">
        <v>4255689</v>
      </c>
      <c r="K246" s="6">
        <v>14.9</v>
      </c>
    </row>
    <row r="247" spans="1:11">
      <c r="A247" t="s">
        <v>52</v>
      </c>
      <c r="B247" s="6">
        <v>2014</v>
      </c>
      <c r="C247" s="6">
        <v>77.8</v>
      </c>
      <c r="D247" s="6">
        <v>97</v>
      </c>
      <c r="E247" s="6">
        <v>12.14</v>
      </c>
      <c r="F247" s="7">
        <v>1884.0988110000001</v>
      </c>
      <c r="G247" s="6">
        <v>63.1</v>
      </c>
      <c r="H247" s="6">
        <v>7.8</v>
      </c>
      <c r="I247" s="7">
        <v>13467.468269999999</v>
      </c>
      <c r="J247" s="8">
        <v>4238389</v>
      </c>
      <c r="K247" s="6">
        <v>15.1</v>
      </c>
    </row>
    <row r="248" spans="1:11">
      <c r="A248" t="s">
        <v>52</v>
      </c>
      <c r="B248" s="6">
        <v>2015</v>
      </c>
      <c r="C248" s="6">
        <v>78</v>
      </c>
      <c r="D248" s="6">
        <v>95</v>
      </c>
      <c r="F248" s="7">
        <v>0</v>
      </c>
      <c r="G248" s="6">
        <v>63.7</v>
      </c>
      <c r="I248" s="7">
        <v>11579.6674</v>
      </c>
      <c r="J248" s="8">
        <v>42364</v>
      </c>
      <c r="K248" s="6">
        <v>15.3</v>
      </c>
    </row>
    <row r="249" spans="1:11">
      <c r="A249" t="s">
        <v>53</v>
      </c>
      <c r="B249" s="6">
        <v>2010</v>
      </c>
      <c r="C249" s="6">
        <v>78</v>
      </c>
      <c r="D249" s="6">
        <v>98</v>
      </c>
      <c r="E249" s="6">
        <v>4.13</v>
      </c>
      <c r="F249" s="7">
        <v>787.28081629999997</v>
      </c>
      <c r="G249" s="6">
        <v>57.7</v>
      </c>
      <c r="H249" s="6">
        <v>1.19</v>
      </c>
      <c r="I249" s="7">
        <v>5676.1414299999997</v>
      </c>
      <c r="K249" s="6">
        <v>17.600000000000001</v>
      </c>
    </row>
    <row r="250" spans="1:11">
      <c r="A250" t="s">
        <v>53</v>
      </c>
      <c r="B250" s="6">
        <v>2011</v>
      </c>
      <c r="C250" s="6">
        <v>78.8</v>
      </c>
      <c r="D250" s="6">
        <v>92</v>
      </c>
      <c r="E250" s="6">
        <v>4.1399999999999997</v>
      </c>
      <c r="F250" s="7">
        <v>102.0645784</v>
      </c>
      <c r="G250" s="6">
        <v>58.4</v>
      </c>
      <c r="H250" s="6">
        <v>1.6</v>
      </c>
      <c r="I250" s="7">
        <v>675.92435999999998</v>
      </c>
      <c r="K250" s="6">
        <v>16.5</v>
      </c>
    </row>
    <row r="251" spans="1:11">
      <c r="A251" t="s">
        <v>53</v>
      </c>
      <c r="B251" s="6">
        <v>2012</v>
      </c>
      <c r="C251" s="6">
        <v>78.7</v>
      </c>
      <c r="D251" s="6">
        <v>96</v>
      </c>
      <c r="E251" s="6">
        <v>4.16</v>
      </c>
      <c r="F251" s="7">
        <v>742.19619920000002</v>
      </c>
      <c r="G251" s="6">
        <v>59.2</v>
      </c>
      <c r="H251" s="6">
        <v>8.59</v>
      </c>
      <c r="I251" s="7">
        <v>6425.9411190000001</v>
      </c>
      <c r="K251" s="6">
        <v>15.7</v>
      </c>
    </row>
    <row r="252" spans="1:11">
      <c r="A252" t="s">
        <v>53</v>
      </c>
      <c r="B252" s="6">
        <v>2013</v>
      </c>
      <c r="C252" s="6">
        <v>78.7</v>
      </c>
      <c r="D252" s="6">
        <v>96</v>
      </c>
      <c r="E252" s="6">
        <v>4.18</v>
      </c>
      <c r="F252" s="7">
        <v>95.675711759999999</v>
      </c>
      <c r="G252" s="6">
        <v>59.9</v>
      </c>
      <c r="H252" s="6">
        <v>9.48</v>
      </c>
      <c r="I252" s="7">
        <v>676.15344000000005</v>
      </c>
      <c r="K252" s="6">
        <v>14.7</v>
      </c>
    </row>
    <row r="253" spans="1:11">
      <c r="A253" t="s">
        <v>53</v>
      </c>
      <c r="B253" s="6">
        <v>2014</v>
      </c>
      <c r="C253" s="6">
        <v>79</v>
      </c>
      <c r="D253" s="6">
        <v>93</v>
      </c>
      <c r="E253" s="6">
        <v>4.37</v>
      </c>
      <c r="F253" s="7">
        <v>13.669101899999999</v>
      </c>
      <c r="G253" s="6">
        <v>6.7</v>
      </c>
      <c r="H253" s="6">
        <v>11.6</v>
      </c>
      <c r="I253" s="7">
        <v>75.519900000000007</v>
      </c>
      <c r="K253" s="6">
        <v>14</v>
      </c>
    </row>
    <row r="254" spans="1:11">
      <c r="A254" t="s">
        <v>53</v>
      </c>
      <c r="B254" s="6">
        <v>2015</v>
      </c>
      <c r="C254" s="6">
        <v>79.099999999999994</v>
      </c>
      <c r="D254" s="6">
        <v>92</v>
      </c>
      <c r="F254" s="7">
        <v>0</v>
      </c>
      <c r="G254" s="6">
        <v>61.4</v>
      </c>
      <c r="I254" s="7">
        <v>762.26121799999999</v>
      </c>
      <c r="K254" s="6">
        <v>13.9</v>
      </c>
    </row>
    <row r="255" spans="1:11">
      <c r="A255" t="s">
        <v>54</v>
      </c>
      <c r="B255" s="6">
        <v>2010</v>
      </c>
      <c r="C255" s="6">
        <v>79.5</v>
      </c>
      <c r="D255" s="6">
        <v>59</v>
      </c>
      <c r="E255" s="6">
        <v>11.32</v>
      </c>
      <c r="F255" s="7">
        <v>283.33002579999999</v>
      </c>
      <c r="G255" s="6">
        <v>57.8</v>
      </c>
      <c r="H255" s="6">
        <v>7.23</v>
      </c>
      <c r="I255" s="7">
        <v>3818.46396</v>
      </c>
      <c r="J255" s="8">
        <v>111267</v>
      </c>
      <c r="K255" s="6">
        <v>14.6</v>
      </c>
    </row>
    <row r="256" spans="1:11">
      <c r="A256" t="s">
        <v>54</v>
      </c>
      <c r="B256" s="6">
        <v>2011</v>
      </c>
      <c r="C256" s="6">
        <v>79.7</v>
      </c>
      <c r="D256" s="6">
        <v>57</v>
      </c>
      <c r="E256" s="6">
        <v>10.69</v>
      </c>
      <c r="F256" s="7">
        <v>2443.3250280000002</v>
      </c>
      <c r="G256" s="6">
        <v>58.3</v>
      </c>
      <c r="H256" s="6">
        <v>7.54</v>
      </c>
      <c r="I256" s="7">
        <v>32233.83942</v>
      </c>
      <c r="J256" s="8">
        <v>1124835</v>
      </c>
      <c r="K256" s="6">
        <v>13.8</v>
      </c>
    </row>
    <row r="257" spans="1:11">
      <c r="A257" t="s">
        <v>54</v>
      </c>
      <c r="B257" s="6">
        <v>2012</v>
      </c>
      <c r="C257" s="6">
        <v>80</v>
      </c>
      <c r="D257" s="6">
        <v>56</v>
      </c>
      <c r="E257" s="6">
        <v>10.55</v>
      </c>
      <c r="F257" s="7">
        <v>2159.7562050000001</v>
      </c>
      <c r="G257" s="6">
        <v>58.7</v>
      </c>
      <c r="H257" s="6">
        <v>7.44</v>
      </c>
      <c r="I257" s="7">
        <v>28951.155559999999</v>
      </c>
      <c r="J257" s="8">
        <v>113562</v>
      </c>
      <c r="K257" s="6">
        <v>13.8</v>
      </c>
    </row>
    <row r="258" spans="1:11">
      <c r="A258" t="s">
        <v>54</v>
      </c>
      <c r="B258" s="6">
        <v>2013</v>
      </c>
      <c r="C258" s="6">
        <v>81</v>
      </c>
      <c r="D258" s="6">
        <v>54</v>
      </c>
      <c r="E258" s="6">
        <v>9.0399999999999991</v>
      </c>
      <c r="F258" s="7">
        <v>212.08592590000001</v>
      </c>
      <c r="G258" s="6">
        <v>59.2</v>
      </c>
      <c r="H258" s="6">
        <v>7.46</v>
      </c>
      <c r="I258" s="7">
        <v>2797.9673600000001</v>
      </c>
      <c r="J258" s="8">
        <v>1143896</v>
      </c>
      <c r="K258" s="6">
        <v>13.8</v>
      </c>
    </row>
    <row r="259" spans="1:11">
      <c r="A259" t="s">
        <v>54</v>
      </c>
      <c r="B259" s="6">
        <v>2014</v>
      </c>
      <c r="C259" s="6">
        <v>83</v>
      </c>
      <c r="D259" s="6">
        <v>53</v>
      </c>
      <c r="E259" s="6">
        <v>0.01</v>
      </c>
      <c r="F259" s="7">
        <v>207.30419359999999</v>
      </c>
      <c r="G259" s="6">
        <v>59.8</v>
      </c>
      <c r="H259" s="6">
        <v>7.37</v>
      </c>
      <c r="I259" s="7">
        <v>2734.88382</v>
      </c>
      <c r="J259" s="8">
        <v>115239</v>
      </c>
      <c r="K259" s="6">
        <v>14</v>
      </c>
    </row>
    <row r="260" spans="1:11">
      <c r="A260" t="s">
        <v>54</v>
      </c>
      <c r="B260" s="6">
        <v>2015</v>
      </c>
      <c r="C260" s="6">
        <v>85</v>
      </c>
      <c r="D260" s="6">
        <v>52</v>
      </c>
      <c r="F260" s="7">
        <v>0</v>
      </c>
      <c r="G260" s="6">
        <v>6.3</v>
      </c>
      <c r="I260" s="7">
        <v>2375.1127000000001</v>
      </c>
      <c r="J260" s="8">
        <v>116985</v>
      </c>
      <c r="K260" s="6">
        <v>14.3</v>
      </c>
    </row>
    <row r="261" spans="1:11">
      <c r="A261" t="s">
        <v>55</v>
      </c>
      <c r="B261" s="6">
        <v>2010</v>
      </c>
      <c r="C261" s="6">
        <v>77.5</v>
      </c>
      <c r="D261" s="6">
        <v>99</v>
      </c>
      <c r="E261" s="6">
        <v>12.69</v>
      </c>
      <c r="F261" s="7">
        <v>0</v>
      </c>
      <c r="G261" s="6">
        <v>63.6</v>
      </c>
      <c r="H261" s="6">
        <v>7.43</v>
      </c>
    </row>
    <row r="262" spans="1:11">
      <c r="A262" t="s">
        <v>55</v>
      </c>
      <c r="B262" s="6">
        <v>2011</v>
      </c>
      <c r="C262" s="6">
        <v>77.8</v>
      </c>
      <c r="D262" s="6">
        <v>97</v>
      </c>
      <c r="E262" s="6">
        <v>12.43</v>
      </c>
      <c r="F262" s="7">
        <v>0</v>
      </c>
      <c r="G262" s="6">
        <v>64</v>
      </c>
      <c r="H262" s="6">
        <v>7.5</v>
      </c>
    </row>
    <row r="263" spans="1:11">
      <c r="A263" t="s">
        <v>55</v>
      </c>
      <c r="B263" s="6">
        <v>2012</v>
      </c>
      <c r="C263" s="6">
        <v>78</v>
      </c>
      <c r="D263" s="6">
        <v>93</v>
      </c>
      <c r="E263" s="6">
        <v>12.71</v>
      </c>
      <c r="F263" s="7">
        <v>0</v>
      </c>
      <c r="G263" s="6">
        <v>64.5</v>
      </c>
      <c r="H263" s="6">
        <v>7.55</v>
      </c>
    </row>
    <row r="264" spans="1:11">
      <c r="A264" t="s">
        <v>55</v>
      </c>
      <c r="B264" s="6">
        <v>2013</v>
      </c>
      <c r="C264" s="6">
        <v>78.2</v>
      </c>
      <c r="D264" s="6">
        <v>9</v>
      </c>
      <c r="E264" s="6">
        <v>12.45</v>
      </c>
      <c r="F264" s="7">
        <v>0</v>
      </c>
      <c r="G264" s="6">
        <v>65.099999999999994</v>
      </c>
      <c r="H264" s="6">
        <v>7.49</v>
      </c>
    </row>
    <row r="265" spans="1:11">
      <c r="A265" t="s">
        <v>55</v>
      </c>
      <c r="B265" s="6">
        <v>2014</v>
      </c>
      <c r="C265" s="6">
        <v>78.599999999999994</v>
      </c>
      <c r="D265" s="6">
        <v>88</v>
      </c>
      <c r="E265" s="6">
        <v>12.68</v>
      </c>
      <c r="F265" s="7">
        <v>0</v>
      </c>
      <c r="G265" s="6">
        <v>65.599999999999994</v>
      </c>
      <c r="H265" s="6">
        <v>7.41</v>
      </c>
    </row>
    <row r="266" spans="1:11">
      <c r="A266" t="s">
        <v>55</v>
      </c>
      <c r="B266" s="6">
        <v>2015</v>
      </c>
      <c r="C266" s="6">
        <v>78.8</v>
      </c>
      <c r="D266" s="6">
        <v>86</v>
      </c>
      <c r="F266" s="7">
        <v>0</v>
      </c>
      <c r="G266" s="6">
        <v>66.099999999999994</v>
      </c>
    </row>
    <row r="267" spans="1:11">
      <c r="A267" t="s">
        <v>56</v>
      </c>
      <c r="B267" s="6">
        <v>2010</v>
      </c>
      <c r="C267" s="6">
        <v>69</v>
      </c>
      <c r="D267" s="6">
        <v>157</v>
      </c>
      <c r="E267" s="6">
        <v>3.12</v>
      </c>
      <c r="F267" s="7">
        <v>0</v>
      </c>
      <c r="G267" s="6">
        <v>3.3</v>
      </c>
    </row>
    <row r="268" spans="1:11">
      <c r="A268" t="s">
        <v>56</v>
      </c>
      <c r="B268" s="6">
        <v>2011</v>
      </c>
      <c r="C268" s="6">
        <v>69.400000000000006</v>
      </c>
      <c r="D268" s="6">
        <v>153</v>
      </c>
      <c r="E268" s="6">
        <v>3.39</v>
      </c>
      <c r="F268" s="7">
        <v>0</v>
      </c>
      <c r="G268" s="6">
        <v>3.8</v>
      </c>
    </row>
    <row r="269" spans="1:11">
      <c r="A269" t="s">
        <v>56</v>
      </c>
      <c r="B269" s="6">
        <v>2012</v>
      </c>
      <c r="C269" s="6">
        <v>69.8</v>
      </c>
      <c r="D269" s="6">
        <v>149</v>
      </c>
      <c r="E269" s="6">
        <v>3.61</v>
      </c>
      <c r="F269" s="7">
        <v>0</v>
      </c>
      <c r="G269" s="6">
        <v>31.3</v>
      </c>
    </row>
    <row r="270" spans="1:11">
      <c r="A270" t="s">
        <v>56</v>
      </c>
      <c r="B270" s="6">
        <v>2013</v>
      </c>
      <c r="C270" s="6">
        <v>71</v>
      </c>
      <c r="D270" s="6">
        <v>146</v>
      </c>
      <c r="E270" s="6">
        <v>3.35</v>
      </c>
      <c r="F270" s="7">
        <v>0</v>
      </c>
      <c r="G270" s="6">
        <v>31.8</v>
      </c>
    </row>
    <row r="271" spans="1:11">
      <c r="A271" t="s">
        <v>56</v>
      </c>
      <c r="B271" s="6">
        <v>2014</v>
      </c>
      <c r="C271" s="6">
        <v>73</v>
      </c>
      <c r="D271" s="6">
        <v>142</v>
      </c>
      <c r="E271" s="6">
        <v>0.01</v>
      </c>
      <c r="F271" s="7">
        <v>0</v>
      </c>
      <c r="G271" s="6">
        <v>32.4</v>
      </c>
    </row>
    <row r="272" spans="1:11">
      <c r="A272" t="s">
        <v>56</v>
      </c>
      <c r="B272" s="6">
        <v>2015</v>
      </c>
      <c r="C272" s="6">
        <v>76</v>
      </c>
      <c r="D272" s="6">
        <v>139</v>
      </c>
      <c r="F272" s="7">
        <v>0</v>
      </c>
      <c r="G272" s="6">
        <v>32.9</v>
      </c>
    </row>
    <row r="273" spans="1:11">
      <c r="A273" t="s">
        <v>57</v>
      </c>
      <c r="B273" s="6">
        <v>2010</v>
      </c>
      <c r="C273" s="6">
        <v>57.4</v>
      </c>
      <c r="D273" s="6">
        <v>283</v>
      </c>
      <c r="E273" s="6">
        <v>1.81</v>
      </c>
      <c r="F273" s="7">
        <v>0</v>
      </c>
      <c r="G273" s="6">
        <v>19.100000000000001</v>
      </c>
      <c r="H273" s="6">
        <v>4.4000000000000004</v>
      </c>
    </row>
    <row r="274" spans="1:11">
      <c r="A274" t="s">
        <v>57</v>
      </c>
      <c r="B274" s="6">
        <v>2011</v>
      </c>
      <c r="C274" s="6">
        <v>57.9</v>
      </c>
      <c r="D274" s="6">
        <v>278</v>
      </c>
      <c r="E274" s="6">
        <v>1.82</v>
      </c>
      <c r="F274" s="7">
        <v>0</v>
      </c>
      <c r="G274" s="6">
        <v>19.600000000000001</v>
      </c>
      <c r="H274" s="6">
        <v>3.53</v>
      </c>
    </row>
    <row r="275" spans="1:11">
      <c r="A275" t="s">
        <v>57</v>
      </c>
      <c r="B275" s="6">
        <v>2012</v>
      </c>
      <c r="C275" s="6">
        <v>58.3</v>
      </c>
      <c r="D275" s="6">
        <v>277</v>
      </c>
      <c r="E275" s="6">
        <v>0.01</v>
      </c>
      <c r="F275" s="7">
        <v>0</v>
      </c>
      <c r="G275" s="6">
        <v>2.1</v>
      </c>
      <c r="H275" s="6">
        <v>3.77</v>
      </c>
    </row>
    <row r="276" spans="1:11">
      <c r="A276" t="s">
        <v>57</v>
      </c>
      <c r="B276" s="6">
        <v>2013</v>
      </c>
      <c r="C276" s="6">
        <v>58.8</v>
      </c>
      <c r="D276" s="6">
        <v>272</v>
      </c>
      <c r="E276" s="6">
        <v>0.01</v>
      </c>
      <c r="F276" s="7">
        <v>0</v>
      </c>
      <c r="G276" s="6">
        <v>2.6</v>
      </c>
      <c r="H276" s="6">
        <v>3.89</v>
      </c>
    </row>
    <row r="277" spans="1:11">
      <c r="A277" t="s">
        <v>57</v>
      </c>
      <c r="B277" s="6">
        <v>2014</v>
      </c>
      <c r="C277" s="6">
        <v>59.3</v>
      </c>
      <c r="D277" s="6">
        <v>266</v>
      </c>
      <c r="E277" s="6">
        <v>0.01</v>
      </c>
      <c r="F277" s="7">
        <v>0</v>
      </c>
      <c r="G277" s="6">
        <v>21.1</v>
      </c>
      <c r="H277" s="6">
        <v>4.33</v>
      </c>
    </row>
    <row r="278" spans="1:11">
      <c r="A278" t="s">
        <v>57</v>
      </c>
      <c r="B278" s="6">
        <v>2015</v>
      </c>
      <c r="C278" s="6">
        <v>59.8</v>
      </c>
      <c r="D278" s="6">
        <v>258</v>
      </c>
      <c r="F278" s="7">
        <v>0</v>
      </c>
      <c r="G278" s="6">
        <v>21.6</v>
      </c>
    </row>
    <row r="279" spans="1:11">
      <c r="A279" t="s">
        <v>58</v>
      </c>
      <c r="B279" s="6">
        <v>2010</v>
      </c>
      <c r="C279" s="6">
        <v>79.2</v>
      </c>
      <c r="D279" s="6">
        <v>84</v>
      </c>
      <c r="E279" s="6">
        <v>10.28</v>
      </c>
      <c r="F279" s="7">
        <v>954.48659329999998</v>
      </c>
      <c r="G279" s="6">
        <v>57</v>
      </c>
      <c r="H279" s="6">
        <v>11.8</v>
      </c>
      <c r="I279" s="7">
        <v>5841.41122</v>
      </c>
      <c r="J279" s="8">
        <v>5547683</v>
      </c>
      <c r="K279" s="6">
        <v>16.8</v>
      </c>
    </row>
    <row r="280" spans="1:11">
      <c r="A280" t="s">
        <v>58</v>
      </c>
      <c r="B280" s="6">
        <v>2011</v>
      </c>
      <c r="C280" s="6">
        <v>79.7</v>
      </c>
      <c r="D280" s="6">
        <v>79</v>
      </c>
      <c r="E280" s="6">
        <v>10.47</v>
      </c>
      <c r="F280" s="7">
        <v>10251.10872</v>
      </c>
      <c r="G280" s="6">
        <v>57.4</v>
      </c>
      <c r="H280" s="6">
        <v>1.87</v>
      </c>
      <c r="I280" s="7">
        <v>61753.667000000001</v>
      </c>
      <c r="J280" s="8">
        <v>557572</v>
      </c>
      <c r="K280" s="6">
        <v>16.899999999999999</v>
      </c>
    </row>
    <row r="281" spans="1:11">
      <c r="A281" t="s">
        <v>58</v>
      </c>
      <c r="B281" s="6">
        <v>2012</v>
      </c>
      <c r="C281" s="6">
        <v>80</v>
      </c>
      <c r="D281" s="6">
        <v>76</v>
      </c>
      <c r="E281" s="6">
        <v>9.26</v>
      </c>
      <c r="F281" s="7">
        <v>928.4170785</v>
      </c>
      <c r="G281" s="6">
        <v>57.7</v>
      </c>
      <c r="H281" s="6">
        <v>1.98</v>
      </c>
      <c r="I281" s="7">
        <v>5857.5209999999997</v>
      </c>
      <c r="J281" s="8">
        <v>5591572</v>
      </c>
      <c r="K281" s="6">
        <v>18.399999999999999</v>
      </c>
    </row>
    <row r="282" spans="1:11">
      <c r="A282" t="s">
        <v>58</v>
      </c>
      <c r="B282" s="6">
        <v>2013</v>
      </c>
      <c r="C282" s="6">
        <v>81</v>
      </c>
      <c r="D282" s="6">
        <v>75</v>
      </c>
      <c r="E282" s="6">
        <v>9.5</v>
      </c>
      <c r="F282" s="7">
        <v>10261.763000000001</v>
      </c>
      <c r="G282" s="6">
        <v>58.1</v>
      </c>
      <c r="H282" s="6">
        <v>11.25</v>
      </c>
      <c r="I282" s="7">
        <v>61191.192629999998</v>
      </c>
      <c r="J282" s="8">
        <v>5614932</v>
      </c>
      <c r="K282" s="6">
        <v>18.7</v>
      </c>
    </row>
    <row r="283" spans="1:11">
      <c r="A283" t="s">
        <v>58</v>
      </c>
      <c r="B283" s="6">
        <v>2014</v>
      </c>
      <c r="C283" s="6">
        <v>84</v>
      </c>
      <c r="D283" s="6">
        <v>73</v>
      </c>
      <c r="E283" s="6">
        <v>9.64</v>
      </c>
      <c r="F283" s="7">
        <v>10468.762919999999</v>
      </c>
      <c r="G283" s="6">
        <v>58.4</v>
      </c>
      <c r="H283" s="6">
        <v>1.8</v>
      </c>
      <c r="I283" s="7">
        <v>62425.539199999999</v>
      </c>
      <c r="J283" s="8">
        <v>5643475</v>
      </c>
      <c r="K283" s="6">
        <v>19.2</v>
      </c>
    </row>
    <row r="284" spans="1:11">
      <c r="A284" t="s">
        <v>58</v>
      </c>
      <c r="B284" s="6">
        <v>2015</v>
      </c>
      <c r="C284" s="6">
        <v>86</v>
      </c>
      <c r="D284" s="6">
        <v>71</v>
      </c>
      <c r="F284" s="7">
        <v>0</v>
      </c>
      <c r="G284" s="6">
        <v>58.8</v>
      </c>
      <c r="I284" s="7">
        <v>5314.6441599999998</v>
      </c>
      <c r="J284" s="8">
        <v>5683483</v>
      </c>
      <c r="K284" s="6">
        <v>19.2</v>
      </c>
    </row>
    <row r="285" spans="1:11">
      <c r="A285" t="s">
        <v>59</v>
      </c>
      <c r="B285" s="6">
        <v>2010</v>
      </c>
      <c r="C285" s="6">
        <v>61.3</v>
      </c>
      <c r="D285" s="6">
        <v>273</v>
      </c>
      <c r="E285" s="6">
        <v>0.44</v>
      </c>
      <c r="F285" s="7">
        <v>187.4960097</v>
      </c>
      <c r="G285" s="6">
        <v>32.200000000000003</v>
      </c>
      <c r="H285" s="6">
        <v>8.84</v>
      </c>
      <c r="I285" s="7">
        <v>1325.9972399999999</v>
      </c>
      <c r="J285" s="8">
        <v>851146</v>
      </c>
      <c r="K285" s="6">
        <v>5.5</v>
      </c>
    </row>
    <row r="286" spans="1:11">
      <c r="A286" t="s">
        <v>59</v>
      </c>
      <c r="B286" s="6">
        <v>2011</v>
      </c>
      <c r="C286" s="6">
        <v>61.8</v>
      </c>
      <c r="D286" s="6">
        <v>268</v>
      </c>
      <c r="E286" s="6">
        <v>0.39</v>
      </c>
      <c r="F286" s="7">
        <v>20.359747380000002</v>
      </c>
      <c r="G286" s="6">
        <v>32.700000000000003</v>
      </c>
      <c r="H286" s="6">
        <v>8.7100000000000009</v>
      </c>
      <c r="I286" s="7">
        <v>143.986898</v>
      </c>
      <c r="J286" s="8">
        <v>865937</v>
      </c>
      <c r="K286" s="6">
        <v>5.9</v>
      </c>
    </row>
    <row r="287" spans="1:11">
      <c r="A287" t="s">
        <v>59</v>
      </c>
      <c r="B287" s="6">
        <v>2012</v>
      </c>
      <c r="C287" s="6">
        <v>62.2</v>
      </c>
      <c r="D287" s="6">
        <v>263</v>
      </c>
      <c r="E287" s="6">
        <v>0.52</v>
      </c>
      <c r="F287" s="7">
        <v>217.2125786</v>
      </c>
      <c r="G287" s="6">
        <v>33.200000000000003</v>
      </c>
      <c r="H287" s="6">
        <v>8.9499999999999993</v>
      </c>
      <c r="I287" s="7">
        <v>1536.1568500000001</v>
      </c>
      <c r="J287" s="8">
        <v>881185</v>
      </c>
      <c r="K287" s="6">
        <v>6.3</v>
      </c>
    </row>
    <row r="288" spans="1:11">
      <c r="A288" t="s">
        <v>59</v>
      </c>
      <c r="B288" s="6">
        <v>2013</v>
      </c>
      <c r="C288" s="6">
        <v>62.7</v>
      </c>
      <c r="D288" s="6">
        <v>256</v>
      </c>
      <c r="E288" s="6">
        <v>0.53</v>
      </c>
      <c r="F288" s="7">
        <v>229.44100950000001</v>
      </c>
      <c r="G288" s="6">
        <v>33.799999999999997</v>
      </c>
      <c r="H288" s="6">
        <v>9.14</v>
      </c>
      <c r="I288" s="7">
        <v>1622.637974</v>
      </c>
      <c r="J288" s="8">
        <v>896688</v>
      </c>
      <c r="K288" s="6">
        <v>6.3</v>
      </c>
    </row>
    <row r="289" spans="1:11">
      <c r="A289" t="s">
        <v>59</v>
      </c>
      <c r="B289" s="6">
        <v>2014</v>
      </c>
      <c r="C289" s="6">
        <v>63</v>
      </c>
      <c r="D289" s="6">
        <v>252</v>
      </c>
      <c r="E289" s="6">
        <v>0.38</v>
      </c>
      <c r="F289" s="7">
        <v>24.732996549999999</v>
      </c>
      <c r="G289" s="6">
        <v>34.4</v>
      </c>
      <c r="H289" s="6">
        <v>1.57</v>
      </c>
      <c r="I289" s="7">
        <v>174.91511</v>
      </c>
      <c r="J289" s="8">
        <v>912164</v>
      </c>
      <c r="K289" s="6">
        <v>6.3</v>
      </c>
    </row>
    <row r="290" spans="1:11">
      <c r="A290" t="s">
        <v>59</v>
      </c>
      <c r="B290" s="6">
        <v>2015</v>
      </c>
      <c r="C290" s="6">
        <v>63.5</v>
      </c>
      <c r="D290" s="6">
        <v>241</v>
      </c>
      <c r="F290" s="7">
        <v>0</v>
      </c>
      <c r="G290" s="6">
        <v>35</v>
      </c>
      <c r="I290" s="7">
        <v>1862.1672739999999</v>
      </c>
      <c r="J290" s="8">
        <v>927414</v>
      </c>
      <c r="K290" s="6">
        <v>6.3</v>
      </c>
    </row>
    <row r="291" spans="1:11">
      <c r="A291" t="s">
        <v>60</v>
      </c>
      <c r="B291" s="6">
        <v>2013</v>
      </c>
      <c r="E291" s="6">
        <v>0.01</v>
      </c>
      <c r="F291" s="7">
        <v>11.419555069999999</v>
      </c>
      <c r="G291" s="6">
        <v>58.4</v>
      </c>
      <c r="H291" s="6">
        <v>5.58</v>
      </c>
      <c r="I291" s="7">
        <v>722.75665000000004</v>
      </c>
      <c r="K291" s="6">
        <v>12.7</v>
      </c>
    </row>
    <row r="292" spans="1:11">
      <c r="A292" t="s">
        <v>61</v>
      </c>
      <c r="B292" s="6">
        <v>2010</v>
      </c>
      <c r="C292" s="6">
        <v>72.7</v>
      </c>
      <c r="D292" s="6">
        <v>166</v>
      </c>
      <c r="E292" s="6">
        <v>6.02</v>
      </c>
      <c r="F292" s="7">
        <v>664.55852419999997</v>
      </c>
      <c r="G292" s="6">
        <v>53.6</v>
      </c>
      <c r="H292" s="6">
        <v>4.5999999999999996</v>
      </c>
      <c r="I292" s="7">
        <v>5451.6696000000002</v>
      </c>
      <c r="J292" s="8">
        <v>9897985</v>
      </c>
      <c r="K292" s="6">
        <v>12.9</v>
      </c>
    </row>
    <row r="293" spans="1:11">
      <c r="A293" t="s">
        <v>61</v>
      </c>
      <c r="B293" s="6">
        <v>2011</v>
      </c>
      <c r="C293" s="6">
        <v>73.099999999999994</v>
      </c>
      <c r="D293" s="6">
        <v>16</v>
      </c>
      <c r="E293" s="6">
        <v>5.91</v>
      </c>
      <c r="F293" s="7">
        <v>843.78769950000003</v>
      </c>
      <c r="G293" s="6">
        <v>54.7</v>
      </c>
      <c r="H293" s="6">
        <v>4.22</v>
      </c>
      <c r="I293" s="7">
        <v>5759.643</v>
      </c>
      <c r="J293" s="8">
        <v>12795</v>
      </c>
      <c r="K293" s="6">
        <v>13</v>
      </c>
    </row>
    <row r="294" spans="1:11">
      <c r="A294" t="s">
        <v>61</v>
      </c>
      <c r="B294" s="6">
        <v>2012</v>
      </c>
      <c r="C294" s="6">
        <v>72.099999999999994</v>
      </c>
      <c r="D294" s="6">
        <v>174</v>
      </c>
      <c r="E294" s="6">
        <v>5.93</v>
      </c>
      <c r="F294" s="7">
        <v>857.13070370000003</v>
      </c>
      <c r="G294" s="6">
        <v>55.8</v>
      </c>
      <c r="H294" s="6">
        <v>4.26</v>
      </c>
      <c r="I294" s="7">
        <v>5968.8767669999997</v>
      </c>
      <c r="J294" s="8">
        <v>115495</v>
      </c>
      <c r="K294" s="6">
        <v>13.1</v>
      </c>
    </row>
    <row r="295" spans="1:11">
      <c r="A295" t="s">
        <v>61</v>
      </c>
      <c r="B295" s="6">
        <v>2013</v>
      </c>
      <c r="C295" s="6">
        <v>73.400000000000006</v>
      </c>
      <c r="D295" s="6">
        <v>157</v>
      </c>
      <c r="E295" s="6">
        <v>5.93</v>
      </c>
      <c r="F295" s="7">
        <v>97.522115380000002</v>
      </c>
      <c r="G295" s="6">
        <v>56.8</v>
      </c>
      <c r="H295" s="6">
        <v>4.12</v>
      </c>
      <c r="I295" s="7">
        <v>627.55543999999998</v>
      </c>
      <c r="J295" s="8">
        <v>1281296</v>
      </c>
      <c r="K295" s="6">
        <v>13.2</v>
      </c>
    </row>
    <row r="296" spans="1:11">
      <c r="A296" t="s">
        <v>61</v>
      </c>
      <c r="B296" s="6">
        <v>2014</v>
      </c>
      <c r="C296" s="6">
        <v>73.599999999999994</v>
      </c>
      <c r="D296" s="6">
        <v>154</v>
      </c>
      <c r="E296" s="6">
        <v>5.92</v>
      </c>
      <c r="F296" s="7">
        <v>1088.244952</v>
      </c>
      <c r="G296" s="6">
        <v>57.9</v>
      </c>
      <c r="H296" s="6">
        <v>4.38</v>
      </c>
      <c r="I296" s="7">
        <v>6268.6921220000004</v>
      </c>
      <c r="J296" s="8">
        <v>145844</v>
      </c>
      <c r="K296" s="6">
        <v>13.2</v>
      </c>
    </row>
    <row r="297" spans="1:11">
      <c r="A297" t="s">
        <v>61</v>
      </c>
      <c r="B297" s="6">
        <v>2015</v>
      </c>
      <c r="C297" s="6">
        <v>73.900000000000006</v>
      </c>
      <c r="D297" s="6">
        <v>152</v>
      </c>
      <c r="F297" s="7">
        <v>0</v>
      </c>
      <c r="G297" s="6">
        <v>58.9</v>
      </c>
      <c r="I297" s="7">
        <v>6468.4716479999997</v>
      </c>
      <c r="J297" s="8">
        <v>1528394</v>
      </c>
      <c r="K297" s="6">
        <v>13.2</v>
      </c>
    </row>
    <row r="298" spans="1:11">
      <c r="A298" t="s">
        <v>62</v>
      </c>
      <c r="B298" s="6">
        <v>2010</v>
      </c>
      <c r="C298" s="6">
        <v>75</v>
      </c>
      <c r="D298" s="6">
        <v>134</v>
      </c>
      <c r="E298" s="6">
        <v>3.95</v>
      </c>
      <c r="F298" s="7">
        <v>367.92856519999998</v>
      </c>
      <c r="G298" s="6">
        <v>5.7</v>
      </c>
      <c r="H298" s="6">
        <v>5.9</v>
      </c>
      <c r="I298" s="7">
        <v>4657.3236100000004</v>
      </c>
      <c r="J298" s="8">
        <v>1493469</v>
      </c>
      <c r="K298" s="6">
        <v>13.1</v>
      </c>
    </row>
    <row r="299" spans="1:11">
      <c r="A299" t="s">
        <v>62</v>
      </c>
      <c r="B299" s="6">
        <v>2011</v>
      </c>
      <c r="C299" s="6">
        <v>75.3</v>
      </c>
      <c r="D299" s="6">
        <v>131</v>
      </c>
      <c r="E299" s="6">
        <v>3.99</v>
      </c>
      <c r="F299" s="7">
        <v>344.74121639999998</v>
      </c>
      <c r="G299" s="6">
        <v>51.4</v>
      </c>
      <c r="H299" s="6">
        <v>5.92</v>
      </c>
      <c r="I299" s="7">
        <v>5223.3517629999997</v>
      </c>
      <c r="J299" s="8">
        <v>15177355</v>
      </c>
      <c r="K299" s="6">
        <v>13.2</v>
      </c>
    </row>
    <row r="300" spans="1:11">
      <c r="A300" t="s">
        <v>62</v>
      </c>
      <c r="B300" s="6">
        <v>2012</v>
      </c>
      <c r="C300" s="6">
        <v>75.5</v>
      </c>
      <c r="D300" s="6">
        <v>127</v>
      </c>
      <c r="E300" s="6">
        <v>3.92</v>
      </c>
      <c r="F300" s="7">
        <v>41.880877120000001</v>
      </c>
      <c r="G300" s="6">
        <v>52.1</v>
      </c>
      <c r="H300" s="6">
        <v>6.48</v>
      </c>
      <c r="I300" s="7">
        <v>572.14313000000004</v>
      </c>
      <c r="J300" s="8">
        <v>15419666</v>
      </c>
      <c r="K300" s="6">
        <v>13.3</v>
      </c>
    </row>
    <row r="301" spans="1:11">
      <c r="A301" t="s">
        <v>62</v>
      </c>
      <c r="B301" s="6">
        <v>2013</v>
      </c>
      <c r="C301" s="6">
        <v>76</v>
      </c>
      <c r="D301" s="6">
        <v>121</v>
      </c>
      <c r="E301" s="6">
        <v>3.77</v>
      </c>
      <c r="F301" s="7">
        <v>59.128502040000001</v>
      </c>
      <c r="G301" s="6">
        <v>52.8</v>
      </c>
      <c r="H301" s="6">
        <v>7.29</v>
      </c>
      <c r="I301" s="7">
        <v>674.98289999999997</v>
      </c>
      <c r="J301" s="8">
        <v>15661547</v>
      </c>
      <c r="K301" s="6">
        <v>13.4</v>
      </c>
    </row>
    <row r="302" spans="1:11">
      <c r="A302" t="s">
        <v>62</v>
      </c>
      <c r="B302" s="6">
        <v>2014</v>
      </c>
      <c r="C302" s="6">
        <v>76</v>
      </c>
      <c r="D302" s="6">
        <v>121</v>
      </c>
      <c r="E302" s="6">
        <v>3.82</v>
      </c>
      <c r="F302" s="7">
        <v>79.116263410000002</v>
      </c>
      <c r="G302" s="6">
        <v>53.5</v>
      </c>
      <c r="H302" s="6">
        <v>9.16</v>
      </c>
      <c r="I302" s="7">
        <v>6432.2165370000002</v>
      </c>
      <c r="J302" s="8">
        <v>1593112</v>
      </c>
      <c r="K302" s="6">
        <v>14</v>
      </c>
    </row>
    <row r="303" spans="1:11">
      <c r="A303" t="s">
        <v>62</v>
      </c>
      <c r="B303" s="6">
        <v>2015</v>
      </c>
      <c r="C303" s="6">
        <v>76.2</v>
      </c>
      <c r="D303" s="6">
        <v>118</v>
      </c>
      <c r="F303" s="7">
        <v>0</v>
      </c>
      <c r="G303" s="6">
        <v>54.2</v>
      </c>
      <c r="I303" s="7">
        <v>625.62224000000003</v>
      </c>
      <c r="J303" s="8">
        <v>16144368</v>
      </c>
      <c r="K303" s="6">
        <v>14</v>
      </c>
    </row>
    <row r="304" spans="1:11">
      <c r="A304" t="s">
        <v>63</v>
      </c>
      <c r="B304" s="6">
        <v>2010</v>
      </c>
      <c r="C304" s="6">
        <v>70</v>
      </c>
      <c r="D304" s="6">
        <v>173</v>
      </c>
      <c r="E304" s="6">
        <v>0.22</v>
      </c>
      <c r="F304" s="7">
        <v>0</v>
      </c>
      <c r="G304" s="6">
        <v>57</v>
      </c>
      <c r="H304" s="6">
        <v>4.8</v>
      </c>
      <c r="K304" s="6">
        <v>12.2</v>
      </c>
    </row>
    <row r="305" spans="1:11">
      <c r="A305" t="s">
        <v>63</v>
      </c>
      <c r="B305" s="6">
        <v>2011</v>
      </c>
      <c r="C305" s="6">
        <v>74</v>
      </c>
      <c r="D305" s="6">
        <v>168</v>
      </c>
      <c r="E305" s="6">
        <v>0.22</v>
      </c>
      <c r="F305" s="7">
        <v>0</v>
      </c>
      <c r="G305" s="6">
        <v>57.8</v>
      </c>
      <c r="H305" s="6">
        <v>5.4</v>
      </c>
      <c r="K305" s="6">
        <v>12.4</v>
      </c>
    </row>
    <row r="306" spans="1:11">
      <c r="A306" t="s">
        <v>63</v>
      </c>
      <c r="B306" s="6">
        <v>2012</v>
      </c>
      <c r="C306" s="6">
        <v>72</v>
      </c>
      <c r="D306" s="6">
        <v>165</v>
      </c>
      <c r="E306" s="6">
        <v>0.23</v>
      </c>
      <c r="F306" s="7">
        <v>0</v>
      </c>
      <c r="G306" s="6">
        <v>58.6</v>
      </c>
      <c r="H306" s="6">
        <v>5.29</v>
      </c>
      <c r="K306" s="6">
        <v>12.4</v>
      </c>
    </row>
    <row r="307" spans="1:11">
      <c r="A307" t="s">
        <v>63</v>
      </c>
      <c r="B307" s="6">
        <v>2013</v>
      </c>
      <c r="C307" s="6">
        <v>79</v>
      </c>
      <c r="D307" s="6">
        <v>159</v>
      </c>
      <c r="E307" s="6">
        <v>0.21</v>
      </c>
      <c r="F307" s="7">
        <v>0</v>
      </c>
      <c r="G307" s="6">
        <v>59.4</v>
      </c>
      <c r="H307" s="6">
        <v>5.46</v>
      </c>
      <c r="K307" s="6">
        <v>12.8</v>
      </c>
    </row>
    <row r="308" spans="1:11">
      <c r="A308" t="s">
        <v>63</v>
      </c>
      <c r="B308" s="6">
        <v>2014</v>
      </c>
      <c r="C308" s="6">
        <v>78</v>
      </c>
      <c r="D308" s="6">
        <v>161</v>
      </c>
      <c r="E308" s="6">
        <v>0.21</v>
      </c>
      <c r="F308" s="7">
        <v>0</v>
      </c>
      <c r="G308" s="6">
        <v>6.2</v>
      </c>
      <c r="H308" s="6">
        <v>5.64</v>
      </c>
      <c r="K308" s="6">
        <v>13.1</v>
      </c>
    </row>
    <row r="309" spans="1:11">
      <c r="A309" t="s">
        <v>63</v>
      </c>
      <c r="B309" s="6">
        <v>2015</v>
      </c>
      <c r="C309" s="6">
        <v>79</v>
      </c>
      <c r="D309" s="6">
        <v>159</v>
      </c>
      <c r="F309" s="7">
        <v>0</v>
      </c>
      <c r="G309" s="6">
        <v>61.1</v>
      </c>
      <c r="K309" s="6">
        <v>13.1</v>
      </c>
    </row>
    <row r="310" spans="1:11">
      <c r="A310" t="s">
        <v>64</v>
      </c>
      <c r="B310" s="6">
        <v>2010</v>
      </c>
      <c r="C310" s="6">
        <v>72</v>
      </c>
      <c r="D310" s="6">
        <v>191</v>
      </c>
      <c r="E310" s="6">
        <v>2.36</v>
      </c>
      <c r="F310" s="7">
        <v>469.39041930000002</v>
      </c>
      <c r="G310" s="6">
        <v>52.8</v>
      </c>
      <c r="H310" s="6">
        <v>6.91</v>
      </c>
      <c r="I310" s="7">
        <v>3474.392445</v>
      </c>
      <c r="J310" s="8">
        <v>6164626</v>
      </c>
      <c r="K310" s="6">
        <v>12.9</v>
      </c>
    </row>
    <row r="311" spans="1:11">
      <c r="A311" t="s">
        <v>64</v>
      </c>
      <c r="B311" s="6">
        <v>2011</v>
      </c>
      <c r="C311" s="6">
        <v>72</v>
      </c>
      <c r="D311" s="6">
        <v>197</v>
      </c>
      <c r="E311" s="6">
        <v>2.37</v>
      </c>
      <c r="F311" s="7">
        <v>549.2783081</v>
      </c>
      <c r="G311" s="6">
        <v>53.4</v>
      </c>
      <c r="H311" s="6">
        <v>6.81</v>
      </c>
      <c r="I311" s="7">
        <v>3736.5871299999999</v>
      </c>
      <c r="J311" s="8">
        <v>619256</v>
      </c>
      <c r="K311" s="6">
        <v>13</v>
      </c>
    </row>
    <row r="312" spans="1:11">
      <c r="A312" t="s">
        <v>64</v>
      </c>
      <c r="B312" s="6">
        <v>2012</v>
      </c>
      <c r="C312" s="6">
        <v>73</v>
      </c>
      <c r="D312" s="6">
        <v>181</v>
      </c>
      <c r="E312" s="6">
        <v>2.48</v>
      </c>
      <c r="F312" s="7">
        <v>591.77575690000003</v>
      </c>
      <c r="G312" s="6">
        <v>54.1</v>
      </c>
      <c r="H312" s="6">
        <v>6.7</v>
      </c>
      <c r="I312" s="7">
        <v>3827.786267</v>
      </c>
      <c r="J312" s="8">
        <v>6221246</v>
      </c>
      <c r="K312" s="6">
        <v>13.2</v>
      </c>
    </row>
    <row r="313" spans="1:11">
      <c r="A313" t="s">
        <v>64</v>
      </c>
      <c r="B313" s="6">
        <v>2013</v>
      </c>
      <c r="C313" s="6">
        <v>73</v>
      </c>
      <c r="D313" s="6">
        <v>184</v>
      </c>
      <c r="E313" s="6">
        <v>2.42</v>
      </c>
      <c r="F313" s="7">
        <v>653.69250160000001</v>
      </c>
      <c r="G313" s="6">
        <v>54.7</v>
      </c>
      <c r="H313" s="6">
        <v>6.95</v>
      </c>
      <c r="I313" s="7">
        <v>3895.664491</v>
      </c>
      <c r="J313" s="8">
        <v>625777</v>
      </c>
      <c r="K313" s="6">
        <v>13.2</v>
      </c>
    </row>
    <row r="314" spans="1:11">
      <c r="A314" t="s">
        <v>64</v>
      </c>
      <c r="B314" s="6">
        <v>2014</v>
      </c>
      <c r="C314" s="6">
        <v>73.3</v>
      </c>
      <c r="D314" s="6">
        <v>181</v>
      </c>
      <c r="E314" s="6">
        <v>2.52</v>
      </c>
      <c r="F314" s="7">
        <v>665.72602529999995</v>
      </c>
      <c r="G314" s="6">
        <v>55.4</v>
      </c>
      <c r="H314" s="6">
        <v>6.77</v>
      </c>
      <c r="I314" s="7">
        <v>3988.7718709999999</v>
      </c>
      <c r="J314" s="8">
        <v>6281189</v>
      </c>
      <c r="K314" s="6">
        <v>13.2</v>
      </c>
    </row>
    <row r="315" spans="1:11">
      <c r="A315" t="s">
        <v>64</v>
      </c>
      <c r="B315" s="6">
        <v>2015</v>
      </c>
      <c r="C315" s="6">
        <v>73.5</v>
      </c>
      <c r="D315" s="6">
        <v>178</v>
      </c>
      <c r="F315" s="7">
        <v>0</v>
      </c>
      <c r="G315" s="6">
        <v>56.1</v>
      </c>
      <c r="I315" s="7">
        <v>4127.1177500000003</v>
      </c>
      <c r="J315" s="8">
        <v>6312478</v>
      </c>
      <c r="K315" s="6">
        <v>13.2</v>
      </c>
    </row>
    <row r="316" spans="1:11">
      <c r="A316" t="s">
        <v>65</v>
      </c>
      <c r="B316" s="6">
        <v>2010</v>
      </c>
      <c r="C316" s="6">
        <v>56.1</v>
      </c>
      <c r="D316" s="6">
        <v>339</v>
      </c>
      <c r="E316" s="6">
        <v>9.93</v>
      </c>
      <c r="F316" s="7">
        <v>1192.6966190000001</v>
      </c>
      <c r="G316" s="6">
        <v>22.1</v>
      </c>
      <c r="H316" s="6">
        <v>3.84</v>
      </c>
      <c r="I316" s="7">
        <v>17136.445680000001</v>
      </c>
      <c r="J316" s="8">
        <v>95114</v>
      </c>
      <c r="K316" s="6">
        <v>9.1999999999999993</v>
      </c>
    </row>
    <row r="317" spans="1:11">
      <c r="A317" t="s">
        <v>65</v>
      </c>
      <c r="B317" s="6">
        <v>2011</v>
      </c>
      <c r="C317" s="6">
        <v>56.2</v>
      </c>
      <c r="D317" s="6">
        <v>344</v>
      </c>
      <c r="E317" s="6">
        <v>10.99</v>
      </c>
      <c r="F317" s="7">
        <v>1493.051277</v>
      </c>
      <c r="G317" s="6">
        <v>22.6</v>
      </c>
      <c r="H317" s="6">
        <v>3.29</v>
      </c>
      <c r="I317" s="7">
        <v>21451.886170000002</v>
      </c>
      <c r="J317" s="8">
        <v>99429</v>
      </c>
      <c r="K317" s="6">
        <v>9.1999999999999993</v>
      </c>
    </row>
    <row r="318" spans="1:11">
      <c r="A318" t="s">
        <v>65</v>
      </c>
      <c r="B318" s="6">
        <v>2012</v>
      </c>
      <c r="C318" s="6">
        <v>56.7</v>
      </c>
      <c r="D318" s="6">
        <v>337</v>
      </c>
      <c r="E318" s="6">
        <v>11.89</v>
      </c>
      <c r="F318" s="7">
        <v>1500.4126349999999</v>
      </c>
      <c r="G318" s="6">
        <v>23</v>
      </c>
      <c r="H318" s="6">
        <v>4</v>
      </c>
      <c r="I318" s="7">
        <v>21557.6528</v>
      </c>
      <c r="J318" s="8">
        <v>138593</v>
      </c>
      <c r="K318" s="6">
        <v>9.1999999999999993</v>
      </c>
    </row>
    <row r="319" spans="1:11">
      <c r="A319" t="s">
        <v>65</v>
      </c>
      <c r="B319" s="6">
        <v>2013</v>
      </c>
      <c r="C319" s="6">
        <v>57.4</v>
      </c>
      <c r="D319" s="6">
        <v>327</v>
      </c>
      <c r="E319" s="6">
        <v>10.72</v>
      </c>
      <c r="F319" s="7">
        <v>156.39076850000001</v>
      </c>
      <c r="G319" s="6">
        <v>23.5</v>
      </c>
      <c r="H319" s="6">
        <v>3.73</v>
      </c>
      <c r="I319" s="7">
        <v>2246.9938000000002</v>
      </c>
      <c r="J319" s="8">
        <v>183746</v>
      </c>
      <c r="K319" s="6">
        <v>9.1999999999999993</v>
      </c>
    </row>
    <row r="320" spans="1:11">
      <c r="A320" t="s">
        <v>65</v>
      </c>
      <c r="B320" s="6">
        <v>2014</v>
      </c>
      <c r="C320" s="6">
        <v>57.9</v>
      </c>
      <c r="D320" s="6">
        <v>32</v>
      </c>
      <c r="E320" s="6">
        <v>0.01</v>
      </c>
      <c r="F320" s="7">
        <v>13.40477417</v>
      </c>
      <c r="G320" s="6">
        <v>24</v>
      </c>
      <c r="H320" s="6">
        <v>3.8</v>
      </c>
      <c r="I320" s="7">
        <v>192.59733</v>
      </c>
      <c r="J320" s="8">
        <v>1129424</v>
      </c>
      <c r="K320" s="6">
        <v>9.1999999999999993</v>
      </c>
    </row>
    <row r="321" spans="1:11">
      <c r="A321" t="s">
        <v>65</v>
      </c>
      <c r="B321" s="6">
        <v>2015</v>
      </c>
      <c r="C321" s="6">
        <v>58.2</v>
      </c>
      <c r="D321" s="6">
        <v>32</v>
      </c>
      <c r="F321" s="7">
        <v>0</v>
      </c>
      <c r="G321" s="6">
        <v>24.5</v>
      </c>
      <c r="I321" s="7">
        <v>1347.3125700000001</v>
      </c>
      <c r="J321" s="8">
        <v>1175389</v>
      </c>
      <c r="K321" s="6">
        <v>9.1999999999999993</v>
      </c>
    </row>
    <row r="322" spans="1:11">
      <c r="A322" t="s">
        <v>66</v>
      </c>
      <c r="B322" s="6">
        <v>2010</v>
      </c>
      <c r="C322" s="6">
        <v>62.1</v>
      </c>
      <c r="D322" s="6">
        <v>298</v>
      </c>
      <c r="E322" s="6">
        <v>0.61</v>
      </c>
      <c r="F322" s="7">
        <v>17.357397840000001</v>
      </c>
      <c r="G322" s="6">
        <v>16</v>
      </c>
      <c r="H322" s="6">
        <v>3.24</v>
      </c>
      <c r="I322" s="7">
        <v>482.14994000000002</v>
      </c>
      <c r="J322" s="8">
        <v>43984</v>
      </c>
      <c r="K322" s="6">
        <v>5.0999999999999996</v>
      </c>
    </row>
    <row r="323" spans="1:11">
      <c r="A323" t="s">
        <v>66</v>
      </c>
      <c r="B323" s="6">
        <v>2011</v>
      </c>
      <c r="C323" s="6">
        <v>62.9</v>
      </c>
      <c r="D323" s="6">
        <v>286</v>
      </c>
      <c r="E323" s="6">
        <v>0.62</v>
      </c>
      <c r="F323" s="7">
        <v>20.979919150000001</v>
      </c>
      <c r="G323" s="6">
        <v>16.5</v>
      </c>
      <c r="H323" s="6">
        <v>3.6</v>
      </c>
      <c r="I323" s="7">
        <v>582.775532</v>
      </c>
      <c r="J323" s="8">
        <v>447469</v>
      </c>
      <c r="K323" s="6">
        <v>5</v>
      </c>
    </row>
    <row r="324" spans="1:11">
      <c r="A324" t="s">
        <v>66</v>
      </c>
      <c r="B324" s="6">
        <v>2012</v>
      </c>
      <c r="C324" s="6">
        <v>63.6</v>
      </c>
      <c r="D324" s="6">
        <v>274</v>
      </c>
      <c r="E324" s="6">
        <v>0.01</v>
      </c>
      <c r="F324" s="7">
        <v>0</v>
      </c>
      <c r="G324" s="6">
        <v>17</v>
      </c>
      <c r="H324" s="6">
        <v>2.98</v>
      </c>
      <c r="K324" s="6">
        <v>5</v>
      </c>
    </row>
    <row r="325" spans="1:11">
      <c r="A325" t="s">
        <v>66</v>
      </c>
      <c r="B325" s="6">
        <v>2013</v>
      </c>
      <c r="C325" s="6">
        <v>64</v>
      </c>
      <c r="D325" s="6">
        <v>266</v>
      </c>
      <c r="E325" s="6">
        <v>0.01</v>
      </c>
      <c r="F325" s="7">
        <v>0</v>
      </c>
      <c r="G325" s="6">
        <v>17.5</v>
      </c>
      <c r="H325" s="6">
        <v>3.1</v>
      </c>
      <c r="K325" s="6">
        <v>5</v>
      </c>
    </row>
    <row r="326" spans="1:11">
      <c r="A326" t="s">
        <v>66</v>
      </c>
      <c r="B326" s="6">
        <v>2014</v>
      </c>
      <c r="C326" s="6">
        <v>64.400000000000006</v>
      </c>
      <c r="D326" s="6">
        <v>261</v>
      </c>
      <c r="E326" s="6">
        <v>0.01</v>
      </c>
      <c r="F326" s="7">
        <v>0</v>
      </c>
      <c r="G326" s="6">
        <v>18</v>
      </c>
      <c r="H326" s="6">
        <v>3.34</v>
      </c>
      <c r="K326" s="6">
        <v>5</v>
      </c>
    </row>
    <row r="327" spans="1:11">
      <c r="A327" t="s">
        <v>66</v>
      </c>
      <c r="B327" s="6">
        <v>2015</v>
      </c>
      <c r="C327" s="6">
        <v>64.7</v>
      </c>
      <c r="D327" s="6">
        <v>255</v>
      </c>
      <c r="F327" s="7">
        <v>0</v>
      </c>
      <c r="G327" s="6">
        <v>18.600000000000001</v>
      </c>
      <c r="K327" s="6">
        <v>5</v>
      </c>
    </row>
    <row r="328" spans="1:11">
      <c r="A328" t="s">
        <v>67</v>
      </c>
      <c r="B328" s="6">
        <v>2010</v>
      </c>
      <c r="C328" s="6">
        <v>75.599999999999994</v>
      </c>
      <c r="D328" s="6">
        <v>137</v>
      </c>
      <c r="E328" s="6">
        <v>14.97</v>
      </c>
      <c r="F328" s="7">
        <v>1802.017593</v>
      </c>
      <c r="G328" s="6">
        <v>57.6</v>
      </c>
      <c r="H328" s="6">
        <v>6.25</v>
      </c>
      <c r="I328" s="7">
        <v>14638.6482</v>
      </c>
      <c r="J328" s="8">
        <v>1331475</v>
      </c>
      <c r="K328" s="6">
        <v>16.2</v>
      </c>
    </row>
    <row r="329" spans="1:11">
      <c r="A329" t="s">
        <v>67</v>
      </c>
      <c r="B329" s="6">
        <v>2011</v>
      </c>
      <c r="C329" s="6">
        <v>76.099999999999994</v>
      </c>
      <c r="D329" s="6">
        <v>138</v>
      </c>
      <c r="E329" s="6">
        <v>0.01</v>
      </c>
      <c r="F329" s="7">
        <v>2146.945741</v>
      </c>
      <c r="G329" s="6">
        <v>58</v>
      </c>
      <c r="H329" s="6">
        <v>5.83</v>
      </c>
      <c r="I329" s="7">
        <v>17454.843420000001</v>
      </c>
      <c r="J329" s="8">
        <v>1327439</v>
      </c>
      <c r="K329" s="6">
        <v>16.399999999999999</v>
      </c>
    </row>
    <row r="330" spans="1:11">
      <c r="A330" t="s">
        <v>67</v>
      </c>
      <c r="B330" s="6">
        <v>2012</v>
      </c>
      <c r="C330" s="6">
        <v>76.3</v>
      </c>
      <c r="D330" s="6">
        <v>135</v>
      </c>
      <c r="E330" s="6">
        <v>0.01</v>
      </c>
      <c r="F330" s="7">
        <v>2263.1037970000002</v>
      </c>
      <c r="G330" s="6">
        <v>58.5</v>
      </c>
      <c r="H330" s="6">
        <v>6.36</v>
      </c>
      <c r="I330" s="7">
        <v>17421.892199999998</v>
      </c>
      <c r="J330" s="8">
        <v>1322696</v>
      </c>
      <c r="K330" s="6">
        <v>16.5</v>
      </c>
    </row>
    <row r="331" spans="1:11">
      <c r="A331" t="s">
        <v>67</v>
      </c>
      <c r="B331" s="6">
        <v>2013</v>
      </c>
      <c r="C331" s="6">
        <v>76.900000000000006</v>
      </c>
      <c r="D331" s="6">
        <v>127</v>
      </c>
      <c r="E331" s="6">
        <v>0.01</v>
      </c>
      <c r="F331" s="7">
        <v>261.29148079999999</v>
      </c>
      <c r="G331" s="6">
        <v>59</v>
      </c>
      <c r="H331" s="6">
        <v>6.48</v>
      </c>
      <c r="I331" s="7">
        <v>1929.7746</v>
      </c>
      <c r="J331" s="8">
        <v>1317997</v>
      </c>
      <c r="K331" s="6">
        <v>16.5</v>
      </c>
    </row>
    <row r="332" spans="1:11">
      <c r="A332" t="s">
        <v>67</v>
      </c>
      <c r="B332" s="6">
        <v>2014</v>
      </c>
      <c r="C332" s="6">
        <v>77.3</v>
      </c>
      <c r="D332" s="6">
        <v>122</v>
      </c>
      <c r="E332" s="6">
        <v>0.01</v>
      </c>
      <c r="F332" s="7">
        <v>2700.07305</v>
      </c>
      <c r="G332" s="6">
        <v>59.4</v>
      </c>
      <c r="H332" s="6">
        <v>6.38</v>
      </c>
      <c r="I332" s="7">
        <v>19941.455320000001</v>
      </c>
      <c r="J332" s="8">
        <v>1314545</v>
      </c>
      <c r="K332" s="6">
        <v>16.5</v>
      </c>
    </row>
    <row r="333" spans="1:11">
      <c r="A333" t="s">
        <v>67</v>
      </c>
      <c r="B333" s="6">
        <v>2015</v>
      </c>
      <c r="C333" s="6">
        <v>77.599999999999994</v>
      </c>
      <c r="D333" s="6">
        <v>119</v>
      </c>
      <c r="F333" s="7">
        <v>0</v>
      </c>
      <c r="G333" s="6">
        <v>59.9</v>
      </c>
      <c r="I333" s="7">
        <v>1774.9291000000001</v>
      </c>
      <c r="J333" s="8">
        <v>131547</v>
      </c>
      <c r="K333" s="6">
        <v>16.5</v>
      </c>
    </row>
    <row r="334" spans="1:11">
      <c r="A334" t="s">
        <v>68</v>
      </c>
      <c r="B334" s="6">
        <v>2010</v>
      </c>
      <c r="C334" s="6">
        <v>61.8</v>
      </c>
      <c r="D334" s="6">
        <v>261</v>
      </c>
      <c r="E334" s="6">
        <v>1.34</v>
      </c>
      <c r="F334" s="7">
        <v>67.733744130000005</v>
      </c>
      <c r="G334" s="6">
        <v>15.6</v>
      </c>
      <c r="H334" s="6">
        <v>6.86</v>
      </c>
      <c r="I334" s="7">
        <v>341.39992000000001</v>
      </c>
      <c r="J334" s="8">
        <v>877267</v>
      </c>
      <c r="K334" s="6">
        <v>8.1</v>
      </c>
    </row>
    <row r="335" spans="1:11">
      <c r="A335" t="s">
        <v>68</v>
      </c>
      <c r="B335" s="6">
        <v>2011</v>
      </c>
      <c r="C335" s="6">
        <v>62.6</v>
      </c>
      <c r="D335" s="6">
        <v>249</v>
      </c>
      <c r="E335" s="6">
        <v>1.32</v>
      </c>
      <c r="F335" s="7">
        <v>67.775653689999999</v>
      </c>
      <c r="G335" s="6">
        <v>16</v>
      </c>
      <c r="H335" s="6">
        <v>6.55</v>
      </c>
      <c r="I335" s="7">
        <v>354.8463544</v>
      </c>
      <c r="J335" s="8">
        <v>946756</v>
      </c>
      <c r="K335" s="6">
        <v>8.1999999999999993</v>
      </c>
    </row>
    <row r="336" spans="1:11">
      <c r="A336" t="s">
        <v>68</v>
      </c>
      <c r="B336" s="6">
        <v>2012</v>
      </c>
      <c r="C336" s="6">
        <v>63.3</v>
      </c>
      <c r="D336" s="6">
        <v>241</v>
      </c>
      <c r="E336" s="6">
        <v>1.84</v>
      </c>
      <c r="F336" s="7">
        <v>86.825511239999997</v>
      </c>
      <c r="G336" s="6">
        <v>16.399999999999999</v>
      </c>
      <c r="H336" s="6">
        <v>5.77</v>
      </c>
      <c r="I336" s="7">
        <v>468.567249</v>
      </c>
      <c r="J336" s="8">
        <v>92444183</v>
      </c>
      <c r="K336" s="6">
        <v>8.4</v>
      </c>
    </row>
    <row r="337" spans="1:11">
      <c r="A337" t="s">
        <v>68</v>
      </c>
      <c r="B337" s="6">
        <v>2013</v>
      </c>
      <c r="C337" s="6">
        <v>63.7</v>
      </c>
      <c r="D337" s="6">
        <v>237</v>
      </c>
      <c r="E337" s="6">
        <v>1.86</v>
      </c>
      <c r="F337" s="7">
        <v>8.3132820390000006</v>
      </c>
      <c r="G337" s="6">
        <v>16.8</v>
      </c>
      <c r="H337" s="6">
        <v>5.19</v>
      </c>
      <c r="I337" s="7">
        <v>52.1535887</v>
      </c>
      <c r="J337" s="8">
        <v>94887724</v>
      </c>
      <c r="K337" s="6">
        <v>8.4</v>
      </c>
    </row>
    <row r="338" spans="1:11">
      <c r="A338" t="s">
        <v>68</v>
      </c>
      <c r="B338" s="6">
        <v>2014</v>
      </c>
      <c r="C338" s="6">
        <v>64.2</v>
      </c>
      <c r="D338" s="6">
        <v>234</v>
      </c>
      <c r="E338" s="6">
        <v>0.01</v>
      </c>
      <c r="F338" s="7">
        <v>89.958058449999996</v>
      </c>
      <c r="G338" s="6">
        <v>17.2</v>
      </c>
      <c r="H338" s="6">
        <v>4.88</v>
      </c>
      <c r="I338" s="7">
        <v>571.16227590000005</v>
      </c>
      <c r="J338" s="8">
        <v>97366774</v>
      </c>
      <c r="K338" s="6">
        <v>8.4</v>
      </c>
    </row>
    <row r="339" spans="1:11">
      <c r="A339" t="s">
        <v>68</v>
      </c>
      <c r="B339" s="6">
        <v>2015</v>
      </c>
      <c r="C339" s="6">
        <v>64.8</v>
      </c>
      <c r="D339" s="6">
        <v>225</v>
      </c>
      <c r="F339" s="7">
        <v>0</v>
      </c>
      <c r="G339" s="6">
        <v>17.600000000000001</v>
      </c>
      <c r="I339" s="7">
        <v>645.46376269999996</v>
      </c>
      <c r="J339" s="8">
        <v>9987333</v>
      </c>
      <c r="K339" s="6">
        <v>8.4</v>
      </c>
    </row>
    <row r="340" spans="1:11">
      <c r="A340" t="s">
        <v>69</v>
      </c>
      <c r="B340" s="6">
        <v>2010</v>
      </c>
      <c r="C340" s="6">
        <v>69.099999999999994</v>
      </c>
      <c r="D340" s="6">
        <v>2</v>
      </c>
      <c r="E340" s="6">
        <v>2.25</v>
      </c>
      <c r="F340" s="7">
        <v>62.08343533</v>
      </c>
      <c r="G340" s="6">
        <v>58.7</v>
      </c>
      <c r="H340" s="6">
        <v>4.2300000000000004</v>
      </c>
      <c r="I340" s="7">
        <v>3651.9667840000002</v>
      </c>
      <c r="J340" s="8">
        <v>85995</v>
      </c>
      <c r="K340" s="6">
        <v>14.6</v>
      </c>
    </row>
    <row r="341" spans="1:11">
      <c r="A341" t="s">
        <v>69</v>
      </c>
      <c r="B341" s="6">
        <v>2011</v>
      </c>
      <c r="C341" s="6">
        <v>69.2</v>
      </c>
      <c r="D341" s="6">
        <v>197</v>
      </c>
      <c r="E341" s="6">
        <v>0.01</v>
      </c>
      <c r="F341" s="7">
        <v>401.79310450000003</v>
      </c>
      <c r="G341" s="6">
        <v>59.5</v>
      </c>
      <c r="H341" s="6">
        <v>4.5999999999999996</v>
      </c>
      <c r="I341" s="7">
        <v>4353.121392</v>
      </c>
      <c r="J341" s="8">
        <v>86786</v>
      </c>
      <c r="K341" s="6">
        <v>14.7</v>
      </c>
    </row>
    <row r="342" spans="1:11">
      <c r="A342" t="s">
        <v>69</v>
      </c>
      <c r="B342" s="6">
        <v>2012</v>
      </c>
      <c r="C342" s="6">
        <v>69.400000000000006</v>
      </c>
      <c r="D342" s="6">
        <v>195</v>
      </c>
      <c r="E342" s="6">
        <v>0.01</v>
      </c>
      <c r="F342" s="7">
        <v>431.48548740000001</v>
      </c>
      <c r="G342" s="6">
        <v>6.2</v>
      </c>
      <c r="H342" s="6">
        <v>4.16</v>
      </c>
      <c r="I342" s="7">
        <v>4546.7385400000003</v>
      </c>
      <c r="J342" s="8">
        <v>873596</v>
      </c>
      <c r="K342" s="6">
        <v>14.9</v>
      </c>
    </row>
    <row r="343" spans="1:11">
      <c r="A343" t="s">
        <v>69</v>
      </c>
      <c r="B343" s="6">
        <v>2013</v>
      </c>
      <c r="C343" s="6">
        <v>69.599999999999994</v>
      </c>
      <c r="D343" s="6">
        <v>192</v>
      </c>
      <c r="E343" s="6">
        <v>0.01</v>
      </c>
      <c r="F343" s="7">
        <v>460.64878049999999</v>
      </c>
      <c r="G343" s="6">
        <v>61.1</v>
      </c>
      <c r="H343" s="6">
        <v>4.26</v>
      </c>
      <c r="I343" s="7">
        <v>4763.6895599999998</v>
      </c>
      <c r="J343" s="8">
        <v>879715</v>
      </c>
      <c r="K343" s="6">
        <v>15</v>
      </c>
    </row>
    <row r="344" spans="1:11">
      <c r="A344" t="s">
        <v>69</v>
      </c>
      <c r="B344" s="6">
        <v>2014</v>
      </c>
      <c r="C344" s="6">
        <v>69.7</v>
      </c>
      <c r="D344" s="6">
        <v>19</v>
      </c>
      <c r="E344" s="6">
        <v>0.01</v>
      </c>
      <c r="F344" s="7">
        <v>50.539484000000002</v>
      </c>
      <c r="G344" s="6">
        <v>61.9</v>
      </c>
      <c r="H344" s="6">
        <v>4.49</v>
      </c>
      <c r="I344" s="7">
        <v>546.37279999999998</v>
      </c>
      <c r="J344" s="8">
        <v>88586</v>
      </c>
      <c r="K344" s="6">
        <v>15.2</v>
      </c>
    </row>
    <row r="345" spans="1:11">
      <c r="A345" t="s">
        <v>69</v>
      </c>
      <c r="B345" s="6">
        <v>2015</v>
      </c>
      <c r="C345" s="6">
        <v>69.900000000000006</v>
      </c>
      <c r="D345" s="6">
        <v>188</v>
      </c>
      <c r="F345" s="7">
        <v>0</v>
      </c>
      <c r="G345" s="6">
        <v>62.7</v>
      </c>
      <c r="I345" s="7">
        <v>4921.8962899999997</v>
      </c>
      <c r="J345" s="8">
        <v>892149</v>
      </c>
      <c r="K345" s="6">
        <v>15.3</v>
      </c>
    </row>
    <row r="346" spans="1:11">
      <c r="A346" t="s">
        <v>70</v>
      </c>
      <c r="B346" s="6">
        <v>2010</v>
      </c>
      <c r="C346" s="6">
        <v>79.900000000000006</v>
      </c>
      <c r="D346" s="6">
        <v>89</v>
      </c>
      <c r="E346" s="6">
        <v>9.7200000000000006</v>
      </c>
      <c r="F346" s="7">
        <v>591.66914050000003</v>
      </c>
      <c r="G346" s="6">
        <v>6.2</v>
      </c>
      <c r="H346" s="6">
        <v>9.5</v>
      </c>
      <c r="I346" s="7">
        <v>4622.4151599999996</v>
      </c>
      <c r="J346" s="8">
        <v>5363352</v>
      </c>
      <c r="K346" s="6">
        <v>16.8</v>
      </c>
    </row>
    <row r="347" spans="1:11">
      <c r="A347" t="s">
        <v>70</v>
      </c>
      <c r="B347" s="6">
        <v>2011</v>
      </c>
      <c r="C347" s="6">
        <v>83</v>
      </c>
      <c r="D347" s="6">
        <v>86</v>
      </c>
      <c r="E347" s="6">
        <v>9.81</v>
      </c>
      <c r="F347" s="7">
        <v>71.016208379999995</v>
      </c>
      <c r="G347" s="6">
        <v>6.6</v>
      </c>
      <c r="H347" s="6">
        <v>9.1</v>
      </c>
      <c r="I347" s="7">
        <v>579.72415000000001</v>
      </c>
      <c r="J347" s="8">
        <v>5388272</v>
      </c>
      <c r="K347" s="6">
        <v>16.899999999999999</v>
      </c>
    </row>
    <row r="348" spans="1:11">
      <c r="A348" t="s">
        <v>70</v>
      </c>
      <c r="B348" s="6">
        <v>2012</v>
      </c>
      <c r="C348" s="6">
        <v>84</v>
      </c>
      <c r="D348" s="6">
        <v>82</v>
      </c>
      <c r="E348" s="6">
        <v>9.24</v>
      </c>
      <c r="F348" s="7">
        <v>5889.0125360000002</v>
      </c>
      <c r="G348" s="6">
        <v>61</v>
      </c>
      <c r="H348" s="6">
        <v>9.3000000000000007</v>
      </c>
      <c r="I348" s="7">
        <v>47415.559869999997</v>
      </c>
      <c r="J348" s="8">
        <v>5413971</v>
      </c>
      <c r="K348" s="6">
        <v>17</v>
      </c>
    </row>
    <row r="349" spans="1:11">
      <c r="A349" t="s">
        <v>70</v>
      </c>
      <c r="B349" s="6">
        <v>2013</v>
      </c>
      <c r="C349" s="6">
        <v>87</v>
      </c>
      <c r="D349" s="6">
        <v>79</v>
      </c>
      <c r="E349" s="6">
        <v>8.9700000000000006</v>
      </c>
      <c r="F349" s="7">
        <v>6115.4966240000003</v>
      </c>
      <c r="G349" s="6">
        <v>61.4</v>
      </c>
      <c r="H349" s="6">
        <v>9.5500000000000007</v>
      </c>
      <c r="I349" s="7">
        <v>49638.7713</v>
      </c>
      <c r="J349" s="8">
        <v>5438972</v>
      </c>
      <c r="K349" s="6">
        <v>17</v>
      </c>
    </row>
    <row r="350" spans="1:11">
      <c r="A350" t="s">
        <v>70</v>
      </c>
      <c r="B350" s="6">
        <v>2014</v>
      </c>
      <c r="C350" s="6">
        <v>89</v>
      </c>
      <c r="D350" s="6">
        <v>78</v>
      </c>
      <c r="E350" s="6">
        <v>8.8000000000000007</v>
      </c>
      <c r="F350" s="7">
        <v>6164.4554019999996</v>
      </c>
      <c r="G350" s="6">
        <v>61.7</v>
      </c>
      <c r="H350" s="6">
        <v>9.68</v>
      </c>
      <c r="I350" s="7">
        <v>49914.618640000001</v>
      </c>
      <c r="J350" s="8">
        <v>5461512</v>
      </c>
      <c r="K350" s="6">
        <v>17</v>
      </c>
    </row>
    <row r="351" spans="1:11">
      <c r="A351" t="s">
        <v>70</v>
      </c>
      <c r="B351" s="6">
        <v>2015</v>
      </c>
      <c r="C351" s="6">
        <v>81.099999999999994</v>
      </c>
      <c r="D351" s="6">
        <v>76</v>
      </c>
      <c r="F351" s="7">
        <v>0</v>
      </c>
      <c r="G351" s="6">
        <v>62.1</v>
      </c>
      <c r="I351" s="7">
        <v>4245.3974399999997</v>
      </c>
      <c r="J351" s="8">
        <v>5479531</v>
      </c>
      <c r="K351" s="6">
        <v>17</v>
      </c>
    </row>
    <row r="352" spans="1:11">
      <c r="A352" t="s">
        <v>71</v>
      </c>
      <c r="B352" s="6">
        <v>2010</v>
      </c>
      <c r="C352" s="6">
        <v>81.3</v>
      </c>
      <c r="D352" s="6">
        <v>86</v>
      </c>
      <c r="E352" s="6">
        <v>11.7</v>
      </c>
      <c r="F352" s="7">
        <v>72.800121099999998</v>
      </c>
      <c r="G352" s="6">
        <v>6.1</v>
      </c>
      <c r="H352" s="6">
        <v>11.2</v>
      </c>
      <c r="I352" s="7">
        <v>473.34278999999998</v>
      </c>
      <c r="J352" s="8">
        <v>6527512</v>
      </c>
      <c r="K352" s="6">
        <v>16</v>
      </c>
    </row>
    <row r="353" spans="1:11">
      <c r="A353" t="s">
        <v>71</v>
      </c>
      <c r="B353" s="6">
        <v>2011</v>
      </c>
      <c r="C353" s="6">
        <v>81.7</v>
      </c>
      <c r="D353" s="6">
        <v>83</v>
      </c>
      <c r="E353" s="6">
        <v>11.8</v>
      </c>
      <c r="F353" s="7">
        <v>683.91905680000002</v>
      </c>
      <c r="G353" s="6">
        <v>6.6</v>
      </c>
      <c r="H353" s="6">
        <v>11.33</v>
      </c>
      <c r="I353" s="7">
        <v>4381.2879999999996</v>
      </c>
      <c r="J353" s="8">
        <v>65342776</v>
      </c>
      <c r="K353" s="6">
        <v>16.100000000000001</v>
      </c>
    </row>
    <row r="354" spans="1:11">
      <c r="A354" t="s">
        <v>71</v>
      </c>
      <c r="B354" s="6">
        <v>2012</v>
      </c>
      <c r="C354" s="6">
        <v>81.5</v>
      </c>
      <c r="D354" s="6">
        <v>83</v>
      </c>
      <c r="E354" s="6">
        <v>11.5</v>
      </c>
      <c r="F354" s="7">
        <v>751.37935530000004</v>
      </c>
      <c r="G354" s="6">
        <v>61.1</v>
      </c>
      <c r="H354" s="6">
        <v>11.44</v>
      </c>
      <c r="I354" s="7">
        <v>4838.2443999999996</v>
      </c>
      <c r="J354" s="8">
        <v>6565979</v>
      </c>
      <c r="K354" s="6">
        <v>16.100000000000001</v>
      </c>
    </row>
    <row r="355" spans="1:11">
      <c r="A355" t="s">
        <v>71</v>
      </c>
      <c r="B355" s="6">
        <v>2013</v>
      </c>
      <c r="C355" s="6">
        <v>82</v>
      </c>
      <c r="D355" s="6">
        <v>81</v>
      </c>
      <c r="E355" s="6">
        <v>11.1</v>
      </c>
      <c r="F355" s="7">
        <v>6646.9539349999995</v>
      </c>
      <c r="G355" s="6">
        <v>61.6</v>
      </c>
      <c r="H355" s="6">
        <v>11.56</v>
      </c>
      <c r="I355" s="7">
        <v>42554.122499999998</v>
      </c>
      <c r="J355" s="8">
        <v>6599857</v>
      </c>
      <c r="K355" s="6">
        <v>16.2</v>
      </c>
    </row>
    <row r="356" spans="1:11">
      <c r="A356" t="s">
        <v>71</v>
      </c>
      <c r="B356" s="6">
        <v>2014</v>
      </c>
      <c r="C356" s="6">
        <v>82.2</v>
      </c>
      <c r="D356" s="6">
        <v>79</v>
      </c>
      <c r="E356" s="6">
        <v>11.5</v>
      </c>
      <c r="F356" s="7">
        <v>6739.6776060000002</v>
      </c>
      <c r="G356" s="6">
        <v>62</v>
      </c>
      <c r="H356" s="6">
        <v>11.54</v>
      </c>
      <c r="I356" s="7">
        <v>42955.242870000002</v>
      </c>
      <c r="J356" s="8">
        <v>66331957</v>
      </c>
      <c r="K356" s="6">
        <v>16.2</v>
      </c>
    </row>
    <row r="357" spans="1:11">
      <c r="A357" t="s">
        <v>71</v>
      </c>
      <c r="B357" s="6">
        <v>2015</v>
      </c>
      <c r="C357" s="6">
        <v>82.4</v>
      </c>
      <c r="D357" s="6">
        <v>78</v>
      </c>
      <c r="F357" s="7">
        <v>0</v>
      </c>
      <c r="G357" s="6">
        <v>62.5</v>
      </c>
      <c r="I357" s="7">
        <v>36526.771099999998</v>
      </c>
      <c r="J357" s="8">
        <v>6662468</v>
      </c>
      <c r="K357" s="6">
        <v>16.3</v>
      </c>
    </row>
    <row r="358" spans="1:11">
      <c r="A358" t="s">
        <v>72</v>
      </c>
      <c r="B358" s="6">
        <v>2010</v>
      </c>
      <c r="C358" s="6">
        <v>62.3</v>
      </c>
      <c r="D358" s="6">
        <v>294</v>
      </c>
      <c r="E358" s="6">
        <v>8.85</v>
      </c>
      <c r="F358" s="7">
        <v>145.31828200000001</v>
      </c>
      <c r="G358" s="6">
        <v>33.5</v>
      </c>
      <c r="H358" s="6">
        <v>3.41</v>
      </c>
      <c r="I358" s="7">
        <v>8754.1133759999993</v>
      </c>
      <c r="J358" s="8">
        <v>16421</v>
      </c>
      <c r="K358" s="6">
        <v>12.5</v>
      </c>
    </row>
    <row r="359" spans="1:11">
      <c r="A359" t="s">
        <v>72</v>
      </c>
      <c r="B359" s="6">
        <v>2011</v>
      </c>
      <c r="C359" s="6">
        <v>62.8</v>
      </c>
      <c r="D359" s="6">
        <v>289</v>
      </c>
      <c r="E359" s="6">
        <v>8.9</v>
      </c>
      <c r="F359" s="7">
        <v>133.52236719999999</v>
      </c>
      <c r="G359" s="6">
        <v>34.1</v>
      </c>
      <c r="H359" s="6">
        <v>3.12</v>
      </c>
      <c r="I359" s="7">
        <v>1716.2257999999999</v>
      </c>
      <c r="J359" s="8">
        <v>169711</v>
      </c>
      <c r="K359" s="6">
        <v>12.5</v>
      </c>
    </row>
    <row r="360" spans="1:11">
      <c r="A360" t="s">
        <v>72</v>
      </c>
      <c r="B360" s="6">
        <v>2012</v>
      </c>
      <c r="C360" s="6">
        <v>63.5</v>
      </c>
      <c r="D360" s="6">
        <v>276</v>
      </c>
      <c r="E360" s="6">
        <v>8.3000000000000007</v>
      </c>
      <c r="F360" s="7">
        <v>805.39252839999995</v>
      </c>
      <c r="G360" s="6">
        <v>34.6</v>
      </c>
      <c r="H360" s="6">
        <v>3.13</v>
      </c>
      <c r="I360" s="7">
        <v>9774.1811699999998</v>
      </c>
      <c r="J360" s="8">
        <v>1756817</v>
      </c>
      <c r="K360" s="6">
        <v>12.5</v>
      </c>
    </row>
    <row r="361" spans="1:11">
      <c r="A361" t="s">
        <v>72</v>
      </c>
      <c r="B361" s="6">
        <v>2013</v>
      </c>
      <c r="C361" s="6">
        <v>64.599999999999994</v>
      </c>
      <c r="D361" s="6">
        <v>255</v>
      </c>
      <c r="E361" s="6">
        <v>8.86</v>
      </c>
      <c r="F361" s="7">
        <v>154.87588790000001</v>
      </c>
      <c r="G361" s="6">
        <v>35.200000000000003</v>
      </c>
      <c r="H361" s="6">
        <v>3.98</v>
      </c>
      <c r="I361" s="7">
        <v>9679.7429950000005</v>
      </c>
      <c r="J361" s="8">
        <v>1817271</v>
      </c>
      <c r="K361" s="6">
        <v>12.5</v>
      </c>
    </row>
    <row r="362" spans="1:11">
      <c r="A362" t="s">
        <v>72</v>
      </c>
      <c r="B362" s="6">
        <v>2014</v>
      </c>
      <c r="C362" s="6">
        <v>65.5</v>
      </c>
      <c r="D362" s="6">
        <v>237</v>
      </c>
      <c r="E362" s="6">
        <v>0.01</v>
      </c>
      <c r="F362" s="7">
        <v>715.28169390000005</v>
      </c>
      <c r="G362" s="6">
        <v>35.799999999999997</v>
      </c>
      <c r="H362" s="6">
        <v>3.44</v>
      </c>
      <c r="I362" s="7">
        <v>9692.1638739999999</v>
      </c>
      <c r="J362" s="8">
        <v>1875713</v>
      </c>
      <c r="K362" s="6">
        <v>12.6</v>
      </c>
    </row>
    <row r="363" spans="1:11">
      <c r="A363" t="s">
        <v>72</v>
      </c>
      <c r="B363" s="6">
        <v>2015</v>
      </c>
      <c r="C363" s="6">
        <v>66</v>
      </c>
      <c r="D363" s="6">
        <v>229</v>
      </c>
      <c r="F363" s="7">
        <v>0</v>
      </c>
      <c r="G363" s="6">
        <v>36.299999999999997</v>
      </c>
      <c r="I363" s="7">
        <v>7388.984144</v>
      </c>
      <c r="J363" s="8">
        <v>193175</v>
      </c>
      <c r="K363" s="6">
        <v>12.6</v>
      </c>
    </row>
    <row r="364" spans="1:11">
      <c r="A364" t="s">
        <v>73</v>
      </c>
      <c r="B364" s="6">
        <v>2010</v>
      </c>
      <c r="C364" s="6">
        <v>59.3</v>
      </c>
      <c r="D364" s="6">
        <v>284</v>
      </c>
      <c r="E364" s="6">
        <v>3.48</v>
      </c>
      <c r="F364" s="7">
        <v>0</v>
      </c>
      <c r="G364" s="6">
        <v>24.1</v>
      </c>
      <c r="H364" s="6">
        <v>5.75</v>
      </c>
      <c r="K364" s="6">
        <v>8.8000000000000007</v>
      </c>
    </row>
    <row r="365" spans="1:11">
      <c r="A365" t="s">
        <v>73</v>
      </c>
      <c r="B365" s="6">
        <v>2011</v>
      </c>
      <c r="C365" s="6">
        <v>59.8</v>
      </c>
      <c r="D365" s="6">
        <v>277</v>
      </c>
      <c r="E365" s="6">
        <v>3.41</v>
      </c>
      <c r="F365" s="7">
        <v>0</v>
      </c>
      <c r="G365" s="6">
        <v>24.8</v>
      </c>
      <c r="H365" s="6">
        <v>6.24</v>
      </c>
      <c r="K365" s="6">
        <v>8.6999999999999993</v>
      </c>
    </row>
    <row r="366" spans="1:11">
      <c r="A366" t="s">
        <v>73</v>
      </c>
      <c r="B366" s="6">
        <v>2012</v>
      </c>
      <c r="C366" s="6">
        <v>62</v>
      </c>
      <c r="D366" s="6">
        <v>269</v>
      </c>
      <c r="E366" s="6">
        <v>0.01</v>
      </c>
      <c r="F366" s="7">
        <v>0</v>
      </c>
      <c r="G366" s="6">
        <v>25.4</v>
      </c>
      <c r="H366" s="6">
        <v>6.12</v>
      </c>
      <c r="K366" s="6">
        <v>8.8000000000000007</v>
      </c>
    </row>
    <row r="367" spans="1:11">
      <c r="A367" t="s">
        <v>73</v>
      </c>
      <c r="B367" s="6">
        <v>2013</v>
      </c>
      <c r="C367" s="6">
        <v>66</v>
      </c>
      <c r="D367" s="6">
        <v>266</v>
      </c>
      <c r="E367" s="6">
        <v>0.01</v>
      </c>
      <c r="F367" s="7">
        <v>0</v>
      </c>
      <c r="G367" s="6">
        <v>26</v>
      </c>
      <c r="H367" s="6">
        <v>6.49</v>
      </c>
      <c r="K367" s="6">
        <v>8.9</v>
      </c>
    </row>
    <row r="368" spans="1:11">
      <c r="A368" t="s">
        <v>73</v>
      </c>
      <c r="B368" s="6">
        <v>2014</v>
      </c>
      <c r="C368" s="6">
        <v>68</v>
      </c>
      <c r="D368" s="6">
        <v>266</v>
      </c>
      <c r="E368" s="6">
        <v>0.01</v>
      </c>
      <c r="F368" s="7">
        <v>0</v>
      </c>
      <c r="G368" s="6">
        <v>26.7</v>
      </c>
      <c r="H368" s="6">
        <v>7.34</v>
      </c>
      <c r="K368" s="6">
        <v>8.9</v>
      </c>
    </row>
    <row r="369" spans="1:11">
      <c r="A369" t="s">
        <v>73</v>
      </c>
      <c r="B369" s="6">
        <v>2015</v>
      </c>
      <c r="C369" s="6">
        <v>61.1</v>
      </c>
      <c r="D369" s="6">
        <v>262</v>
      </c>
      <c r="F369" s="7">
        <v>0</v>
      </c>
      <c r="G369" s="6">
        <v>27.3</v>
      </c>
      <c r="K369" s="6">
        <v>8.9</v>
      </c>
    </row>
    <row r="370" spans="1:11">
      <c r="A370" t="s">
        <v>74</v>
      </c>
      <c r="B370" s="6">
        <v>2010</v>
      </c>
      <c r="C370" s="6">
        <v>73.8</v>
      </c>
      <c r="D370" s="6">
        <v>132</v>
      </c>
      <c r="E370" s="6">
        <v>7.24</v>
      </c>
      <c r="F370" s="7">
        <v>194.1732658</v>
      </c>
      <c r="G370" s="6">
        <v>52</v>
      </c>
      <c r="H370" s="6">
        <v>1.5</v>
      </c>
      <c r="I370" s="7">
        <v>2964.4773399999999</v>
      </c>
      <c r="J370" s="8">
        <v>3926</v>
      </c>
      <c r="K370" s="6">
        <v>13.3</v>
      </c>
    </row>
    <row r="371" spans="1:11">
      <c r="A371" t="s">
        <v>74</v>
      </c>
      <c r="B371" s="6">
        <v>2011</v>
      </c>
      <c r="C371" s="6">
        <v>73.900000000000006</v>
      </c>
      <c r="D371" s="6">
        <v>127</v>
      </c>
      <c r="E371" s="6">
        <v>8.14</v>
      </c>
      <c r="F371" s="7">
        <v>198.94875999999999</v>
      </c>
      <c r="G371" s="6">
        <v>52.8</v>
      </c>
      <c r="H371" s="6">
        <v>9.3800000000000008</v>
      </c>
      <c r="I371" s="7">
        <v>3725.6322100000002</v>
      </c>
      <c r="J371" s="8">
        <v>3875</v>
      </c>
      <c r="K371" s="6">
        <v>13.3</v>
      </c>
    </row>
    <row r="372" spans="1:11">
      <c r="A372" t="s">
        <v>74</v>
      </c>
      <c r="B372" s="6">
        <v>2012</v>
      </c>
      <c r="C372" s="6">
        <v>74.2</v>
      </c>
      <c r="D372" s="6">
        <v>13</v>
      </c>
      <c r="E372" s="6">
        <v>7.71</v>
      </c>
      <c r="F372" s="7">
        <v>158.25760249999999</v>
      </c>
      <c r="G372" s="6">
        <v>53.6</v>
      </c>
      <c r="H372" s="6">
        <v>8.57</v>
      </c>
      <c r="I372" s="7">
        <v>4142.8691749999998</v>
      </c>
      <c r="J372" s="8">
        <v>3825</v>
      </c>
      <c r="K372" s="6">
        <v>13.4</v>
      </c>
    </row>
    <row r="373" spans="1:11">
      <c r="A373" t="s">
        <v>74</v>
      </c>
      <c r="B373" s="6">
        <v>2013</v>
      </c>
      <c r="C373" s="6">
        <v>74.5</v>
      </c>
      <c r="D373" s="6">
        <v>128</v>
      </c>
      <c r="E373" s="6">
        <v>5.91</v>
      </c>
      <c r="F373" s="7">
        <v>180.37870340000001</v>
      </c>
      <c r="G373" s="6">
        <v>54.4</v>
      </c>
      <c r="H373" s="6">
        <v>7.25</v>
      </c>
      <c r="I373" s="7">
        <v>4274.3768570000002</v>
      </c>
      <c r="J373" s="8">
        <v>3776</v>
      </c>
      <c r="K373" s="6">
        <v>13.5</v>
      </c>
    </row>
    <row r="374" spans="1:11">
      <c r="A374" t="s">
        <v>74</v>
      </c>
      <c r="B374" s="6">
        <v>2014</v>
      </c>
      <c r="C374" s="6">
        <v>74.5</v>
      </c>
      <c r="D374" s="6">
        <v>125</v>
      </c>
      <c r="E374" s="6">
        <v>6.13</v>
      </c>
      <c r="F374" s="7">
        <v>221.48287500000001</v>
      </c>
      <c r="G374" s="6">
        <v>55.3</v>
      </c>
      <c r="H374" s="6">
        <v>7.42</v>
      </c>
      <c r="I374" s="7">
        <v>4429.6575000000003</v>
      </c>
      <c r="J374" s="8">
        <v>3727</v>
      </c>
      <c r="K374" s="6">
        <v>13.5</v>
      </c>
    </row>
    <row r="375" spans="1:11">
      <c r="A375" t="s">
        <v>74</v>
      </c>
      <c r="B375" s="6">
        <v>2015</v>
      </c>
      <c r="C375" s="6">
        <v>74.400000000000006</v>
      </c>
      <c r="D375" s="6">
        <v>129</v>
      </c>
      <c r="F375" s="7">
        <v>0</v>
      </c>
      <c r="G375" s="6">
        <v>56.2</v>
      </c>
      <c r="I375" s="7">
        <v>3764.64912</v>
      </c>
      <c r="J375" s="8">
        <v>37171</v>
      </c>
      <c r="K375" s="6">
        <v>13.9</v>
      </c>
    </row>
    <row r="376" spans="1:11">
      <c r="A376" t="s">
        <v>75</v>
      </c>
      <c r="B376" s="6">
        <v>2010</v>
      </c>
      <c r="C376" s="6">
        <v>81</v>
      </c>
      <c r="D376" s="6">
        <v>76</v>
      </c>
      <c r="E376" s="6">
        <v>11.2</v>
      </c>
      <c r="F376" s="7">
        <v>7584.078579</v>
      </c>
      <c r="G376" s="6">
        <v>59.9</v>
      </c>
      <c r="H376" s="6">
        <v>11.25</v>
      </c>
      <c r="I376" s="7">
        <v>41785.556909999999</v>
      </c>
      <c r="J376" s="8">
        <v>8177693</v>
      </c>
      <c r="K376" s="6">
        <v>16.7</v>
      </c>
    </row>
    <row r="377" spans="1:11">
      <c r="A377" t="s">
        <v>75</v>
      </c>
      <c r="B377" s="6">
        <v>2011</v>
      </c>
      <c r="C377" s="6">
        <v>85</v>
      </c>
      <c r="D377" s="6">
        <v>74</v>
      </c>
      <c r="E377" s="6">
        <v>11.2</v>
      </c>
      <c r="F377" s="7">
        <v>869.79073500000004</v>
      </c>
      <c r="G377" s="6">
        <v>6.4</v>
      </c>
      <c r="H377" s="6">
        <v>1.93</v>
      </c>
      <c r="I377" s="7">
        <v>4681.3279599999996</v>
      </c>
      <c r="J377" s="8">
        <v>8274983</v>
      </c>
      <c r="K377" s="6">
        <v>16.8</v>
      </c>
    </row>
    <row r="378" spans="1:11">
      <c r="A378" t="s">
        <v>75</v>
      </c>
      <c r="B378" s="6">
        <v>2012</v>
      </c>
      <c r="C378" s="6">
        <v>86</v>
      </c>
      <c r="D378" s="6">
        <v>71</v>
      </c>
      <c r="E378" s="6">
        <v>11.18</v>
      </c>
      <c r="F378" s="7">
        <v>839.91332</v>
      </c>
      <c r="G378" s="6">
        <v>6.9</v>
      </c>
      <c r="H378" s="6">
        <v>1.99</v>
      </c>
      <c r="I378" s="7">
        <v>4465.2489100000003</v>
      </c>
      <c r="J378" s="8">
        <v>8425823</v>
      </c>
      <c r="K378" s="6">
        <v>16.899999999999999</v>
      </c>
    </row>
    <row r="379" spans="1:11">
      <c r="A379" t="s">
        <v>75</v>
      </c>
      <c r="B379" s="6">
        <v>2013</v>
      </c>
      <c r="C379" s="6">
        <v>86</v>
      </c>
      <c r="D379" s="6">
        <v>71</v>
      </c>
      <c r="E379" s="6">
        <v>10.94</v>
      </c>
      <c r="F379" s="7">
        <v>895.87795029999995</v>
      </c>
      <c r="G379" s="6">
        <v>61.4</v>
      </c>
      <c r="H379" s="6">
        <v>11.16</v>
      </c>
      <c r="I379" s="7">
        <v>4653.9114300000001</v>
      </c>
      <c r="J379" s="8">
        <v>864565</v>
      </c>
      <c r="K379" s="6">
        <v>16.899999999999999</v>
      </c>
    </row>
    <row r="380" spans="1:11">
      <c r="A380" t="s">
        <v>75</v>
      </c>
      <c r="B380" s="6">
        <v>2014</v>
      </c>
      <c r="C380" s="6">
        <v>89</v>
      </c>
      <c r="D380" s="6">
        <v>69</v>
      </c>
      <c r="E380" s="6">
        <v>11.03</v>
      </c>
      <c r="F380" s="7">
        <v>941.75629089999995</v>
      </c>
      <c r="G380" s="6">
        <v>61.9</v>
      </c>
      <c r="H380" s="6">
        <v>11.3</v>
      </c>
      <c r="I380" s="7">
        <v>4792.6528799999996</v>
      </c>
      <c r="J380" s="8">
        <v>89825</v>
      </c>
      <c r="K380" s="6">
        <v>17</v>
      </c>
    </row>
    <row r="381" spans="1:11">
      <c r="A381" t="s">
        <v>75</v>
      </c>
      <c r="B381" s="6">
        <v>2015</v>
      </c>
      <c r="C381" s="6">
        <v>81</v>
      </c>
      <c r="D381" s="6">
        <v>68</v>
      </c>
      <c r="F381" s="7">
        <v>0</v>
      </c>
      <c r="G381" s="6">
        <v>62.3</v>
      </c>
      <c r="I381" s="7">
        <v>41176.881580000001</v>
      </c>
      <c r="J381" s="8">
        <v>81686611</v>
      </c>
      <c r="K381" s="6">
        <v>17.100000000000001</v>
      </c>
    </row>
    <row r="382" spans="1:11">
      <c r="A382" t="s">
        <v>76</v>
      </c>
      <c r="B382" s="6">
        <v>2010</v>
      </c>
      <c r="C382" s="6">
        <v>69</v>
      </c>
      <c r="D382" s="6">
        <v>267</v>
      </c>
      <c r="E382" s="6">
        <v>1.69</v>
      </c>
      <c r="F382" s="7">
        <v>195.98246259999999</v>
      </c>
      <c r="G382" s="6">
        <v>25.5</v>
      </c>
      <c r="H382" s="6">
        <v>5.33</v>
      </c>
      <c r="I382" s="7">
        <v>1312.6755700000001</v>
      </c>
      <c r="J382" s="8">
        <v>2451214</v>
      </c>
      <c r="K382" s="6">
        <v>10.5</v>
      </c>
    </row>
    <row r="383" spans="1:11">
      <c r="A383" t="s">
        <v>76</v>
      </c>
      <c r="B383" s="6">
        <v>2011</v>
      </c>
      <c r="C383" s="6">
        <v>61.2</v>
      </c>
      <c r="D383" s="6">
        <v>263</v>
      </c>
      <c r="E383" s="6">
        <v>1.64</v>
      </c>
      <c r="F383" s="7">
        <v>225.2219474</v>
      </c>
      <c r="G383" s="6">
        <v>26.1</v>
      </c>
      <c r="H383" s="6">
        <v>4.8099999999999996</v>
      </c>
      <c r="I383" s="7">
        <v>1574.9786529999999</v>
      </c>
      <c r="J383" s="8">
        <v>25121796</v>
      </c>
      <c r="K383" s="6">
        <v>10.9</v>
      </c>
    </row>
    <row r="384" spans="1:11">
      <c r="A384" t="s">
        <v>76</v>
      </c>
      <c r="B384" s="6">
        <v>2012</v>
      </c>
      <c r="C384" s="6">
        <v>61.6</v>
      </c>
      <c r="D384" s="6">
        <v>257</v>
      </c>
      <c r="E384" s="6">
        <v>0.01</v>
      </c>
      <c r="F384" s="7">
        <v>151.899429</v>
      </c>
      <c r="G384" s="6">
        <v>26.7</v>
      </c>
      <c r="H384" s="6">
        <v>4.79</v>
      </c>
      <c r="I384" s="7">
        <v>1629.8222000000001</v>
      </c>
      <c r="J384" s="8">
        <v>2573349</v>
      </c>
      <c r="K384" s="6">
        <v>11.2</v>
      </c>
    </row>
    <row r="385" spans="1:11">
      <c r="A385" t="s">
        <v>76</v>
      </c>
      <c r="B385" s="6">
        <v>2013</v>
      </c>
      <c r="C385" s="6">
        <v>61.9</v>
      </c>
      <c r="D385" s="6">
        <v>254</v>
      </c>
      <c r="E385" s="6">
        <v>0.01</v>
      </c>
      <c r="F385" s="7">
        <v>28.668978289999998</v>
      </c>
      <c r="G385" s="6">
        <v>27.3</v>
      </c>
      <c r="H385" s="6">
        <v>4.63</v>
      </c>
      <c r="I385" s="7">
        <v>1814.492297</v>
      </c>
      <c r="J385" s="8">
        <v>26346251</v>
      </c>
      <c r="K385" s="6">
        <v>11.5</v>
      </c>
    </row>
    <row r="386" spans="1:11">
      <c r="A386" t="s">
        <v>76</v>
      </c>
      <c r="B386" s="6">
        <v>2014</v>
      </c>
      <c r="C386" s="6">
        <v>62.1</v>
      </c>
      <c r="D386" s="6">
        <v>253</v>
      </c>
      <c r="E386" s="6">
        <v>0.01</v>
      </c>
      <c r="F386" s="7">
        <v>97.677945710000003</v>
      </c>
      <c r="G386" s="6">
        <v>28</v>
      </c>
      <c r="H386" s="6">
        <v>3.56</v>
      </c>
      <c r="I386" s="7">
        <v>1432.2279430000001</v>
      </c>
      <c r="J386" s="8">
        <v>26962563</v>
      </c>
      <c r="K386" s="6">
        <v>11.7</v>
      </c>
    </row>
    <row r="387" spans="1:11">
      <c r="A387" t="s">
        <v>76</v>
      </c>
      <c r="B387" s="6">
        <v>2015</v>
      </c>
      <c r="C387" s="6">
        <v>62.4</v>
      </c>
      <c r="D387" s="6">
        <v>249</v>
      </c>
      <c r="F387" s="7">
        <v>0</v>
      </c>
      <c r="G387" s="6">
        <v>28.6</v>
      </c>
      <c r="I387" s="7">
        <v>1361.1139499999999</v>
      </c>
      <c r="J387" s="8">
        <v>27582821</v>
      </c>
      <c r="K387" s="6">
        <v>11.4</v>
      </c>
    </row>
    <row r="388" spans="1:11">
      <c r="A388" t="s">
        <v>77</v>
      </c>
      <c r="B388" s="6">
        <v>2010</v>
      </c>
      <c r="C388" s="6">
        <v>83</v>
      </c>
      <c r="D388" s="6">
        <v>76</v>
      </c>
      <c r="E388" s="6">
        <v>9</v>
      </c>
      <c r="F388" s="7">
        <v>3189.7544389999998</v>
      </c>
      <c r="G388" s="6">
        <v>63.7</v>
      </c>
      <c r="H388" s="6">
        <v>9.18</v>
      </c>
      <c r="I388" s="7">
        <v>26917.758979999999</v>
      </c>
      <c r="J388" s="8">
        <v>11121341</v>
      </c>
      <c r="K388" s="6">
        <v>16.399999999999999</v>
      </c>
    </row>
    <row r="389" spans="1:11">
      <c r="A389" t="s">
        <v>77</v>
      </c>
      <c r="B389" s="6">
        <v>2011</v>
      </c>
      <c r="C389" s="6">
        <v>85</v>
      </c>
      <c r="D389" s="6">
        <v>76</v>
      </c>
      <c r="E389" s="6">
        <v>8.02</v>
      </c>
      <c r="F389" s="7">
        <v>3192.8873629999998</v>
      </c>
      <c r="G389" s="6">
        <v>64.3</v>
      </c>
      <c r="H389" s="6">
        <v>9.77</v>
      </c>
      <c r="I389" s="7">
        <v>25916.293529999999</v>
      </c>
      <c r="J389" s="8">
        <v>1114899</v>
      </c>
      <c r="K389" s="6">
        <v>16.7</v>
      </c>
    </row>
    <row r="390" spans="1:11">
      <c r="A390" t="s">
        <v>77</v>
      </c>
      <c r="B390" s="6">
        <v>2012</v>
      </c>
      <c r="C390" s="6">
        <v>84</v>
      </c>
      <c r="D390" s="6">
        <v>76</v>
      </c>
      <c r="E390" s="6">
        <v>8.1999999999999993</v>
      </c>
      <c r="F390" s="7">
        <v>2528.9929350000002</v>
      </c>
      <c r="G390" s="6">
        <v>64.900000000000006</v>
      </c>
      <c r="H390" s="6">
        <v>9.24</v>
      </c>
      <c r="I390" s="7">
        <v>22242.681929999999</v>
      </c>
      <c r="J390" s="8">
        <v>114511</v>
      </c>
      <c r="K390" s="6">
        <v>16.8</v>
      </c>
    </row>
    <row r="391" spans="1:11">
      <c r="A391" t="s">
        <v>77</v>
      </c>
      <c r="B391" s="6">
        <v>2013</v>
      </c>
      <c r="C391" s="6">
        <v>86</v>
      </c>
      <c r="D391" s="6">
        <v>74</v>
      </c>
      <c r="E391" s="6">
        <v>7.46</v>
      </c>
      <c r="F391" s="7">
        <v>2183.1069859999998</v>
      </c>
      <c r="G391" s="6">
        <v>65.400000000000006</v>
      </c>
      <c r="H391" s="6">
        <v>9.26</v>
      </c>
      <c r="I391" s="7">
        <v>21874.819500000001</v>
      </c>
      <c r="J391" s="8">
        <v>1965211</v>
      </c>
      <c r="K391" s="6">
        <v>17.100000000000001</v>
      </c>
    </row>
    <row r="392" spans="1:11">
      <c r="A392" t="s">
        <v>77</v>
      </c>
      <c r="B392" s="6">
        <v>2014</v>
      </c>
      <c r="C392" s="6">
        <v>88</v>
      </c>
      <c r="D392" s="6">
        <v>73</v>
      </c>
      <c r="E392" s="6">
        <v>7.53</v>
      </c>
      <c r="F392" s="7">
        <v>2163.0434140000002</v>
      </c>
      <c r="G392" s="6">
        <v>66</v>
      </c>
      <c r="H392" s="6">
        <v>8.8000000000000007</v>
      </c>
      <c r="I392" s="7">
        <v>21673.7817</v>
      </c>
      <c r="J392" s="8">
        <v>1892413</v>
      </c>
      <c r="K392" s="6">
        <v>17.2</v>
      </c>
    </row>
    <row r="393" spans="1:11">
      <c r="A393" t="s">
        <v>77</v>
      </c>
      <c r="B393" s="6">
        <v>2015</v>
      </c>
      <c r="C393" s="6">
        <v>81</v>
      </c>
      <c r="D393" s="6">
        <v>72</v>
      </c>
      <c r="F393" s="7">
        <v>0</v>
      </c>
      <c r="G393" s="6">
        <v>66.5</v>
      </c>
      <c r="I393" s="7">
        <v>187.78990999999999</v>
      </c>
      <c r="J393" s="8">
        <v>182883</v>
      </c>
      <c r="K393" s="6">
        <v>17.2</v>
      </c>
    </row>
    <row r="394" spans="1:11">
      <c r="A394" t="s">
        <v>78</v>
      </c>
      <c r="B394" s="6">
        <v>2010</v>
      </c>
      <c r="C394" s="6">
        <v>72.599999999999994</v>
      </c>
      <c r="D394" s="6">
        <v>154</v>
      </c>
      <c r="E394" s="6">
        <v>7.91</v>
      </c>
      <c r="F394" s="7">
        <v>145.84019979999999</v>
      </c>
      <c r="G394" s="6">
        <v>43.9</v>
      </c>
      <c r="H394" s="6">
        <v>6.41</v>
      </c>
      <c r="I394" s="7">
        <v>7365.6666590000004</v>
      </c>
      <c r="K394" s="6">
        <v>15.8</v>
      </c>
    </row>
    <row r="395" spans="1:11">
      <c r="A395" t="s">
        <v>78</v>
      </c>
      <c r="B395" s="6">
        <v>2011</v>
      </c>
      <c r="C395" s="6">
        <v>72.900000000000006</v>
      </c>
      <c r="D395" s="6">
        <v>15</v>
      </c>
      <c r="E395" s="6">
        <v>7.84</v>
      </c>
      <c r="F395" s="7">
        <v>11.56715633</v>
      </c>
      <c r="G395" s="6">
        <v>44.7</v>
      </c>
      <c r="H395" s="6">
        <v>6.35</v>
      </c>
      <c r="I395" s="7">
        <v>741.48437999999999</v>
      </c>
      <c r="K395" s="6">
        <v>15.8</v>
      </c>
    </row>
    <row r="396" spans="1:11">
      <c r="A396" t="s">
        <v>78</v>
      </c>
      <c r="B396" s="6">
        <v>2012</v>
      </c>
      <c r="C396" s="6">
        <v>73.099999999999994</v>
      </c>
      <c r="D396" s="6">
        <v>146</v>
      </c>
      <c r="E396" s="6">
        <v>8.07</v>
      </c>
      <c r="F396" s="7">
        <v>865.99997819999999</v>
      </c>
      <c r="G396" s="6">
        <v>45.6</v>
      </c>
      <c r="H396" s="6">
        <v>6.36</v>
      </c>
      <c r="I396" s="7">
        <v>7583.1872000000003</v>
      </c>
      <c r="K396" s="6">
        <v>15.8</v>
      </c>
    </row>
    <row r="397" spans="1:11">
      <c r="A397" t="s">
        <v>78</v>
      </c>
      <c r="B397" s="6">
        <v>2013</v>
      </c>
      <c r="C397" s="6">
        <v>73.3</v>
      </c>
      <c r="D397" s="6">
        <v>144</v>
      </c>
      <c r="E397" s="6">
        <v>8.25</v>
      </c>
      <c r="F397" s="7">
        <v>780.44592809999995</v>
      </c>
      <c r="G397" s="6">
        <v>46.5</v>
      </c>
      <c r="H397" s="6">
        <v>6.15</v>
      </c>
      <c r="I397" s="7">
        <v>7955.6159850000004</v>
      </c>
      <c r="K397" s="6">
        <v>15.8</v>
      </c>
    </row>
    <row r="398" spans="1:11">
      <c r="A398" t="s">
        <v>78</v>
      </c>
      <c r="B398" s="6">
        <v>2014</v>
      </c>
      <c r="C398" s="6">
        <v>73.5</v>
      </c>
      <c r="D398" s="6">
        <v>143</v>
      </c>
      <c r="E398" s="6">
        <v>8.42</v>
      </c>
      <c r="F398" s="7">
        <v>789.27646149999998</v>
      </c>
      <c r="G398" s="6">
        <v>47.4</v>
      </c>
      <c r="H398" s="6">
        <v>6.1</v>
      </c>
      <c r="I398" s="7">
        <v>8569.7769979999994</v>
      </c>
      <c r="K398" s="6">
        <v>15.8</v>
      </c>
    </row>
    <row r="399" spans="1:11">
      <c r="A399" t="s">
        <v>78</v>
      </c>
      <c r="B399" s="6">
        <v>2015</v>
      </c>
      <c r="C399" s="6">
        <v>73.599999999999994</v>
      </c>
      <c r="D399" s="6">
        <v>142</v>
      </c>
      <c r="F399" s="7">
        <v>0</v>
      </c>
      <c r="G399" s="6">
        <v>48.4</v>
      </c>
      <c r="I399" s="7">
        <v>9212.1928239999997</v>
      </c>
      <c r="K399" s="6">
        <v>15.8</v>
      </c>
    </row>
    <row r="400" spans="1:11">
      <c r="A400" t="s">
        <v>79</v>
      </c>
      <c r="B400" s="6">
        <v>2010</v>
      </c>
      <c r="C400" s="6">
        <v>77</v>
      </c>
      <c r="D400" s="6">
        <v>196</v>
      </c>
      <c r="E400" s="6">
        <v>2.14</v>
      </c>
      <c r="F400" s="7">
        <v>443.32482540000001</v>
      </c>
      <c r="G400" s="6">
        <v>47.2</v>
      </c>
      <c r="H400" s="6">
        <v>6.64</v>
      </c>
      <c r="I400" s="7">
        <v>2825.5246999999999</v>
      </c>
      <c r="J400" s="8">
        <v>1463417</v>
      </c>
      <c r="K400" s="6">
        <v>10.5</v>
      </c>
    </row>
    <row r="401" spans="1:11">
      <c r="A401" t="s">
        <v>79</v>
      </c>
      <c r="B401" s="6">
        <v>2011</v>
      </c>
      <c r="C401" s="6">
        <v>71.099999999999994</v>
      </c>
      <c r="D401" s="6">
        <v>193</v>
      </c>
      <c r="E401" s="6">
        <v>2.16</v>
      </c>
      <c r="F401" s="7">
        <v>457.7745845</v>
      </c>
      <c r="G401" s="6">
        <v>47.9</v>
      </c>
      <c r="H401" s="6">
        <v>6.28</v>
      </c>
      <c r="I401" s="7">
        <v>3187.845296</v>
      </c>
      <c r="J401" s="8">
        <v>14948919</v>
      </c>
      <c r="K401" s="6">
        <v>10.5</v>
      </c>
    </row>
    <row r="402" spans="1:11">
      <c r="A402" t="s">
        <v>79</v>
      </c>
      <c r="B402" s="6">
        <v>2012</v>
      </c>
      <c r="C402" s="6">
        <v>71.3</v>
      </c>
      <c r="D402" s="6">
        <v>189</v>
      </c>
      <c r="E402" s="6">
        <v>2.02</v>
      </c>
      <c r="F402" s="7">
        <v>484.7187892</v>
      </c>
      <c r="G402" s="6">
        <v>48.6</v>
      </c>
      <c r="H402" s="6">
        <v>6.33</v>
      </c>
      <c r="I402" s="7">
        <v>3299.65139</v>
      </c>
      <c r="J402" s="8">
        <v>1527156</v>
      </c>
      <c r="K402" s="6">
        <v>10.6</v>
      </c>
    </row>
    <row r="403" spans="1:11">
      <c r="A403" t="s">
        <v>79</v>
      </c>
      <c r="B403" s="6">
        <v>2013</v>
      </c>
      <c r="C403" s="6">
        <v>71.400000000000006</v>
      </c>
      <c r="D403" s="6">
        <v>189</v>
      </c>
      <c r="E403" s="6">
        <v>1.93</v>
      </c>
      <c r="F403" s="7">
        <v>582.14695830000005</v>
      </c>
      <c r="G403" s="6">
        <v>49.3</v>
      </c>
      <c r="H403" s="6">
        <v>6.3</v>
      </c>
      <c r="I403" s="7">
        <v>3452.8289340000001</v>
      </c>
      <c r="J403" s="8">
        <v>15596214</v>
      </c>
      <c r="K403" s="6">
        <v>10.7</v>
      </c>
    </row>
    <row r="404" spans="1:11">
      <c r="A404" t="s">
        <v>79</v>
      </c>
      <c r="B404" s="6">
        <v>2014</v>
      </c>
      <c r="C404" s="6">
        <v>71.7</v>
      </c>
      <c r="D404" s="6">
        <v>187</v>
      </c>
      <c r="E404" s="6">
        <v>1.88</v>
      </c>
      <c r="F404" s="7">
        <v>657.52827969999998</v>
      </c>
      <c r="G404" s="6">
        <v>49.9</v>
      </c>
      <c r="H404" s="6">
        <v>6.2</v>
      </c>
      <c r="I404" s="7">
        <v>3687.7637669999999</v>
      </c>
      <c r="J404" s="8">
        <v>15923559</v>
      </c>
      <c r="K404" s="6">
        <v>10.7</v>
      </c>
    </row>
    <row r="405" spans="1:11">
      <c r="A405" t="s">
        <v>79</v>
      </c>
      <c r="B405" s="6">
        <v>2015</v>
      </c>
      <c r="C405" s="6">
        <v>71.900000000000006</v>
      </c>
      <c r="D405" s="6">
        <v>186</v>
      </c>
      <c r="F405" s="7">
        <v>0</v>
      </c>
      <c r="G405" s="6">
        <v>5.6</v>
      </c>
      <c r="I405" s="7">
        <v>3923.5733439999999</v>
      </c>
      <c r="J405" s="8">
        <v>16252429</v>
      </c>
      <c r="K405" s="6">
        <v>10.7</v>
      </c>
    </row>
    <row r="406" spans="1:11">
      <c r="A406" t="s">
        <v>80</v>
      </c>
      <c r="B406" s="6">
        <v>2010</v>
      </c>
      <c r="C406" s="6">
        <v>57.8</v>
      </c>
      <c r="D406" s="6">
        <v>291</v>
      </c>
      <c r="E406" s="6">
        <v>0.2</v>
      </c>
      <c r="F406" s="7">
        <v>29.747340489999999</v>
      </c>
      <c r="G406" s="6">
        <v>2.8</v>
      </c>
      <c r="H406" s="6">
        <v>4.55</v>
      </c>
      <c r="I406" s="7">
        <v>438.75133460000001</v>
      </c>
      <c r="J406" s="8">
        <v>179417</v>
      </c>
      <c r="K406" s="6">
        <v>8.3000000000000007</v>
      </c>
    </row>
    <row r="407" spans="1:11">
      <c r="A407" t="s">
        <v>80</v>
      </c>
      <c r="B407" s="6">
        <v>2011</v>
      </c>
      <c r="C407" s="6">
        <v>58.1</v>
      </c>
      <c r="D407" s="6">
        <v>29</v>
      </c>
      <c r="E407" s="6">
        <v>0.22</v>
      </c>
      <c r="F407" s="7">
        <v>42.254790399999997</v>
      </c>
      <c r="G407" s="6">
        <v>21.2</v>
      </c>
      <c r="H407" s="6">
        <v>4.7300000000000004</v>
      </c>
      <c r="I407" s="7">
        <v>459.2912</v>
      </c>
      <c r="J407" s="8">
        <v>113517</v>
      </c>
      <c r="K407" s="6">
        <v>8.4</v>
      </c>
    </row>
    <row r="408" spans="1:11">
      <c r="A408" t="s">
        <v>80</v>
      </c>
      <c r="B408" s="6">
        <v>2012</v>
      </c>
      <c r="C408" s="6">
        <v>58.4</v>
      </c>
      <c r="D408" s="6">
        <v>288</v>
      </c>
      <c r="E408" s="6">
        <v>0.01</v>
      </c>
      <c r="F408" s="7">
        <v>4.344930862</v>
      </c>
      <c r="G408" s="6">
        <v>21.7</v>
      </c>
      <c r="H408" s="6">
        <v>5.39</v>
      </c>
      <c r="I408" s="7">
        <v>52.348564600000003</v>
      </c>
      <c r="J408" s="8">
        <v>11281469</v>
      </c>
      <c r="K408" s="6">
        <v>8.5</v>
      </c>
    </row>
    <row r="409" spans="1:11">
      <c r="A409" t="s">
        <v>80</v>
      </c>
      <c r="B409" s="6">
        <v>2013</v>
      </c>
      <c r="C409" s="6">
        <v>58.8</v>
      </c>
      <c r="D409" s="6">
        <v>284</v>
      </c>
      <c r="E409" s="6">
        <v>0.01</v>
      </c>
      <c r="F409" s="7">
        <v>5.1406688479999998</v>
      </c>
      <c r="G409" s="6">
        <v>22.2</v>
      </c>
      <c r="H409" s="6">
        <v>5.49</v>
      </c>
      <c r="I409" s="7">
        <v>54.169324000000003</v>
      </c>
      <c r="J409" s="8">
        <v>11536615</v>
      </c>
      <c r="K409" s="6">
        <v>8.5</v>
      </c>
    </row>
    <row r="410" spans="1:11">
      <c r="A410" t="s">
        <v>80</v>
      </c>
      <c r="B410" s="6">
        <v>2014</v>
      </c>
      <c r="C410" s="6">
        <v>58.1</v>
      </c>
      <c r="D410" s="6">
        <v>299</v>
      </c>
      <c r="E410" s="6">
        <v>0.01</v>
      </c>
      <c r="F410" s="7">
        <v>50.579764830000002</v>
      </c>
      <c r="G410" s="6">
        <v>22.7</v>
      </c>
      <c r="H410" s="6">
        <v>5.64</v>
      </c>
      <c r="I410" s="7">
        <v>561.997387</v>
      </c>
      <c r="J410" s="8">
        <v>118559</v>
      </c>
      <c r="K410" s="6">
        <v>8.6</v>
      </c>
    </row>
    <row r="411" spans="1:11">
      <c r="A411" t="s">
        <v>80</v>
      </c>
      <c r="B411" s="6">
        <v>2015</v>
      </c>
      <c r="C411" s="6">
        <v>59</v>
      </c>
      <c r="D411" s="6">
        <v>284</v>
      </c>
      <c r="F411" s="7">
        <v>0</v>
      </c>
      <c r="G411" s="6">
        <v>23.3</v>
      </c>
      <c r="I411" s="7">
        <v>554.48766000000001</v>
      </c>
      <c r="J411" s="8">
        <v>1291533</v>
      </c>
      <c r="K411" s="6">
        <v>8.8000000000000007</v>
      </c>
    </row>
    <row r="412" spans="1:11">
      <c r="A412" t="s">
        <v>81</v>
      </c>
      <c r="B412" s="6">
        <v>2010</v>
      </c>
      <c r="C412" s="6">
        <v>56.7</v>
      </c>
      <c r="D412" s="6">
        <v>287</v>
      </c>
      <c r="E412" s="6">
        <v>3.21</v>
      </c>
      <c r="F412" s="7">
        <v>53.30782696</v>
      </c>
      <c r="G412" s="6">
        <v>23.1</v>
      </c>
      <c r="H412" s="6">
        <v>6.7</v>
      </c>
      <c r="I412" s="7">
        <v>543.95741799999996</v>
      </c>
      <c r="J412" s="8">
        <v>155588</v>
      </c>
      <c r="K412" s="6">
        <v>8.9</v>
      </c>
    </row>
    <row r="413" spans="1:11">
      <c r="A413" t="s">
        <v>81</v>
      </c>
      <c r="B413" s="6">
        <v>2011</v>
      </c>
      <c r="C413" s="6">
        <v>57.1</v>
      </c>
      <c r="D413" s="6">
        <v>289</v>
      </c>
      <c r="E413" s="6">
        <v>3.57</v>
      </c>
      <c r="F413" s="7">
        <v>40.45367358</v>
      </c>
      <c r="G413" s="6">
        <v>23.7</v>
      </c>
      <c r="H413" s="6">
        <v>5.46</v>
      </c>
      <c r="I413" s="7">
        <v>692.69988999999998</v>
      </c>
      <c r="J413" s="8">
        <v>1596154</v>
      </c>
      <c r="K413" s="6">
        <v>9</v>
      </c>
    </row>
    <row r="414" spans="1:11">
      <c r="A414" t="s">
        <v>81</v>
      </c>
      <c r="B414" s="6">
        <v>2012</v>
      </c>
      <c r="C414" s="6">
        <v>57.6</v>
      </c>
      <c r="D414" s="6">
        <v>285</v>
      </c>
      <c r="E414" s="6">
        <v>0.01</v>
      </c>
      <c r="F414" s="7">
        <v>0.94852636599999995</v>
      </c>
      <c r="G414" s="6">
        <v>24.3</v>
      </c>
      <c r="H414" s="6">
        <v>5.96</v>
      </c>
      <c r="I414" s="7">
        <v>67.751883300000003</v>
      </c>
      <c r="J414" s="8">
        <v>1638139</v>
      </c>
      <c r="K414" s="6">
        <v>9.1</v>
      </c>
    </row>
    <row r="415" spans="1:11">
      <c r="A415" t="s">
        <v>81</v>
      </c>
      <c r="B415" s="6">
        <v>2013</v>
      </c>
      <c r="C415" s="6">
        <v>58.1</v>
      </c>
      <c r="D415" s="6">
        <v>279</v>
      </c>
      <c r="E415" s="6">
        <v>0.01</v>
      </c>
      <c r="F415" s="7">
        <v>8.2006374199999996</v>
      </c>
      <c r="G415" s="6">
        <v>25</v>
      </c>
      <c r="H415" s="6">
        <v>6.14</v>
      </c>
      <c r="I415" s="7">
        <v>61.566347</v>
      </c>
      <c r="J415" s="8">
        <v>1681495</v>
      </c>
      <c r="K415" s="6">
        <v>9.1</v>
      </c>
    </row>
    <row r="416" spans="1:11">
      <c r="A416" t="s">
        <v>81</v>
      </c>
      <c r="B416" s="6">
        <v>2014</v>
      </c>
      <c r="C416" s="6">
        <v>58.4</v>
      </c>
      <c r="D416" s="6">
        <v>282</v>
      </c>
      <c r="E416" s="6">
        <v>0.01</v>
      </c>
      <c r="F416" s="7">
        <v>50.060535440000002</v>
      </c>
      <c r="G416" s="6">
        <v>25.6</v>
      </c>
      <c r="H416" s="6">
        <v>5.59</v>
      </c>
      <c r="I416" s="7">
        <v>642.62561540000002</v>
      </c>
      <c r="J416" s="8">
        <v>1725744</v>
      </c>
      <c r="K416" s="6">
        <v>9.1999999999999993</v>
      </c>
    </row>
    <row r="417" spans="1:11">
      <c r="A417" t="s">
        <v>81</v>
      </c>
      <c r="B417" s="6">
        <v>2015</v>
      </c>
      <c r="C417" s="6">
        <v>58.9</v>
      </c>
      <c r="D417" s="6">
        <v>275</v>
      </c>
      <c r="F417" s="7">
        <v>0</v>
      </c>
      <c r="G417" s="6">
        <v>26.3</v>
      </c>
      <c r="I417" s="7">
        <v>596.87171890000002</v>
      </c>
      <c r="J417" s="8">
        <v>177526</v>
      </c>
      <c r="K417" s="6">
        <v>9.1999999999999993</v>
      </c>
    </row>
    <row r="418" spans="1:11">
      <c r="A418" t="s">
        <v>82</v>
      </c>
      <c r="B418" s="6">
        <v>2010</v>
      </c>
      <c r="C418" s="6">
        <v>65.900000000000006</v>
      </c>
      <c r="D418" s="6">
        <v>221</v>
      </c>
      <c r="E418" s="6">
        <v>7.52</v>
      </c>
      <c r="F418" s="7">
        <v>48.028594409999997</v>
      </c>
      <c r="G418" s="6">
        <v>42.4</v>
      </c>
      <c r="H418" s="6">
        <v>6.6</v>
      </c>
      <c r="I418" s="7">
        <v>326.28121199999998</v>
      </c>
      <c r="J418" s="8">
        <v>746556</v>
      </c>
      <c r="K418" s="6">
        <v>10.199999999999999</v>
      </c>
    </row>
    <row r="419" spans="1:11">
      <c r="A419" t="s">
        <v>82</v>
      </c>
      <c r="B419" s="6">
        <v>2011</v>
      </c>
      <c r="C419" s="6">
        <v>65.599999999999994</v>
      </c>
      <c r="D419" s="6">
        <v>229</v>
      </c>
      <c r="E419" s="6">
        <v>7.56</v>
      </c>
      <c r="F419" s="7">
        <v>536.2332523</v>
      </c>
      <c r="G419" s="6">
        <v>43.2</v>
      </c>
      <c r="H419" s="6">
        <v>6.8</v>
      </c>
      <c r="I419" s="7">
        <v>3439.5975130000002</v>
      </c>
      <c r="J419" s="8">
        <v>7491</v>
      </c>
      <c r="K419" s="6">
        <v>10.3</v>
      </c>
    </row>
    <row r="420" spans="1:11">
      <c r="A420" t="s">
        <v>82</v>
      </c>
      <c r="B420" s="6">
        <v>2012</v>
      </c>
      <c r="C420" s="6">
        <v>65.8</v>
      </c>
      <c r="D420" s="6">
        <v>22</v>
      </c>
      <c r="E420" s="6">
        <v>7.57</v>
      </c>
      <c r="F420" s="7">
        <v>497.47194639999998</v>
      </c>
      <c r="G420" s="6">
        <v>44.1</v>
      </c>
      <c r="H420" s="6">
        <v>6.57</v>
      </c>
      <c r="I420" s="7">
        <v>3785.935665</v>
      </c>
      <c r="J420" s="8">
        <v>75391</v>
      </c>
      <c r="K420" s="6">
        <v>10.6</v>
      </c>
    </row>
    <row r="421" spans="1:11">
      <c r="A421" t="s">
        <v>82</v>
      </c>
      <c r="B421" s="6">
        <v>2013</v>
      </c>
      <c r="C421" s="6">
        <v>65.900000000000006</v>
      </c>
      <c r="D421" s="6">
        <v>218</v>
      </c>
      <c r="E421" s="6">
        <v>7.56</v>
      </c>
      <c r="F421" s="7">
        <v>345.90442580000001</v>
      </c>
      <c r="G421" s="6">
        <v>45</v>
      </c>
      <c r="H421" s="6">
        <v>5.0999999999999996</v>
      </c>
      <c r="I421" s="7">
        <v>3944.1781729999998</v>
      </c>
      <c r="J421" s="8">
        <v>75881</v>
      </c>
      <c r="K421" s="6">
        <v>10.3</v>
      </c>
    </row>
    <row r="422" spans="1:11">
      <c r="A422" t="s">
        <v>82</v>
      </c>
      <c r="B422" s="6">
        <v>2014</v>
      </c>
      <c r="C422" s="6">
        <v>66</v>
      </c>
      <c r="D422" s="6">
        <v>217</v>
      </c>
      <c r="E422" s="6">
        <v>7.64</v>
      </c>
      <c r="F422" s="7">
        <v>4.1412933450000002</v>
      </c>
      <c r="G422" s="6">
        <v>45.9</v>
      </c>
      <c r="H422" s="6">
        <v>5.25</v>
      </c>
      <c r="I422" s="7">
        <v>43.823210000000003</v>
      </c>
      <c r="J422" s="8">
        <v>763393</v>
      </c>
      <c r="K422" s="6">
        <v>10.3</v>
      </c>
    </row>
    <row r="423" spans="1:11">
      <c r="A423" t="s">
        <v>82</v>
      </c>
      <c r="B423" s="6">
        <v>2015</v>
      </c>
      <c r="C423" s="6">
        <v>66.2</v>
      </c>
      <c r="D423" s="6">
        <v>215</v>
      </c>
      <c r="F423" s="7">
        <v>0</v>
      </c>
      <c r="G423" s="6">
        <v>46.7</v>
      </c>
      <c r="I423" s="7">
        <v>4136.6899190000004</v>
      </c>
      <c r="J423" s="8">
        <v>768514</v>
      </c>
      <c r="K423" s="6">
        <v>10.3</v>
      </c>
    </row>
    <row r="424" spans="1:11">
      <c r="A424" t="s">
        <v>83</v>
      </c>
      <c r="B424" s="6">
        <v>2010</v>
      </c>
      <c r="C424" s="6">
        <v>36.299999999999997</v>
      </c>
      <c r="D424" s="6">
        <v>682</v>
      </c>
      <c r="E424" s="6">
        <v>5.76</v>
      </c>
      <c r="F424" s="7">
        <v>36.292917600000003</v>
      </c>
      <c r="G424" s="6">
        <v>44.2</v>
      </c>
      <c r="H424" s="6">
        <v>8.9</v>
      </c>
      <c r="I424" s="7">
        <v>662.27951819999998</v>
      </c>
      <c r="J424" s="8">
        <v>9999617</v>
      </c>
      <c r="K424" s="6">
        <v>8.6</v>
      </c>
    </row>
    <row r="425" spans="1:11">
      <c r="A425" t="s">
        <v>83</v>
      </c>
      <c r="B425" s="6">
        <v>2011</v>
      </c>
      <c r="C425" s="6">
        <v>62.3</v>
      </c>
      <c r="D425" s="6">
        <v>259</v>
      </c>
      <c r="E425" s="6">
        <v>5.68</v>
      </c>
      <c r="F425" s="7">
        <v>4.1064843169999996</v>
      </c>
      <c r="G425" s="6">
        <v>45.3</v>
      </c>
      <c r="H425" s="6">
        <v>1.41</v>
      </c>
      <c r="I425" s="7">
        <v>74.935845200000003</v>
      </c>
      <c r="J425" s="8">
        <v>114554</v>
      </c>
      <c r="K425" s="6">
        <v>8.6999999999999993</v>
      </c>
    </row>
    <row r="426" spans="1:11">
      <c r="A426" t="s">
        <v>83</v>
      </c>
      <c r="B426" s="6">
        <v>2012</v>
      </c>
      <c r="C426" s="6">
        <v>62.3</v>
      </c>
      <c r="D426" s="6">
        <v>259</v>
      </c>
      <c r="E426" s="6">
        <v>5.68</v>
      </c>
      <c r="F426" s="7">
        <v>26.37942542</v>
      </c>
      <c r="G426" s="6">
        <v>46.5</v>
      </c>
      <c r="H426" s="6">
        <v>9.8800000000000008</v>
      </c>
      <c r="I426" s="7">
        <v>766.84376229999998</v>
      </c>
      <c r="J426" s="8">
        <v>128921</v>
      </c>
      <c r="K426" s="6">
        <v>8.9</v>
      </c>
    </row>
    <row r="427" spans="1:11">
      <c r="A427" t="s">
        <v>83</v>
      </c>
      <c r="B427" s="6">
        <v>2013</v>
      </c>
      <c r="C427" s="6">
        <v>62.7</v>
      </c>
      <c r="D427" s="6">
        <v>253</v>
      </c>
      <c r="E427" s="6">
        <v>5.68</v>
      </c>
      <c r="F427" s="7">
        <v>4.9897123219999999</v>
      </c>
      <c r="G427" s="6">
        <v>47.7</v>
      </c>
      <c r="H427" s="6">
        <v>8.1</v>
      </c>
      <c r="I427" s="7">
        <v>81.265673000000007</v>
      </c>
      <c r="J427" s="8">
        <v>1431776</v>
      </c>
      <c r="K427" s="6">
        <v>9.1</v>
      </c>
    </row>
    <row r="428" spans="1:11">
      <c r="A428" t="s">
        <v>83</v>
      </c>
      <c r="B428" s="6">
        <v>2014</v>
      </c>
      <c r="C428" s="6">
        <v>63.1</v>
      </c>
      <c r="D428" s="6">
        <v>245</v>
      </c>
      <c r="E428" s="6">
        <v>0.01</v>
      </c>
      <c r="F428" s="7">
        <v>5.1032494379999997</v>
      </c>
      <c r="G428" s="6">
        <v>48.8</v>
      </c>
      <c r="H428" s="6">
        <v>7.56</v>
      </c>
      <c r="I428" s="7">
        <v>83.114811700000004</v>
      </c>
      <c r="J428" s="8">
        <v>1572466</v>
      </c>
      <c r="K428" s="6">
        <v>9.1</v>
      </c>
    </row>
    <row r="429" spans="1:11">
      <c r="A429" t="s">
        <v>83</v>
      </c>
      <c r="B429" s="6">
        <v>2015</v>
      </c>
      <c r="C429" s="6">
        <v>63.5</v>
      </c>
      <c r="D429" s="6">
        <v>24</v>
      </c>
      <c r="F429" s="7">
        <v>0</v>
      </c>
      <c r="G429" s="6">
        <v>49.9</v>
      </c>
      <c r="I429" s="7">
        <v>814.54639520000001</v>
      </c>
      <c r="J429" s="8">
        <v>171161</v>
      </c>
      <c r="K429" s="6">
        <v>9.1</v>
      </c>
    </row>
    <row r="430" spans="1:11">
      <c r="A430" t="s">
        <v>84</v>
      </c>
      <c r="B430" s="6">
        <v>2010</v>
      </c>
      <c r="C430" s="6">
        <v>73.599999999999994</v>
      </c>
      <c r="D430" s="6">
        <v>156</v>
      </c>
      <c r="E430" s="6">
        <v>3.1</v>
      </c>
      <c r="F430" s="7">
        <v>302.10575069999999</v>
      </c>
      <c r="G430" s="6">
        <v>46.8</v>
      </c>
      <c r="H430" s="6">
        <v>8.4499999999999993</v>
      </c>
      <c r="I430" s="7">
        <v>1932.8582899999999</v>
      </c>
      <c r="J430" s="8">
        <v>8194778</v>
      </c>
      <c r="K430" s="6">
        <v>11.5</v>
      </c>
    </row>
    <row r="431" spans="1:11">
      <c r="A431" t="s">
        <v>84</v>
      </c>
      <c r="B431" s="6">
        <v>2011</v>
      </c>
      <c r="C431" s="6">
        <v>73.900000000000006</v>
      </c>
      <c r="D431" s="6">
        <v>153</v>
      </c>
      <c r="E431" s="6">
        <v>3.1</v>
      </c>
      <c r="F431" s="7">
        <v>32.164079940000001</v>
      </c>
      <c r="G431" s="6">
        <v>47.6</v>
      </c>
      <c r="H431" s="6">
        <v>8.57</v>
      </c>
      <c r="I431" s="7">
        <v>212.58479800000001</v>
      </c>
      <c r="J431" s="8">
        <v>83516</v>
      </c>
      <c r="K431" s="6">
        <v>11.7</v>
      </c>
    </row>
    <row r="432" spans="1:11">
      <c r="A432" t="s">
        <v>84</v>
      </c>
      <c r="B432" s="6">
        <v>2012</v>
      </c>
      <c r="C432" s="6">
        <v>74.099999999999994</v>
      </c>
      <c r="D432" s="6">
        <v>151</v>
      </c>
      <c r="E432" s="6">
        <v>3.11</v>
      </c>
      <c r="F432" s="7">
        <v>363.57216440000002</v>
      </c>
      <c r="G432" s="6">
        <v>48.4</v>
      </c>
      <c r="H432" s="6">
        <v>9.7799999999999994</v>
      </c>
      <c r="I432" s="7">
        <v>2178.3832499999999</v>
      </c>
      <c r="J432" s="8">
        <v>855646</v>
      </c>
      <c r="K432" s="6">
        <v>11.6</v>
      </c>
    </row>
    <row r="433" spans="1:11">
      <c r="A433" t="s">
        <v>84</v>
      </c>
      <c r="B433" s="6">
        <v>2013</v>
      </c>
      <c r="C433" s="6">
        <v>74.3</v>
      </c>
      <c r="D433" s="6">
        <v>15</v>
      </c>
      <c r="E433" s="6">
        <v>3.11</v>
      </c>
      <c r="F433" s="7">
        <v>311.7553193</v>
      </c>
      <c r="G433" s="6">
        <v>49.3</v>
      </c>
      <c r="H433" s="6">
        <v>9.15</v>
      </c>
      <c r="I433" s="7">
        <v>2136.7739499999998</v>
      </c>
      <c r="J433" s="8">
        <v>8657785</v>
      </c>
      <c r="K433" s="6">
        <v>11.6</v>
      </c>
    </row>
    <row r="434" spans="1:11">
      <c r="A434" t="s">
        <v>84</v>
      </c>
      <c r="B434" s="6">
        <v>2014</v>
      </c>
      <c r="C434" s="6">
        <v>74.5</v>
      </c>
      <c r="D434" s="6">
        <v>149</v>
      </c>
      <c r="E434" s="6">
        <v>2.87</v>
      </c>
      <c r="F434" s="7">
        <v>345.37763439999998</v>
      </c>
      <c r="G434" s="6">
        <v>5.2</v>
      </c>
      <c r="H434" s="6">
        <v>8.7200000000000006</v>
      </c>
      <c r="I434" s="7">
        <v>2242.7119120000002</v>
      </c>
      <c r="J434" s="8">
        <v>889216</v>
      </c>
      <c r="K434" s="6">
        <v>11.4</v>
      </c>
    </row>
    <row r="435" spans="1:11">
      <c r="A435" t="s">
        <v>84</v>
      </c>
      <c r="B435" s="6">
        <v>2015</v>
      </c>
      <c r="C435" s="6">
        <v>74.599999999999994</v>
      </c>
      <c r="D435" s="6">
        <v>147</v>
      </c>
      <c r="F435" s="7">
        <v>0</v>
      </c>
      <c r="G435" s="6">
        <v>51</v>
      </c>
      <c r="I435" s="7">
        <v>2326.1585599999999</v>
      </c>
      <c r="J435" s="8">
        <v>896829</v>
      </c>
      <c r="K435" s="6">
        <v>11.2</v>
      </c>
    </row>
    <row r="436" spans="1:11">
      <c r="A436" t="s">
        <v>85</v>
      </c>
      <c r="B436" s="6">
        <v>2010</v>
      </c>
      <c r="C436" s="6">
        <v>74.5</v>
      </c>
      <c r="D436" s="6">
        <v>156</v>
      </c>
      <c r="E436" s="6">
        <v>10.78</v>
      </c>
      <c r="F436" s="7">
        <v>19.220239960000001</v>
      </c>
      <c r="G436" s="6">
        <v>61.7</v>
      </c>
      <c r="H436" s="6">
        <v>7.85</v>
      </c>
      <c r="I436" s="7">
        <v>1325.53379</v>
      </c>
      <c r="J436" s="8">
        <v>123</v>
      </c>
      <c r="K436" s="6">
        <v>15.3</v>
      </c>
    </row>
    <row r="437" spans="1:11">
      <c r="A437" t="s">
        <v>85</v>
      </c>
      <c r="B437" s="6">
        <v>2011</v>
      </c>
      <c r="C437" s="6">
        <v>74.8</v>
      </c>
      <c r="D437" s="6">
        <v>15</v>
      </c>
      <c r="E437" s="6">
        <v>11.51</v>
      </c>
      <c r="F437" s="7">
        <v>17.821218829999999</v>
      </c>
      <c r="G437" s="6">
        <v>62.4</v>
      </c>
      <c r="H437" s="6">
        <v>7.84</v>
      </c>
      <c r="I437" s="7">
        <v>1448.87958</v>
      </c>
      <c r="J437" s="8">
        <v>9971727</v>
      </c>
      <c r="K437" s="6">
        <v>15.4</v>
      </c>
    </row>
    <row r="438" spans="1:11">
      <c r="A438" t="s">
        <v>85</v>
      </c>
      <c r="B438" s="6">
        <v>2012</v>
      </c>
      <c r="C438" s="6">
        <v>75</v>
      </c>
      <c r="D438" s="6">
        <v>146</v>
      </c>
      <c r="E438" s="6">
        <v>11.27</v>
      </c>
      <c r="F438" s="7">
        <v>164.27934070000001</v>
      </c>
      <c r="G438" s="6">
        <v>63</v>
      </c>
      <c r="H438" s="6">
        <v>7.74</v>
      </c>
      <c r="I438" s="7">
        <v>12834.323490000001</v>
      </c>
      <c r="J438" s="8">
        <v>992362</v>
      </c>
      <c r="K438" s="6">
        <v>15.4</v>
      </c>
    </row>
    <row r="439" spans="1:11">
      <c r="A439" t="s">
        <v>85</v>
      </c>
      <c r="B439" s="6">
        <v>2013</v>
      </c>
      <c r="C439" s="6">
        <v>75.5</v>
      </c>
      <c r="D439" s="6">
        <v>139</v>
      </c>
      <c r="E439" s="6">
        <v>10.88</v>
      </c>
      <c r="F439" s="7">
        <v>155.1952076</v>
      </c>
      <c r="G439" s="6">
        <v>63.6</v>
      </c>
      <c r="H439" s="6">
        <v>7.53</v>
      </c>
      <c r="I439" s="7">
        <v>13613.6147</v>
      </c>
      <c r="J439" s="8">
        <v>989382</v>
      </c>
      <c r="K439" s="6">
        <v>15.4</v>
      </c>
    </row>
    <row r="440" spans="1:11">
      <c r="A440" t="s">
        <v>85</v>
      </c>
      <c r="B440" s="6">
        <v>2014</v>
      </c>
      <c r="C440" s="6">
        <v>75.599999999999994</v>
      </c>
      <c r="D440" s="6">
        <v>137</v>
      </c>
      <c r="E440" s="6">
        <v>0.01</v>
      </c>
      <c r="F440" s="7">
        <v>160.94493420000001</v>
      </c>
      <c r="G440" s="6">
        <v>64.2</v>
      </c>
      <c r="H440" s="6">
        <v>7.4</v>
      </c>
      <c r="I440" s="7">
        <v>14117.97668</v>
      </c>
      <c r="J440" s="8">
        <v>9866468</v>
      </c>
      <c r="K440" s="6">
        <v>15.8</v>
      </c>
    </row>
    <row r="441" spans="1:11">
      <c r="A441" t="s">
        <v>85</v>
      </c>
      <c r="B441" s="6">
        <v>2015</v>
      </c>
      <c r="C441" s="6">
        <v>75.8</v>
      </c>
      <c r="D441" s="6">
        <v>134</v>
      </c>
      <c r="F441" s="7">
        <v>0</v>
      </c>
      <c r="G441" s="6">
        <v>64.8</v>
      </c>
      <c r="I441" s="7">
        <v>12365.6263</v>
      </c>
      <c r="J441" s="8">
        <v>984328</v>
      </c>
      <c r="K441" s="6">
        <v>15.6</v>
      </c>
    </row>
    <row r="442" spans="1:11">
      <c r="A442" t="s">
        <v>86</v>
      </c>
      <c r="B442" s="6">
        <v>2010</v>
      </c>
      <c r="C442" s="6">
        <v>81.8</v>
      </c>
      <c r="D442" s="6">
        <v>53</v>
      </c>
      <c r="E442" s="6">
        <v>8.25</v>
      </c>
      <c r="F442" s="7">
        <v>6005.5757629999998</v>
      </c>
      <c r="G442" s="6">
        <v>58.9</v>
      </c>
      <c r="H442" s="6">
        <v>8.86</v>
      </c>
      <c r="I442" s="7">
        <v>41676.445269999997</v>
      </c>
      <c r="J442" s="8">
        <v>31841</v>
      </c>
      <c r="K442" s="6">
        <v>18.399999999999999</v>
      </c>
    </row>
    <row r="443" spans="1:11">
      <c r="A443" t="s">
        <v>86</v>
      </c>
      <c r="B443" s="6">
        <v>2011</v>
      </c>
      <c r="C443" s="6">
        <v>82.1</v>
      </c>
      <c r="D443" s="6">
        <v>51</v>
      </c>
      <c r="E443" s="6">
        <v>8.1300000000000008</v>
      </c>
      <c r="F443" s="7">
        <v>7.0480925000000001</v>
      </c>
      <c r="G443" s="6">
        <v>59.3</v>
      </c>
      <c r="H443" s="6">
        <v>8.65</v>
      </c>
      <c r="I443" s="7">
        <v>46.216999999999999</v>
      </c>
      <c r="J443" s="8">
        <v>31914</v>
      </c>
      <c r="K443" s="6">
        <v>18.600000000000001</v>
      </c>
    </row>
    <row r="444" spans="1:11">
      <c r="A444" t="s">
        <v>86</v>
      </c>
      <c r="B444" s="6">
        <v>2012</v>
      </c>
      <c r="C444" s="6">
        <v>82.5</v>
      </c>
      <c r="D444" s="6">
        <v>5</v>
      </c>
      <c r="E444" s="6">
        <v>7.81</v>
      </c>
      <c r="F444" s="7">
        <v>6818.5464069999998</v>
      </c>
      <c r="G444" s="6">
        <v>59.7</v>
      </c>
      <c r="H444" s="6">
        <v>8.68</v>
      </c>
      <c r="I444" s="7">
        <v>44333.851799999997</v>
      </c>
      <c r="J444" s="8">
        <v>32716</v>
      </c>
      <c r="K444" s="6">
        <v>18.7</v>
      </c>
    </row>
    <row r="445" spans="1:11">
      <c r="A445" t="s">
        <v>86</v>
      </c>
      <c r="B445" s="6">
        <v>2013</v>
      </c>
      <c r="C445" s="6">
        <v>82.4</v>
      </c>
      <c r="D445" s="6">
        <v>5</v>
      </c>
      <c r="E445" s="6">
        <v>7.31</v>
      </c>
      <c r="F445" s="7">
        <v>764.5440691</v>
      </c>
      <c r="G445" s="6">
        <v>6.2</v>
      </c>
      <c r="H445" s="6">
        <v>8.75</v>
      </c>
      <c r="I445" s="7">
        <v>4781.3887999999997</v>
      </c>
      <c r="J445" s="8">
        <v>323764</v>
      </c>
      <c r="K445" s="6">
        <v>19</v>
      </c>
    </row>
    <row r="446" spans="1:11">
      <c r="A446" t="s">
        <v>86</v>
      </c>
      <c r="B446" s="6">
        <v>2014</v>
      </c>
      <c r="C446" s="6">
        <v>82.5</v>
      </c>
      <c r="D446" s="6">
        <v>49</v>
      </c>
      <c r="E446" s="6">
        <v>7.45</v>
      </c>
      <c r="F446" s="7">
        <v>8254.0207630000004</v>
      </c>
      <c r="G446" s="6">
        <v>6.6</v>
      </c>
      <c r="H446" s="6">
        <v>8.86</v>
      </c>
      <c r="I446" s="7">
        <v>52473.113559999998</v>
      </c>
      <c r="J446" s="8">
        <v>327386</v>
      </c>
      <c r="K446" s="6">
        <v>19</v>
      </c>
    </row>
    <row r="447" spans="1:11">
      <c r="A447" t="s">
        <v>86</v>
      </c>
      <c r="B447" s="6">
        <v>2015</v>
      </c>
      <c r="C447" s="6">
        <v>82.7</v>
      </c>
      <c r="D447" s="6">
        <v>49</v>
      </c>
      <c r="F447" s="7">
        <v>0</v>
      </c>
      <c r="G447" s="6">
        <v>61</v>
      </c>
      <c r="I447" s="7">
        <v>5734.4435999999996</v>
      </c>
      <c r="J447" s="8">
        <v>33815</v>
      </c>
      <c r="K447" s="6">
        <v>19</v>
      </c>
    </row>
    <row r="448" spans="1:11">
      <c r="A448" t="s">
        <v>87</v>
      </c>
      <c r="B448" s="6">
        <v>2010</v>
      </c>
      <c r="C448" s="6">
        <v>66.400000000000006</v>
      </c>
      <c r="D448" s="6">
        <v>196</v>
      </c>
      <c r="E448" s="6">
        <v>2.77</v>
      </c>
      <c r="F448" s="7">
        <v>57.733598639999997</v>
      </c>
      <c r="G448" s="6">
        <v>15.9</v>
      </c>
      <c r="H448" s="6">
        <v>4.28</v>
      </c>
      <c r="I448" s="7">
        <v>1345.77153</v>
      </c>
      <c r="J448" s="8">
        <v>12398691</v>
      </c>
      <c r="K448" s="6">
        <v>10.4</v>
      </c>
    </row>
    <row r="449" spans="1:11">
      <c r="A449" t="s">
        <v>87</v>
      </c>
      <c r="B449" s="6">
        <v>2011</v>
      </c>
      <c r="C449" s="6">
        <v>66.8</v>
      </c>
      <c r="D449" s="6">
        <v>193</v>
      </c>
      <c r="E449" s="6">
        <v>3</v>
      </c>
      <c r="F449" s="7">
        <v>64.605900500000004</v>
      </c>
      <c r="G449" s="6">
        <v>16.399999999999999</v>
      </c>
      <c r="H449" s="6">
        <v>4.33</v>
      </c>
      <c r="I449" s="7">
        <v>1461.671957</v>
      </c>
      <c r="J449" s="8">
        <v>124723629</v>
      </c>
      <c r="K449" s="6">
        <v>10.8</v>
      </c>
    </row>
    <row r="450" spans="1:11">
      <c r="A450" t="s">
        <v>87</v>
      </c>
      <c r="B450" s="6">
        <v>2012</v>
      </c>
      <c r="C450" s="6">
        <v>67.3</v>
      </c>
      <c r="D450" s="6">
        <v>19</v>
      </c>
      <c r="E450" s="6">
        <v>3.1</v>
      </c>
      <c r="F450" s="7">
        <v>64.96964491</v>
      </c>
      <c r="G450" s="6">
        <v>17</v>
      </c>
      <c r="H450" s="6">
        <v>4.3899999999999997</v>
      </c>
      <c r="I450" s="7">
        <v>1446.98541</v>
      </c>
      <c r="J450" s="8">
        <v>126365852</v>
      </c>
      <c r="K450" s="6">
        <v>11.3</v>
      </c>
    </row>
    <row r="451" spans="1:11">
      <c r="A451" t="s">
        <v>87</v>
      </c>
      <c r="B451" s="6">
        <v>2013</v>
      </c>
      <c r="C451" s="6">
        <v>67.599999999999994</v>
      </c>
      <c r="D451" s="6">
        <v>187</v>
      </c>
      <c r="E451" s="6">
        <v>3.11</v>
      </c>
      <c r="F451" s="7">
        <v>67.67230438</v>
      </c>
      <c r="G451" s="6">
        <v>17.5</v>
      </c>
      <c r="H451" s="6">
        <v>4.53</v>
      </c>
      <c r="I451" s="7">
        <v>1452.195373</v>
      </c>
      <c r="J451" s="8">
        <v>127856227</v>
      </c>
      <c r="K451" s="6">
        <v>11.5</v>
      </c>
    </row>
    <row r="452" spans="1:11">
      <c r="A452" t="s">
        <v>87</v>
      </c>
      <c r="B452" s="6">
        <v>2014</v>
      </c>
      <c r="C452" s="6">
        <v>68</v>
      </c>
      <c r="D452" s="6">
        <v>184</v>
      </c>
      <c r="E452" s="6">
        <v>3.07</v>
      </c>
      <c r="F452" s="7">
        <v>86.521538949999993</v>
      </c>
      <c r="G452" s="6">
        <v>18.100000000000001</v>
      </c>
      <c r="H452" s="6">
        <v>4.6900000000000004</v>
      </c>
      <c r="I452" s="7">
        <v>1573.11889</v>
      </c>
      <c r="J452" s="8">
        <v>1293859294</v>
      </c>
      <c r="K452" s="6">
        <v>11.6</v>
      </c>
    </row>
    <row r="453" spans="1:11">
      <c r="A453" t="s">
        <v>87</v>
      </c>
      <c r="B453" s="6">
        <v>2015</v>
      </c>
      <c r="C453" s="6">
        <v>68.3</v>
      </c>
      <c r="D453" s="6">
        <v>181</v>
      </c>
      <c r="F453" s="7">
        <v>0</v>
      </c>
      <c r="G453" s="6">
        <v>18.7</v>
      </c>
      <c r="I453" s="7">
        <v>1613.18878</v>
      </c>
      <c r="J453" s="8">
        <v>1395398</v>
      </c>
      <c r="K453" s="6">
        <v>11.6</v>
      </c>
    </row>
    <row r="454" spans="1:11">
      <c r="A454" t="s">
        <v>88</v>
      </c>
      <c r="B454" s="6">
        <v>2010</v>
      </c>
      <c r="C454" s="6">
        <v>68.099999999999994</v>
      </c>
      <c r="D454" s="6">
        <v>187</v>
      </c>
      <c r="E454" s="6">
        <v>0.08</v>
      </c>
      <c r="F454" s="7">
        <v>190.5453646</v>
      </c>
      <c r="G454" s="6">
        <v>22.9</v>
      </c>
      <c r="H454" s="6">
        <v>2.74</v>
      </c>
      <c r="I454" s="7">
        <v>3113.4863500000001</v>
      </c>
      <c r="J454" s="8">
        <v>242524123</v>
      </c>
      <c r="K454" s="6">
        <v>12.1</v>
      </c>
    </row>
    <row r="455" spans="1:11">
      <c r="A455" t="s">
        <v>88</v>
      </c>
      <c r="B455" s="6">
        <v>2011</v>
      </c>
      <c r="C455" s="6">
        <v>68.3</v>
      </c>
      <c r="D455" s="6">
        <v>185</v>
      </c>
      <c r="E455" s="6">
        <v>0.08</v>
      </c>
      <c r="F455" s="7">
        <v>211.87834040000001</v>
      </c>
      <c r="G455" s="6">
        <v>23.8</v>
      </c>
      <c r="H455" s="6">
        <v>2.71</v>
      </c>
      <c r="I455" s="7">
        <v>3634.2768500000002</v>
      </c>
      <c r="J455" s="8">
        <v>24577511</v>
      </c>
      <c r="K455" s="6">
        <v>12.3</v>
      </c>
    </row>
    <row r="456" spans="1:11">
      <c r="A456" t="s">
        <v>88</v>
      </c>
      <c r="B456" s="6">
        <v>2012</v>
      </c>
      <c r="C456" s="6">
        <v>68.5</v>
      </c>
      <c r="D456" s="6">
        <v>183</v>
      </c>
      <c r="E456" s="6">
        <v>0.08</v>
      </c>
      <c r="F456" s="7">
        <v>254.4688257</v>
      </c>
      <c r="G456" s="6">
        <v>24.7</v>
      </c>
      <c r="H456" s="6">
        <v>2.9</v>
      </c>
      <c r="I456" s="7">
        <v>3687.9539960000002</v>
      </c>
      <c r="J456" s="8">
        <v>248883232</v>
      </c>
      <c r="K456" s="6">
        <v>12.6</v>
      </c>
    </row>
    <row r="457" spans="1:11">
      <c r="A457" t="s">
        <v>88</v>
      </c>
      <c r="B457" s="6">
        <v>2013</v>
      </c>
      <c r="C457" s="6">
        <v>68.7</v>
      </c>
      <c r="D457" s="6">
        <v>181</v>
      </c>
      <c r="E457" s="6">
        <v>0.09</v>
      </c>
      <c r="F457" s="7">
        <v>22.847830800000001</v>
      </c>
      <c r="G457" s="6">
        <v>25.6</v>
      </c>
      <c r="H457" s="6">
        <v>2.93</v>
      </c>
      <c r="I457" s="7">
        <v>362.66398099999998</v>
      </c>
      <c r="J457" s="8">
        <v>25232263</v>
      </c>
      <c r="K457" s="6">
        <v>12.9</v>
      </c>
    </row>
    <row r="458" spans="1:11">
      <c r="A458" t="s">
        <v>88</v>
      </c>
      <c r="B458" s="6">
        <v>2014</v>
      </c>
      <c r="C458" s="6">
        <v>68.900000000000006</v>
      </c>
      <c r="D458" s="6">
        <v>179</v>
      </c>
      <c r="E458" s="6">
        <v>0.09</v>
      </c>
      <c r="F458" s="7">
        <v>200.06844430000001</v>
      </c>
      <c r="G458" s="6">
        <v>26.5</v>
      </c>
      <c r="H458" s="6">
        <v>2.85</v>
      </c>
      <c r="I458" s="7">
        <v>3491.5958869999999</v>
      </c>
      <c r="J458" s="8">
        <v>255131116</v>
      </c>
      <c r="K458" s="6">
        <v>12.9</v>
      </c>
    </row>
    <row r="459" spans="1:11">
      <c r="A459" t="s">
        <v>88</v>
      </c>
      <c r="B459" s="6">
        <v>2015</v>
      </c>
      <c r="C459" s="6">
        <v>69.099999999999994</v>
      </c>
      <c r="D459" s="6">
        <v>176</v>
      </c>
      <c r="F459" s="7">
        <v>0</v>
      </c>
      <c r="G459" s="6">
        <v>27.4</v>
      </c>
      <c r="I459" s="7">
        <v>3336.1668599999998</v>
      </c>
      <c r="J459" s="8">
        <v>258162113</v>
      </c>
      <c r="K459" s="6">
        <v>12.9</v>
      </c>
    </row>
    <row r="460" spans="1:11">
      <c r="A460" t="s">
        <v>89</v>
      </c>
      <c r="B460" s="6">
        <v>2010</v>
      </c>
      <c r="C460" s="6">
        <v>74.099999999999994</v>
      </c>
      <c r="D460" s="6">
        <v>16</v>
      </c>
      <c r="E460" s="6">
        <v>0.03</v>
      </c>
      <c r="F460" s="7">
        <v>0</v>
      </c>
      <c r="G460" s="6">
        <v>53.6</v>
      </c>
      <c r="H460" s="6">
        <v>8.1999999999999993</v>
      </c>
      <c r="K460" s="6">
        <v>12.9</v>
      </c>
    </row>
    <row r="461" spans="1:11">
      <c r="A461" t="s">
        <v>89</v>
      </c>
      <c r="B461" s="6">
        <v>2011</v>
      </c>
      <c r="C461" s="6">
        <v>74.7</v>
      </c>
      <c r="D461" s="6">
        <v>93</v>
      </c>
      <c r="E461" s="6">
        <v>0.03</v>
      </c>
      <c r="F461" s="7">
        <v>0</v>
      </c>
      <c r="G461" s="6">
        <v>54.8</v>
      </c>
      <c r="H461" s="6">
        <v>7.12</v>
      </c>
      <c r="K461" s="6">
        <v>13.1</v>
      </c>
    </row>
    <row r="462" spans="1:11">
      <c r="A462" t="s">
        <v>89</v>
      </c>
      <c r="B462" s="6">
        <v>2012</v>
      </c>
      <c r="C462" s="6">
        <v>75.099999999999994</v>
      </c>
      <c r="D462" s="6">
        <v>85</v>
      </c>
      <c r="E462" s="6">
        <v>0.01</v>
      </c>
      <c r="F462" s="7">
        <v>0</v>
      </c>
      <c r="G462" s="6">
        <v>56</v>
      </c>
      <c r="H462" s="6">
        <v>6.98</v>
      </c>
      <c r="K462" s="6">
        <v>13.6</v>
      </c>
    </row>
    <row r="463" spans="1:11">
      <c r="A463" t="s">
        <v>89</v>
      </c>
      <c r="B463" s="6">
        <v>2013</v>
      </c>
      <c r="C463" s="6">
        <v>75.3</v>
      </c>
      <c r="D463" s="6">
        <v>83</v>
      </c>
      <c r="E463" s="6">
        <v>0.01</v>
      </c>
      <c r="F463" s="7">
        <v>0</v>
      </c>
      <c r="G463" s="6">
        <v>57.2</v>
      </c>
      <c r="H463" s="6">
        <v>6.49</v>
      </c>
      <c r="K463" s="6">
        <v>15</v>
      </c>
    </row>
    <row r="464" spans="1:11">
      <c r="A464" t="s">
        <v>89</v>
      </c>
      <c r="B464" s="6">
        <v>2014</v>
      </c>
      <c r="C464" s="6">
        <v>75.400000000000006</v>
      </c>
      <c r="D464" s="6">
        <v>83</v>
      </c>
      <c r="E464" s="6">
        <v>0.01</v>
      </c>
      <c r="F464" s="7">
        <v>0</v>
      </c>
      <c r="G464" s="6">
        <v>58.5</v>
      </c>
      <c r="H464" s="6">
        <v>6.89</v>
      </c>
      <c r="K464" s="6">
        <v>14.9</v>
      </c>
    </row>
    <row r="465" spans="1:11">
      <c r="A465" t="s">
        <v>89</v>
      </c>
      <c r="B465" s="6">
        <v>2015</v>
      </c>
      <c r="C465" s="6">
        <v>75.5</v>
      </c>
      <c r="D465" s="6">
        <v>83</v>
      </c>
      <c r="F465" s="7">
        <v>0</v>
      </c>
      <c r="G465" s="6">
        <v>59.7</v>
      </c>
      <c r="K465" s="6">
        <v>14.8</v>
      </c>
    </row>
    <row r="466" spans="1:11">
      <c r="A466" t="s">
        <v>90</v>
      </c>
      <c r="B466" s="6">
        <v>2010</v>
      </c>
      <c r="C466" s="6">
        <v>76</v>
      </c>
      <c r="D466" s="6">
        <v>145</v>
      </c>
      <c r="E466" s="6">
        <v>0.19</v>
      </c>
      <c r="F466" s="7">
        <v>21.822524940000001</v>
      </c>
      <c r="G466" s="6">
        <v>55.8</v>
      </c>
      <c r="H466" s="6">
        <v>3.82</v>
      </c>
      <c r="I466" s="7">
        <v>452.74948000000001</v>
      </c>
      <c r="J466" s="8">
        <v>376271</v>
      </c>
      <c r="K466" s="6">
        <v>10.4</v>
      </c>
    </row>
    <row r="467" spans="1:11">
      <c r="A467" t="s">
        <v>90</v>
      </c>
      <c r="B467" s="6">
        <v>2011</v>
      </c>
      <c r="C467" s="6">
        <v>77</v>
      </c>
      <c r="D467" s="6">
        <v>144</v>
      </c>
      <c r="E467" s="6">
        <v>0.17</v>
      </c>
      <c r="F467" s="7">
        <v>285.11972600000001</v>
      </c>
      <c r="G467" s="6">
        <v>56.5</v>
      </c>
      <c r="H467" s="6">
        <v>3.32</v>
      </c>
      <c r="I467" s="7">
        <v>5854.6144969999996</v>
      </c>
      <c r="J467" s="8">
        <v>3172753</v>
      </c>
      <c r="K467" s="6">
        <v>10.4</v>
      </c>
    </row>
    <row r="468" spans="1:11">
      <c r="A468" t="s">
        <v>90</v>
      </c>
      <c r="B468" s="6">
        <v>2012</v>
      </c>
      <c r="C468" s="6">
        <v>76</v>
      </c>
      <c r="D468" s="6">
        <v>147</v>
      </c>
      <c r="E468" s="6">
        <v>0.01</v>
      </c>
      <c r="F468" s="7">
        <v>429.66250830000001</v>
      </c>
      <c r="G468" s="6">
        <v>57.2</v>
      </c>
      <c r="H468" s="6">
        <v>5.26</v>
      </c>
      <c r="I468" s="7">
        <v>6651.1224199999997</v>
      </c>
      <c r="J468" s="8">
        <v>32776571</v>
      </c>
      <c r="K468" s="6">
        <v>10.5</v>
      </c>
    </row>
    <row r="469" spans="1:11">
      <c r="A469" t="s">
        <v>90</v>
      </c>
      <c r="B469" s="6">
        <v>2013</v>
      </c>
      <c r="C469" s="6">
        <v>69.5</v>
      </c>
      <c r="D469" s="6">
        <v>17</v>
      </c>
      <c r="E469" s="6">
        <v>0.01</v>
      </c>
      <c r="F469" s="7">
        <v>447.36950009999998</v>
      </c>
      <c r="G469" s="6">
        <v>57.8</v>
      </c>
      <c r="H469" s="6">
        <v>5.92</v>
      </c>
      <c r="I469" s="7">
        <v>6925.2244600000004</v>
      </c>
      <c r="J469" s="8">
        <v>33883145</v>
      </c>
      <c r="K469" s="6">
        <v>10.3</v>
      </c>
    </row>
    <row r="470" spans="1:11">
      <c r="A470" t="s">
        <v>90</v>
      </c>
      <c r="B470" s="6">
        <v>2014</v>
      </c>
      <c r="C470" s="6">
        <v>67.900000000000006</v>
      </c>
      <c r="D470" s="6">
        <v>199</v>
      </c>
      <c r="E470" s="6">
        <v>0.01</v>
      </c>
      <c r="F470" s="7">
        <v>43.524080099999999</v>
      </c>
      <c r="G470" s="6">
        <v>58.5</v>
      </c>
      <c r="H470" s="6">
        <v>5.54</v>
      </c>
      <c r="I470" s="7">
        <v>673.74737000000005</v>
      </c>
      <c r="J470" s="8">
        <v>3568</v>
      </c>
      <c r="K470" s="6">
        <v>10.1</v>
      </c>
    </row>
    <row r="471" spans="1:11">
      <c r="A471" t="s">
        <v>90</v>
      </c>
      <c r="B471" s="6">
        <v>2015</v>
      </c>
      <c r="C471" s="6">
        <v>68.900000000000006</v>
      </c>
      <c r="D471" s="6">
        <v>182</v>
      </c>
      <c r="F471" s="7">
        <v>0</v>
      </c>
      <c r="G471" s="6">
        <v>59.1</v>
      </c>
      <c r="I471" s="7">
        <v>4974.2692999999999</v>
      </c>
      <c r="J471" s="8">
        <v>36115649</v>
      </c>
      <c r="K471" s="6">
        <v>10.1</v>
      </c>
    </row>
    <row r="472" spans="1:11">
      <c r="A472" t="s">
        <v>91</v>
      </c>
      <c r="B472" s="6">
        <v>2010</v>
      </c>
      <c r="C472" s="6">
        <v>86</v>
      </c>
      <c r="D472" s="6">
        <v>68</v>
      </c>
      <c r="E472" s="6">
        <v>11.88</v>
      </c>
      <c r="F472" s="7">
        <v>4509.2348030000003</v>
      </c>
      <c r="G472" s="6">
        <v>58.9</v>
      </c>
      <c r="H472" s="6">
        <v>8.76</v>
      </c>
      <c r="I472" s="7">
        <v>48538.587760000002</v>
      </c>
      <c r="J472" s="8">
        <v>456155</v>
      </c>
      <c r="K472" s="6">
        <v>18.2</v>
      </c>
    </row>
    <row r="473" spans="1:11">
      <c r="A473" t="s">
        <v>91</v>
      </c>
      <c r="B473" s="6">
        <v>2011</v>
      </c>
      <c r="C473" s="6">
        <v>84</v>
      </c>
      <c r="D473" s="6">
        <v>7</v>
      </c>
      <c r="E473" s="6">
        <v>11.72</v>
      </c>
      <c r="F473" s="7">
        <v>6386.9543700000004</v>
      </c>
      <c r="G473" s="6">
        <v>59.7</v>
      </c>
      <c r="H473" s="6">
        <v>8.15</v>
      </c>
      <c r="I473" s="7">
        <v>52567.525679999999</v>
      </c>
      <c r="J473" s="8">
        <v>4576794</v>
      </c>
      <c r="K473" s="6">
        <v>18.5</v>
      </c>
    </row>
    <row r="474" spans="1:11">
      <c r="A474" t="s">
        <v>91</v>
      </c>
      <c r="B474" s="6">
        <v>2012</v>
      </c>
      <c r="C474" s="6">
        <v>85</v>
      </c>
      <c r="D474" s="6">
        <v>69</v>
      </c>
      <c r="E474" s="6">
        <v>11.49</v>
      </c>
      <c r="F474" s="7">
        <v>6616.6951250000002</v>
      </c>
      <c r="G474" s="6">
        <v>6.5</v>
      </c>
      <c r="H474" s="6">
        <v>8.32</v>
      </c>
      <c r="I474" s="7">
        <v>49231.362540000002</v>
      </c>
      <c r="J474" s="8">
        <v>4586897</v>
      </c>
      <c r="K474" s="6">
        <v>18.5</v>
      </c>
    </row>
    <row r="475" spans="1:11">
      <c r="A475" t="s">
        <v>91</v>
      </c>
      <c r="B475" s="6">
        <v>2013</v>
      </c>
      <c r="C475" s="6">
        <v>81</v>
      </c>
      <c r="D475" s="6">
        <v>67</v>
      </c>
      <c r="E475" s="6">
        <v>10.49</v>
      </c>
      <c r="F475" s="7">
        <v>703.55273320000003</v>
      </c>
      <c r="G475" s="6">
        <v>61.3</v>
      </c>
      <c r="H475" s="6">
        <v>8.1</v>
      </c>
      <c r="I475" s="7">
        <v>5234.7673599999998</v>
      </c>
      <c r="J475" s="8">
        <v>4598294</v>
      </c>
      <c r="K475" s="6">
        <v>18.600000000000001</v>
      </c>
    </row>
    <row r="476" spans="1:11">
      <c r="A476" t="s">
        <v>91</v>
      </c>
      <c r="B476" s="6">
        <v>2014</v>
      </c>
      <c r="C476" s="6">
        <v>81.2</v>
      </c>
      <c r="D476" s="6">
        <v>66</v>
      </c>
      <c r="E476" s="6">
        <v>10.75</v>
      </c>
      <c r="F476" s="7">
        <v>746.36704529999997</v>
      </c>
      <c r="G476" s="6">
        <v>62.1</v>
      </c>
      <c r="H476" s="6">
        <v>7.78</v>
      </c>
      <c r="I476" s="7">
        <v>5553.3262299999997</v>
      </c>
      <c r="J476" s="8">
        <v>4617225</v>
      </c>
      <c r="K476" s="6">
        <v>18.600000000000001</v>
      </c>
    </row>
    <row r="477" spans="1:11">
      <c r="A477" t="s">
        <v>91</v>
      </c>
      <c r="B477" s="6">
        <v>2015</v>
      </c>
      <c r="C477" s="6">
        <v>81.400000000000006</v>
      </c>
      <c r="D477" s="6">
        <v>64</v>
      </c>
      <c r="F477" s="7">
        <v>0</v>
      </c>
      <c r="G477" s="6">
        <v>62.8</v>
      </c>
      <c r="I477" s="7">
        <v>6664.1440000000002</v>
      </c>
      <c r="J477" s="8">
        <v>4676835</v>
      </c>
      <c r="K477" s="6">
        <v>18.600000000000001</v>
      </c>
    </row>
    <row r="478" spans="1:11">
      <c r="A478" t="s">
        <v>92</v>
      </c>
      <c r="B478" s="6">
        <v>2010</v>
      </c>
      <c r="C478" s="6">
        <v>81.7</v>
      </c>
      <c r="D478" s="6">
        <v>61</v>
      </c>
      <c r="E478" s="6">
        <v>2.63</v>
      </c>
      <c r="F478" s="7">
        <v>409.4109292</v>
      </c>
      <c r="G478" s="6">
        <v>63</v>
      </c>
      <c r="H478" s="6">
        <v>7.36</v>
      </c>
      <c r="I478" s="7">
        <v>3661.9940000000001</v>
      </c>
      <c r="J478" s="8">
        <v>76236</v>
      </c>
      <c r="K478" s="6">
        <v>15.7</v>
      </c>
    </row>
    <row r="479" spans="1:11">
      <c r="A479" t="s">
        <v>92</v>
      </c>
      <c r="B479" s="6">
        <v>2011</v>
      </c>
      <c r="C479" s="6">
        <v>81.8</v>
      </c>
      <c r="D479" s="6">
        <v>61</v>
      </c>
      <c r="E479" s="6">
        <v>2.67</v>
      </c>
      <c r="F479" s="7">
        <v>3793.1616239999998</v>
      </c>
      <c r="G479" s="6">
        <v>63.4</v>
      </c>
      <c r="H479" s="6">
        <v>7.39</v>
      </c>
      <c r="I479" s="7">
        <v>33657.157270000003</v>
      </c>
      <c r="J479" s="8">
        <v>77658</v>
      </c>
      <c r="K479" s="6">
        <v>15.8</v>
      </c>
    </row>
    <row r="480" spans="1:11">
      <c r="A480" t="s">
        <v>92</v>
      </c>
      <c r="B480" s="6">
        <v>2012</v>
      </c>
      <c r="C480" s="6">
        <v>81.8</v>
      </c>
      <c r="D480" s="6">
        <v>6</v>
      </c>
      <c r="E480" s="6">
        <v>2.78</v>
      </c>
      <c r="F480" s="7">
        <v>3830.1845870000002</v>
      </c>
      <c r="G480" s="6">
        <v>63.8</v>
      </c>
      <c r="H480" s="6">
        <v>7.73</v>
      </c>
      <c r="I480" s="7">
        <v>32569.596829999999</v>
      </c>
      <c r="J480" s="8">
        <v>7915</v>
      </c>
      <c r="K480" s="6">
        <v>15.9</v>
      </c>
    </row>
    <row r="481" spans="1:11">
      <c r="A481" t="s">
        <v>92</v>
      </c>
      <c r="B481" s="6">
        <v>2013</v>
      </c>
      <c r="C481" s="6">
        <v>82.1</v>
      </c>
      <c r="D481" s="6">
        <v>61</v>
      </c>
      <c r="E481" s="6">
        <v>2.69</v>
      </c>
      <c r="F481" s="7">
        <v>4279.8955120000001</v>
      </c>
      <c r="G481" s="6">
        <v>64.2</v>
      </c>
      <c r="H481" s="6">
        <v>7.89</v>
      </c>
      <c r="I481" s="7">
        <v>36393.669320000001</v>
      </c>
      <c r="J481" s="8">
        <v>8595</v>
      </c>
      <c r="K481" s="6">
        <v>15.9</v>
      </c>
    </row>
    <row r="482" spans="1:11">
      <c r="A482" t="s">
        <v>92</v>
      </c>
      <c r="B482" s="6">
        <v>2014</v>
      </c>
      <c r="C482" s="6">
        <v>82.2</v>
      </c>
      <c r="D482" s="6">
        <v>6</v>
      </c>
      <c r="E482" s="6">
        <v>2.62</v>
      </c>
      <c r="F482" s="7">
        <v>4348.3353100000004</v>
      </c>
      <c r="G482" s="6">
        <v>64.599999999999994</v>
      </c>
      <c r="H482" s="6">
        <v>7.81</v>
      </c>
      <c r="I482" s="7">
        <v>37582.846239999999</v>
      </c>
      <c r="J482" s="8">
        <v>82157</v>
      </c>
      <c r="K482" s="6">
        <v>16</v>
      </c>
    </row>
    <row r="483" spans="1:11">
      <c r="A483" t="s">
        <v>92</v>
      </c>
      <c r="B483" s="6">
        <v>2015</v>
      </c>
      <c r="C483" s="6">
        <v>82.5</v>
      </c>
      <c r="D483" s="6">
        <v>58</v>
      </c>
      <c r="F483" s="7">
        <v>0</v>
      </c>
      <c r="G483" s="6">
        <v>64.900000000000006</v>
      </c>
      <c r="I483" s="7">
        <v>35729.372530000001</v>
      </c>
      <c r="J483" s="8">
        <v>8381</v>
      </c>
      <c r="K483" s="6">
        <v>16</v>
      </c>
    </row>
    <row r="484" spans="1:11">
      <c r="A484" t="s">
        <v>93</v>
      </c>
      <c r="B484" s="6">
        <v>2010</v>
      </c>
      <c r="C484" s="6">
        <v>81.8</v>
      </c>
      <c r="D484" s="6">
        <v>6</v>
      </c>
      <c r="E484" s="6">
        <v>6.95</v>
      </c>
      <c r="F484" s="7">
        <v>5219.6688020000001</v>
      </c>
      <c r="G484" s="6">
        <v>61</v>
      </c>
      <c r="H484" s="6">
        <v>9.42</v>
      </c>
      <c r="I484" s="7">
        <v>35849.373639999998</v>
      </c>
      <c r="J484" s="8">
        <v>59277417</v>
      </c>
      <c r="K484" s="6">
        <v>16.399999999999999</v>
      </c>
    </row>
    <row r="485" spans="1:11">
      <c r="A485" t="s">
        <v>93</v>
      </c>
      <c r="B485" s="6">
        <v>2011</v>
      </c>
      <c r="C485" s="6">
        <v>82</v>
      </c>
      <c r="D485" s="6">
        <v>6</v>
      </c>
      <c r="E485" s="6">
        <v>6.98</v>
      </c>
      <c r="F485" s="7">
        <v>5439.691769</v>
      </c>
      <c r="G485" s="6">
        <v>61.5</v>
      </c>
      <c r="H485" s="6">
        <v>9.27</v>
      </c>
      <c r="I485" s="7">
        <v>38334.68477</v>
      </c>
      <c r="J485" s="8">
        <v>59379449</v>
      </c>
      <c r="K485" s="6">
        <v>16.399999999999999</v>
      </c>
    </row>
    <row r="486" spans="1:11">
      <c r="A486" t="s">
        <v>93</v>
      </c>
      <c r="B486" s="6">
        <v>2012</v>
      </c>
      <c r="C486" s="6">
        <v>82</v>
      </c>
      <c r="D486" s="6">
        <v>6</v>
      </c>
      <c r="E486" s="6">
        <v>7.49</v>
      </c>
      <c r="F486" s="7">
        <v>4793.9049240000004</v>
      </c>
      <c r="G486" s="6">
        <v>62.1</v>
      </c>
      <c r="H486" s="6">
        <v>9.2799999999999994</v>
      </c>
      <c r="I486" s="7">
        <v>34814.124360000002</v>
      </c>
      <c r="J486" s="8">
        <v>59539717</v>
      </c>
      <c r="K486" s="6">
        <v>16.600000000000001</v>
      </c>
    </row>
    <row r="487" spans="1:11">
      <c r="A487" t="s">
        <v>93</v>
      </c>
      <c r="B487" s="6">
        <v>2013</v>
      </c>
      <c r="C487" s="6">
        <v>82.3</v>
      </c>
      <c r="D487" s="6">
        <v>58</v>
      </c>
      <c r="E487" s="6">
        <v>7.35</v>
      </c>
      <c r="F487" s="7">
        <v>483.19168439999999</v>
      </c>
      <c r="G487" s="6">
        <v>62.6</v>
      </c>
      <c r="H487" s="6">
        <v>9.2200000000000006</v>
      </c>
      <c r="I487" s="7">
        <v>3537.27441</v>
      </c>
      <c r="J487" s="8">
        <v>6233948</v>
      </c>
      <c r="K487" s="6">
        <v>16.5</v>
      </c>
    </row>
    <row r="488" spans="1:11">
      <c r="A488" t="s">
        <v>93</v>
      </c>
      <c r="B488" s="6">
        <v>2014</v>
      </c>
      <c r="C488" s="6">
        <v>82.5</v>
      </c>
      <c r="D488" s="6">
        <v>57</v>
      </c>
      <c r="E488" s="6">
        <v>7.56</v>
      </c>
      <c r="F488" s="7">
        <v>4831.6447959999996</v>
      </c>
      <c r="G488" s="6">
        <v>63.1</v>
      </c>
      <c r="H488" s="6">
        <v>9.25</v>
      </c>
      <c r="I488" s="7">
        <v>35396.66517</v>
      </c>
      <c r="J488" s="8">
        <v>678914</v>
      </c>
      <c r="K488" s="6">
        <v>16.3</v>
      </c>
    </row>
    <row r="489" spans="1:11">
      <c r="A489" t="s">
        <v>93</v>
      </c>
      <c r="B489" s="6">
        <v>2015</v>
      </c>
      <c r="C489" s="6">
        <v>82.7</v>
      </c>
      <c r="D489" s="6">
        <v>56</v>
      </c>
      <c r="F489" s="7">
        <v>0</v>
      </c>
      <c r="G489" s="6">
        <v>63.6</v>
      </c>
      <c r="I489" s="7">
        <v>349.14755000000002</v>
      </c>
      <c r="J489" s="8">
        <v>673582</v>
      </c>
      <c r="K489" s="6">
        <v>16.3</v>
      </c>
    </row>
    <row r="490" spans="1:11">
      <c r="A490" t="s">
        <v>94</v>
      </c>
      <c r="B490" s="6">
        <v>2010</v>
      </c>
      <c r="C490" s="6">
        <v>75</v>
      </c>
      <c r="D490" s="6">
        <v>138</v>
      </c>
      <c r="E490" s="6">
        <v>3.55</v>
      </c>
      <c r="F490" s="7">
        <v>396.62709749999999</v>
      </c>
      <c r="G490" s="6">
        <v>5.5</v>
      </c>
      <c r="H490" s="6">
        <v>5.3</v>
      </c>
      <c r="I490" s="7">
        <v>4682.7284239999999</v>
      </c>
      <c r="J490" s="8">
        <v>281721</v>
      </c>
      <c r="K490" s="6">
        <v>12.7</v>
      </c>
    </row>
    <row r="491" spans="1:11">
      <c r="A491" t="s">
        <v>94</v>
      </c>
      <c r="B491" s="6">
        <v>2011</v>
      </c>
      <c r="C491" s="6">
        <v>75.2</v>
      </c>
      <c r="D491" s="6">
        <v>139</v>
      </c>
      <c r="E491" s="6">
        <v>3.58</v>
      </c>
      <c r="F491" s="7">
        <v>33.175296860000003</v>
      </c>
      <c r="G491" s="6">
        <v>51.2</v>
      </c>
      <c r="H491" s="6">
        <v>5.21</v>
      </c>
      <c r="I491" s="7">
        <v>513.549487</v>
      </c>
      <c r="J491" s="8">
        <v>2829493</v>
      </c>
      <c r="K491" s="6">
        <v>12.8</v>
      </c>
    </row>
    <row r="492" spans="1:11">
      <c r="A492" t="s">
        <v>94</v>
      </c>
      <c r="B492" s="6">
        <v>2012</v>
      </c>
      <c r="C492" s="6">
        <v>75.3</v>
      </c>
      <c r="D492" s="6">
        <v>138</v>
      </c>
      <c r="E492" s="6">
        <v>3.65</v>
      </c>
      <c r="F492" s="7">
        <v>37.171087819999997</v>
      </c>
      <c r="G492" s="6">
        <v>52</v>
      </c>
      <c r="H492" s="6">
        <v>5.66</v>
      </c>
      <c r="I492" s="7">
        <v>521.33362999999997</v>
      </c>
      <c r="J492" s="8">
        <v>284992</v>
      </c>
      <c r="K492" s="6">
        <v>12.8</v>
      </c>
    </row>
    <row r="493" spans="1:11">
      <c r="A493" t="s">
        <v>94</v>
      </c>
      <c r="B493" s="6">
        <v>2013</v>
      </c>
      <c r="C493" s="6">
        <v>75.599999999999994</v>
      </c>
      <c r="D493" s="6">
        <v>136</v>
      </c>
      <c r="E493" s="6">
        <v>3.79</v>
      </c>
      <c r="F493" s="7">
        <v>5.4572893340000004</v>
      </c>
      <c r="G493" s="6">
        <v>52.7</v>
      </c>
      <c r="H493" s="6">
        <v>5.91</v>
      </c>
      <c r="I493" s="7">
        <v>56.144952000000004</v>
      </c>
      <c r="J493" s="8">
        <v>285187</v>
      </c>
      <c r="K493" s="6">
        <v>12.8</v>
      </c>
    </row>
    <row r="494" spans="1:11">
      <c r="A494" t="s">
        <v>94</v>
      </c>
      <c r="B494" s="6">
        <v>2014</v>
      </c>
      <c r="C494" s="6">
        <v>75.8</v>
      </c>
      <c r="D494" s="6">
        <v>133</v>
      </c>
      <c r="E494" s="6">
        <v>3.83</v>
      </c>
      <c r="F494" s="7">
        <v>427.30545339999998</v>
      </c>
      <c r="G494" s="6">
        <v>53.5</v>
      </c>
      <c r="H494" s="6">
        <v>5.36</v>
      </c>
      <c r="I494" s="7">
        <v>4855.7437890000001</v>
      </c>
      <c r="J494" s="8">
        <v>286287</v>
      </c>
      <c r="K494" s="6">
        <v>12.8</v>
      </c>
    </row>
    <row r="495" spans="1:11">
      <c r="A495" t="s">
        <v>94</v>
      </c>
      <c r="B495" s="6">
        <v>2015</v>
      </c>
      <c r="C495" s="6">
        <v>76.2</v>
      </c>
      <c r="D495" s="6">
        <v>125</v>
      </c>
      <c r="F495" s="7">
        <v>0</v>
      </c>
      <c r="G495" s="6">
        <v>54.2</v>
      </c>
      <c r="I495" s="7">
        <v>4965.9898569999996</v>
      </c>
      <c r="J495" s="8">
        <v>2871934</v>
      </c>
      <c r="K495" s="6">
        <v>12.8</v>
      </c>
    </row>
    <row r="496" spans="1:11">
      <c r="A496" t="s">
        <v>95</v>
      </c>
      <c r="B496" s="6">
        <v>2010</v>
      </c>
      <c r="C496" s="6">
        <v>83</v>
      </c>
      <c r="D496" s="6">
        <v>62</v>
      </c>
      <c r="E496" s="6">
        <v>6.9</v>
      </c>
      <c r="F496" s="7">
        <v>863.00614910000002</v>
      </c>
      <c r="G496" s="6">
        <v>26.9</v>
      </c>
      <c r="H496" s="6">
        <v>9.58</v>
      </c>
      <c r="I496" s="7">
        <v>4457.6763899999996</v>
      </c>
      <c r="J496" s="8">
        <v>1287</v>
      </c>
      <c r="K496" s="6">
        <v>15.1</v>
      </c>
    </row>
    <row r="497" spans="1:11">
      <c r="A497" t="s">
        <v>95</v>
      </c>
      <c r="B497" s="6">
        <v>2011</v>
      </c>
      <c r="C497" s="6">
        <v>82.5</v>
      </c>
      <c r="D497" s="6">
        <v>64</v>
      </c>
      <c r="E497" s="6">
        <v>7.39</v>
      </c>
      <c r="F497" s="7">
        <v>9498.7290620000003</v>
      </c>
      <c r="G497" s="6">
        <v>27.4</v>
      </c>
      <c r="H497" s="6">
        <v>1.7</v>
      </c>
      <c r="I497" s="7">
        <v>48167.99727</v>
      </c>
      <c r="J497" s="8">
        <v>127833</v>
      </c>
      <c r="K497" s="6">
        <v>15.1</v>
      </c>
    </row>
    <row r="498" spans="1:11">
      <c r="A498" t="s">
        <v>95</v>
      </c>
      <c r="B498" s="6">
        <v>2012</v>
      </c>
      <c r="C498" s="6">
        <v>83.3</v>
      </c>
      <c r="D498" s="6">
        <v>58</v>
      </c>
      <c r="E498" s="6">
        <v>7.39</v>
      </c>
      <c r="F498" s="7">
        <v>121.5869163</v>
      </c>
      <c r="G498" s="6">
        <v>27.8</v>
      </c>
      <c r="H498" s="6">
        <v>1.17</v>
      </c>
      <c r="I498" s="7">
        <v>4863.4766499999996</v>
      </c>
      <c r="J498" s="8">
        <v>127629</v>
      </c>
      <c r="K498" s="6">
        <v>15.3</v>
      </c>
    </row>
    <row r="499" spans="1:11">
      <c r="A499" t="s">
        <v>95</v>
      </c>
      <c r="B499" s="6">
        <v>2013</v>
      </c>
      <c r="C499" s="6">
        <v>83.5</v>
      </c>
      <c r="D499" s="6">
        <v>56</v>
      </c>
      <c r="E499" s="6">
        <v>7.55</v>
      </c>
      <c r="F499" s="7">
        <v>94.434286150000005</v>
      </c>
      <c r="G499" s="6">
        <v>28.2</v>
      </c>
      <c r="H499" s="6">
        <v>1.25</v>
      </c>
      <c r="I499" s="7">
        <v>4454.4474600000003</v>
      </c>
      <c r="J499" s="8">
        <v>127445</v>
      </c>
      <c r="K499" s="6">
        <v>15.3</v>
      </c>
    </row>
    <row r="500" spans="1:11">
      <c r="A500" t="s">
        <v>95</v>
      </c>
      <c r="B500" s="6">
        <v>2014</v>
      </c>
      <c r="C500" s="6">
        <v>83.5</v>
      </c>
      <c r="D500" s="6">
        <v>57</v>
      </c>
      <c r="E500" s="6">
        <v>0.01</v>
      </c>
      <c r="F500" s="7">
        <v>88.833622430000005</v>
      </c>
      <c r="G500" s="6">
        <v>28.6</v>
      </c>
      <c r="H500" s="6">
        <v>1.23</v>
      </c>
      <c r="I500" s="7">
        <v>3896.2115100000001</v>
      </c>
      <c r="J500" s="8">
        <v>127276</v>
      </c>
      <c r="K500" s="6">
        <v>15.3</v>
      </c>
    </row>
    <row r="501" spans="1:11">
      <c r="A501" t="s">
        <v>95</v>
      </c>
      <c r="B501" s="6">
        <v>2015</v>
      </c>
      <c r="C501" s="6">
        <v>83.7</v>
      </c>
      <c r="D501" s="6">
        <v>55</v>
      </c>
      <c r="F501" s="7">
        <v>0</v>
      </c>
      <c r="G501" s="6">
        <v>29</v>
      </c>
      <c r="I501" s="7">
        <v>34474.137360000001</v>
      </c>
      <c r="J501" s="8">
        <v>127141</v>
      </c>
      <c r="K501" s="6">
        <v>15.3</v>
      </c>
    </row>
    <row r="502" spans="1:11">
      <c r="A502" t="s">
        <v>96</v>
      </c>
      <c r="B502" s="6">
        <v>2010</v>
      </c>
      <c r="C502" s="6">
        <v>73.400000000000006</v>
      </c>
      <c r="D502" s="6">
        <v>117</v>
      </c>
      <c r="E502" s="6">
        <v>0.51</v>
      </c>
      <c r="F502" s="7">
        <v>715.97090920000005</v>
      </c>
      <c r="G502" s="6">
        <v>61.7</v>
      </c>
      <c r="H502" s="6">
        <v>8.42</v>
      </c>
      <c r="I502" s="7">
        <v>3679.1927500000002</v>
      </c>
      <c r="J502" s="8">
        <v>718239</v>
      </c>
      <c r="K502" s="6">
        <v>13.2</v>
      </c>
    </row>
    <row r="503" spans="1:11">
      <c r="A503" t="s">
        <v>96</v>
      </c>
      <c r="B503" s="6">
        <v>2011</v>
      </c>
      <c r="C503" s="6">
        <v>73.599999999999994</v>
      </c>
      <c r="D503" s="6">
        <v>116</v>
      </c>
      <c r="E503" s="6">
        <v>0.43</v>
      </c>
      <c r="F503" s="7">
        <v>68.866232980000007</v>
      </c>
      <c r="G503" s="6">
        <v>62.4</v>
      </c>
      <c r="H503" s="6">
        <v>8.39</v>
      </c>
      <c r="I503" s="7">
        <v>387.32414499999999</v>
      </c>
      <c r="J503" s="8">
        <v>7574943</v>
      </c>
      <c r="K503" s="6">
        <v>13.1</v>
      </c>
    </row>
    <row r="504" spans="1:11">
      <c r="A504" t="s">
        <v>96</v>
      </c>
      <c r="B504" s="6">
        <v>2012</v>
      </c>
      <c r="C504" s="6">
        <v>73.7</v>
      </c>
      <c r="D504" s="6">
        <v>115</v>
      </c>
      <c r="E504" s="6">
        <v>0.41</v>
      </c>
      <c r="F504" s="7">
        <v>67.701710640000002</v>
      </c>
      <c r="G504" s="6">
        <v>63.2</v>
      </c>
      <c r="H504" s="6">
        <v>8</v>
      </c>
      <c r="I504" s="7">
        <v>387.75321100000002</v>
      </c>
      <c r="J504" s="8">
        <v>7992573</v>
      </c>
      <c r="K504" s="6">
        <v>12.9</v>
      </c>
    </row>
    <row r="505" spans="1:11">
      <c r="A505" t="s">
        <v>96</v>
      </c>
      <c r="B505" s="6">
        <v>2013</v>
      </c>
      <c r="C505" s="6">
        <v>73.900000000000006</v>
      </c>
      <c r="D505" s="6">
        <v>114</v>
      </c>
      <c r="E505" s="6">
        <v>0.4</v>
      </c>
      <c r="F505" s="7">
        <v>546.62351560000002</v>
      </c>
      <c r="G505" s="6">
        <v>64</v>
      </c>
      <c r="H505" s="6">
        <v>7.23</v>
      </c>
      <c r="I505" s="7">
        <v>3992.86717</v>
      </c>
      <c r="J505" s="8">
        <v>8413464</v>
      </c>
      <c r="K505" s="6">
        <v>13.1</v>
      </c>
    </row>
    <row r="506" spans="1:11">
      <c r="A506" t="s">
        <v>96</v>
      </c>
      <c r="B506" s="6">
        <v>2014</v>
      </c>
      <c r="C506" s="6">
        <v>74</v>
      </c>
      <c r="D506" s="6">
        <v>113</v>
      </c>
      <c r="E506" s="6">
        <v>0.41</v>
      </c>
      <c r="F506" s="7">
        <v>63.878452199999998</v>
      </c>
      <c r="G506" s="6">
        <v>64.8</v>
      </c>
      <c r="H506" s="6">
        <v>7.45</v>
      </c>
      <c r="I506" s="7">
        <v>466.94774999999998</v>
      </c>
      <c r="J506" s="8">
        <v>88936</v>
      </c>
      <c r="K506" s="6">
        <v>13.1</v>
      </c>
    </row>
    <row r="507" spans="1:11">
      <c r="A507" t="s">
        <v>96</v>
      </c>
      <c r="B507" s="6">
        <v>2015</v>
      </c>
      <c r="C507" s="6">
        <v>74.099999999999994</v>
      </c>
      <c r="D507" s="6">
        <v>112</v>
      </c>
      <c r="F507" s="7">
        <v>0</v>
      </c>
      <c r="G507" s="6">
        <v>65.599999999999994</v>
      </c>
      <c r="I507" s="7">
        <v>496.99275</v>
      </c>
      <c r="J507" s="8">
        <v>915932</v>
      </c>
      <c r="K507" s="6">
        <v>13.1</v>
      </c>
    </row>
    <row r="508" spans="1:11">
      <c r="A508" t="s">
        <v>97</v>
      </c>
      <c r="B508" s="6">
        <v>2010</v>
      </c>
      <c r="C508" s="6">
        <v>67.8</v>
      </c>
      <c r="D508" s="6">
        <v>236</v>
      </c>
      <c r="E508" s="6">
        <v>6.83</v>
      </c>
      <c r="F508" s="7">
        <v>11.151626800000001</v>
      </c>
      <c r="G508" s="6">
        <v>49.2</v>
      </c>
      <c r="H508" s="6">
        <v>4.42</v>
      </c>
      <c r="I508" s="7">
        <v>97.649972000000005</v>
      </c>
      <c r="J508" s="8">
        <v>16321581</v>
      </c>
      <c r="K508" s="6">
        <v>14.5</v>
      </c>
    </row>
    <row r="509" spans="1:11">
      <c r="A509" t="s">
        <v>97</v>
      </c>
      <c r="B509" s="6">
        <v>2011</v>
      </c>
      <c r="C509" s="6">
        <v>68.5</v>
      </c>
      <c r="D509" s="6">
        <v>224</v>
      </c>
      <c r="E509" s="6">
        <v>6.63</v>
      </c>
      <c r="F509" s="7">
        <v>179.17013299999999</v>
      </c>
      <c r="G509" s="6">
        <v>49.9</v>
      </c>
      <c r="H509" s="6">
        <v>4.5999999999999996</v>
      </c>
      <c r="I509" s="7">
        <v>11634.424220000001</v>
      </c>
      <c r="J509" s="8">
        <v>165566</v>
      </c>
      <c r="K509" s="6">
        <v>14.4</v>
      </c>
    </row>
    <row r="510" spans="1:11">
      <c r="A510" t="s">
        <v>97</v>
      </c>
      <c r="B510" s="6">
        <v>2012</v>
      </c>
      <c r="C510" s="6">
        <v>69.099999999999994</v>
      </c>
      <c r="D510" s="6">
        <v>214</v>
      </c>
      <c r="E510" s="6">
        <v>6.82</v>
      </c>
      <c r="F510" s="7">
        <v>235.35660659999999</v>
      </c>
      <c r="G510" s="6">
        <v>5.6</v>
      </c>
      <c r="H510" s="6">
        <v>4.32</v>
      </c>
      <c r="I510" s="7">
        <v>12387.18982</v>
      </c>
      <c r="J510" s="8">
        <v>16791425</v>
      </c>
      <c r="K510" s="6">
        <v>14.7</v>
      </c>
    </row>
    <row r="511" spans="1:11">
      <c r="A511" t="s">
        <v>97</v>
      </c>
      <c r="B511" s="6">
        <v>2013</v>
      </c>
      <c r="C511" s="6">
        <v>69.5</v>
      </c>
      <c r="D511" s="6">
        <v>28</v>
      </c>
      <c r="E511" s="6">
        <v>6.48</v>
      </c>
      <c r="F511" s="7">
        <v>26.407265899999999</v>
      </c>
      <c r="G511" s="6">
        <v>51.4</v>
      </c>
      <c r="H511" s="6">
        <v>4.3</v>
      </c>
      <c r="I511" s="7">
        <v>1389.8561</v>
      </c>
      <c r="J511" s="8">
        <v>1735275</v>
      </c>
      <c r="K511" s="6">
        <v>15</v>
      </c>
    </row>
    <row r="512" spans="1:11">
      <c r="A512" t="s">
        <v>97</v>
      </c>
      <c r="B512" s="6">
        <v>2014</v>
      </c>
      <c r="C512" s="6">
        <v>69.900000000000006</v>
      </c>
      <c r="D512" s="6">
        <v>22</v>
      </c>
      <c r="E512" s="6">
        <v>6.29</v>
      </c>
      <c r="F512" s="7">
        <v>24.44473709</v>
      </c>
      <c r="G512" s="6">
        <v>52.3</v>
      </c>
      <c r="H512" s="6">
        <v>4.3600000000000003</v>
      </c>
      <c r="I512" s="7">
        <v>1286.56511</v>
      </c>
      <c r="J512" s="8">
        <v>17289224</v>
      </c>
      <c r="K512" s="6">
        <v>15</v>
      </c>
    </row>
    <row r="513" spans="1:11">
      <c r="A513" t="s">
        <v>97</v>
      </c>
      <c r="B513" s="6">
        <v>2015</v>
      </c>
      <c r="C513" s="6">
        <v>72</v>
      </c>
      <c r="D513" s="6">
        <v>198</v>
      </c>
      <c r="F513" s="7">
        <v>0</v>
      </c>
      <c r="G513" s="6">
        <v>53.1</v>
      </c>
      <c r="I513" s="7">
        <v>159.98169999999999</v>
      </c>
      <c r="J513" s="8">
        <v>17544126</v>
      </c>
      <c r="K513" s="6">
        <v>15</v>
      </c>
    </row>
    <row r="514" spans="1:11">
      <c r="A514" t="s">
        <v>98</v>
      </c>
      <c r="B514" s="6">
        <v>2010</v>
      </c>
      <c r="C514" s="6">
        <v>63</v>
      </c>
      <c r="D514" s="6">
        <v>294</v>
      </c>
      <c r="E514" s="6">
        <v>1.73</v>
      </c>
      <c r="F514" s="7">
        <v>56.58984221</v>
      </c>
      <c r="G514" s="6">
        <v>18.899999999999999</v>
      </c>
      <c r="H514" s="6">
        <v>3.97</v>
      </c>
      <c r="I514" s="7">
        <v>967.34772999999996</v>
      </c>
      <c r="J514" s="8">
        <v>4135152</v>
      </c>
      <c r="K514" s="6">
        <v>11.1</v>
      </c>
    </row>
    <row r="515" spans="1:11">
      <c r="A515" t="s">
        <v>98</v>
      </c>
      <c r="B515" s="6">
        <v>2011</v>
      </c>
      <c r="C515" s="6">
        <v>61.2</v>
      </c>
      <c r="D515" s="6">
        <v>278</v>
      </c>
      <c r="E515" s="6">
        <v>1.8</v>
      </c>
      <c r="F515" s="7">
        <v>109.7051836</v>
      </c>
      <c r="G515" s="6">
        <v>19.5</v>
      </c>
      <c r="H515" s="6">
        <v>5.23</v>
      </c>
      <c r="I515" s="7">
        <v>987.44539669999995</v>
      </c>
      <c r="J515" s="8">
        <v>42486839</v>
      </c>
      <c r="K515" s="6">
        <v>11.1</v>
      </c>
    </row>
    <row r="516" spans="1:11">
      <c r="A516" t="s">
        <v>98</v>
      </c>
      <c r="B516" s="6">
        <v>2012</v>
      </c>
      <c r="C516" s="6">
        <v>62.1</v>
      </c>
      <c r="D516" s="6">
        <v>263</v>
      </c>
      <c r="E516" s="6">
        <v>1.81</v>
      </c>
      <c r="F516" s="7">
        <v>154.22696970000001</v>
      </c>
      <c r="G516" s="6">
        <v>2.1</v>
      </c>
      <c r="H516" s="6">
        <v>5.49</v>
      </c>
      <c r="I516" s="7">
        <v>1155.2582</v>
      </c>
      <c r="J516" s="8">
        <v>43646629</v>
      </c>
      <c r="K516" s="6">
        <v>11.1</v>
      </c>
    </row>
    <row r="517" spans="1:11">
      <c r="A517" t="s">
        <v>98</v>
      </c>
      <c r="B517" s="6">
        <v>2013</v>
      </c>
      <c r="C517" s="6">
        <v>62.6</v>
      </c>
      <c r="D517" s="6">
        <v>258</v>
      </c>
      <c r="E517" s="6">
        <v>1.84</v>
      </c>
      <c r="F517" s="7">
        <v>165.93049769999999</v>
      </c>
      <c r="G517" s="6">
        <v>2.7</v>
      </c>
      <c r="H517" s="6">
        <v>5.57</v>
      </c>
      <c r="I517" s="7">
        <v>1229.1147980000001</v>
      </c>
      <c r="J517" s="8">
        <v>44826849</v>
      </c>
      <c r="K517" s="6">
        <v>11.1</v>
      </c>
    </row>
    <row r="518" spans="1:11">
      <c r="A518" t="s">
        <v>98</v>
      </c>
      <c r="B518" s="6">
        <v>2014</v>
      </c>
      <c r="C518" s="6">
        <v>62.9</v>
      </c>
      <c r="D518" s="6">
        <v>255</v>
      </c>
      <c r="E518" s="6">
        <v>0.01</v>
      </c>
      <c r="F518" s="7">
        <v>170.9626624</v>
      </c>
      <c r="G518" s="6">
        <v>21.3</v>
      </c>
      <c r="H518" s="6">
        <v>5.72</v>
      </c>
      <c r="I518" s="7">
        <v>1335.6458</v>
      </c>
      <c r="J518" s="8">
        <v>462425</v>
      </c>
      <c r="K518" s="6">
        <v>11.1</v>
      </c>
    </row>
    <row r="519" spans="1:11">
      <c r="A519" t="s">
        <v>98</v>
      </c>
      <c r="B519" s="6">
        <v>2015</v>
      </c>
      <c r="C519" s="6">
        <v>63.4</v>
      </c>
      <c r="D519" s="6">
        <v>249</v>
      </c>
      <c r="F519" s="7">
        <v>0</v>
      </c>
      <c r="G519" s="6">
        <v>22</v>
      </c>
      <c r="I519" s="7">
        <v>1349.97144</v>
      </c>
      <c r="J519" s="8">
        <v>47236259</v>
      </c>
      <c r="K519" s="6">
        <v>11.1</v>
      </c>
    </row>
    <row r="520" spans="1:11">
      <c r="A520" t="s">
        <v>99</v>
      </c>
      <c r="B520" s="6">
        <v>2010</v>
      </c>
      <c r="C520" s="6">
        <v>65.3</v>
      </c>
      <c r="D520" s="6">
        <v>27</v>
      </c>
      <c r="E520" s="6">
        <v>0.48</v>
      </c>
      <c r="F520" s="7">
        <v>18.21661422</v>
      </c>
      <c r="G520" s="6">
        <v>75.2</v>
      </c>
      <c r="H520" s="6">
        <v>1.52</v>
      </c>
      <c r="I520" s="7">
        <v>1493.1650999999999</v>
      </c>
      <c r="J520" s="8">
        <v>12652</v>
      </c>
      <c r="K520" s="6">
        <v>11.9</v>
      </c>
    </row>
    <row r="521" spans="1:11">
      <c r="A521" t="s">
        <v>99</v>
      </c>
      <c r="B521" s="6">
        <v>2011</v>
      </c>
      <c r="C521" s="6">
        <v>65.5</v>
      </c>
      <c r="D521" s="6">
        <v>26</v>
      </c>
      <c r="E521" s="6">
        <v>0.53</v>
      </c>
      <c r="F521" s="7">
        <v>30.467038989999999</v>
      </c>
      <c r="G521" s="6">
        <v>75.7</v>
      </c>
      <c r="H521" s="6">
        <v>1.42</v>
      </c>
      <c r="I521" s="7">
        <v>1692.6132769999999</v>
      </c>
      <c r="J521" s="8">
        <v>14656</v>
      </c>
      <c r="K521" s="6">
        <v>11.9</v>
      </c>
    </row>
    <row r="522" spans="1:11">
      <c r="A522" t="s">
        <v>99</v>
      </c>
      <c r="B522" s="6">
        <v>2012</v>
      </c>
      <c r="C522" s="6">
        <v>65.7</v>
      </c>
      <c r="D522" s="6">
        <v>24</v>
      </c>
      <c r="E522" s="6">
        <v>0.01</v>
      </c>
      <c r="F522" s="7">
        <v>147.45497549999999</v>
      </c>
      <c r="G522" s="6">
        <v>76.2</v>
      </c>
      <c r="H522" s="6">
        <v>1.37</v>
      </c>
      <c r="I522" s="7">
        <v>1763.8154970000001</v>
      </c>
      <c r="J522" s="8">
        <v>16613</v>
      </c>
      <c r="K522" s="6">
        <v>11.9</v>
      </c>
    </row>
    <row r="523" spans="1:11">
      <c r="A523" t="s">
        <v>99</v>
      </c>
      <c r="B523" s="6">
        <v>2013</v>
      </c>
      <c r="C523" s="6">
        <v>65.8</v>
      </c>
      <c r="D523" s="6">
        <v>22</v>
      </c>
      <c r="E523" s="6">
        <v>0.01</v>
      </c>
      <c r="F523" s="7">
        <v>137.25919429999999</v>
      </c>
      <c r="G523" s="6">
        <v>76.7</v>
      </c>
      <c r="H523" s="6">
        <v>1.1499999999999999</v>
      </c>
      <c r="I523" s="7">
        <v>1724.3617369999999</v>
      </c>
      <c r="J523" s="8">
        <v>18535</v>
      </c>
      <c r="K523" s="6">
        <v>11.9</v>
      </c>
    </row>
    <row r="524" spans="1:11">
      <c r="A524" t="s">
        <v>99</v>
      </c>
      <c r="B524" s="6">
        <v>2014</v>
      </c>
      <c r="C524" s="6">
        <v>66.099999999999994</v>
      </c>
      <c r="D524" s="6">
        <v>2</v>
      </c>
      <c r="E524" s="6">
        <v>0.01</v>
      </c>
      <c r="F524" s="7">
        <v>97.871933189999993</v>
      </c>
      <c r="G524" s="6">
        <v>77.099999999999994</v>
      </c>
      <c r="H524" s="6">
        <v>1.21</v>
      </c>
      <c r="I524" s="7">
        <v>1684.5427400000001</v>
      </c>
      <c r="J524" s="8">
        <v>11458</v>
      </c>
      <c r="K524" s="6">
        <v>11.9</v>
      </c>
    </row>
    <row r="525" spans="1:11">
      <c r="A525" t="s">
        <v>99</v>
      </c>
      <c r="B525" s="6">
        <v>2015</v>
      </c>
      <c r="C525" s="6">
        <v>66.3</v>
      </c>
      <c r="D525" s="6">
        <v>198</v>
      </c>
      <c r="F525" s="7">
        <v>0</v>
      </c>
      <c r="G525" s="6">
        <v>77.599999999999994</v>
      </c>
      <c r="I525" s="7">
        <v>1424.4836110000001</v>
      </c>
      <c r="J525" s="8">
        <v>11247</v>
      </c>
      <c r="K525" s="6">
        <v>11.9</v>
      </c>
    </row>
    <row r="526" spans="1:11">
      <c r="A526" t="s">
        <v>100</v>
      </c>
      <c r="B526" s="6">
        <v>2010</v>
      </c>
      <c r="C526" s="6">
        <v>74</v>
      </c>
      <c r="D526" s="6">
        <v>86</v>
      </c>
      <c r="E526" s="6">
        <v>0.01</v>
      </c>
      <c r="F526" s="7">
        <v>2009.575605</v>
      </c>
      <c r="G526" s="6">
        <v>68.400000000000006</v>
      </c>
      <c r="H526" s="6">
        <v>2.76</v>
      </c>
      <c r="I526" s="7">
        <v>38497.616959999999</v>
      </c>
      <c r="K526" s="6">
        <v>13.5</v>
      </c>
    </row>
    <row r="527" spans="1:11">
      <c r="A527" t="s">
        <v>100</v>
      </c>
      <c r="B527" s="6">
        <v>2011</v>
      </c>
      <c r="C527" s="6">
        <v>74.2</v>
      </c>
      <c r="D527" s="6">
        <v>85</v>
      </c>
      <c r="E527" s="6">
        <v>0.02</v>
      </c>
      <c r="F527" s="7">
        <v>2785.0977119999998</v>
      </c>
      <c r="G527" s="6">
        <v>69</v>
      </c>
      <c r="H527" s="6">
        <v>2.62</v>
      </c>
      <c r="I527" s="7">
        <v>48268.591200000003</v>
      </c>
      <c r="K527" s="6">
        <v>13.4</v>
      </c>
    </row>
    <row r="528" spans="1:11">
      <c r="A528" t="s">
        <v>100</v>
      </c>
      <c r="B528" s="6">
        <v>2012</v>
      </c>
      <c r="C528" s="6">
        <v>74.3</v>
      </c>
      <c r="D528" s="6">
        <v>84</v>
      </c>
      <c r="E528" s="6">
        <v>0.01</v>
      </c>
      <c r="F528" s="7">
        <v>2957.9739629999999</v>
      </c>
      <c r="G528" s="6">
        <v>69.5</v>
      </c>
      <c r="H528" s="6">
        <v>2.57</v>
      </c>
      <c r="I528" s="7">
        <v>51264.713400000001</v>
      </c>
      <c r="K528" s="6">
        <v>13.2</v>
      </c>
    </row>
    <row r="529" spans="1:11">
      <c r="A529" t="s">
        <v>100</v>
      </c>
      <c r="B529" s="6">
        <v>2013</v>
      </c>
      <c r="C529" s="6">
        <v>74.5</v>
      </c>
      <c r="D529" s="6">
        <v>83</v>
      </c>
      <c r="E529" s="6">
        <v>0.01</v>
      </c>
      <c r="F529" s="7">
        <v>2792.6775819999998</v>
      </c>
      <c r="G529" s="6">
        <v>7.2</v>
      </c>
      <c r="H529" s="6">
        <v>2.56</v>
      </c>
      <c r="I529" s="7">
        <v>48399.958100000003</v>
      </c>
      <c r="K529" s="6">
        <v>13.1</v>
      </c>
    </row>
    <row r="530" spans="1:11">
      <c r="A530" t="s">
        <v>100</v>
      </c>
      <c r="B530" s="6">
        <v>2014</v>
      </c>
      <c r="C530" s="6">
        <v>74.599999999999994</v>
      </c>
      <c r="D530" s="6">
        <v>82</v>
      </c>
      <c r="E530" s="6">
        <v>0.01</v>
      </c>
      <c r="F530" s="7">
        <v>2480.8969649999999</v>
      </c>
      <c r="G530" s="6">
        <v>7.8</v>
      </c>
      <c r="H530" s="6">
        <v>3.4</v>
      </c>
      <c r="I530" s="7">
        <v>42996.481200000002</v>
      </c>
      <c r="K530" s="6">
        <v>13</v>
      </c>
    </row>
    <row r="531" spans="1:11">
      <c r="A531" t="s">
        <v>100</v>
      </c>
      <c r="B531" s="6">
        <v>2015</v>
      </c>
      <c r="C531" s="6">
        <v>74.7</v>
      </c>
      <c r="D531" s="6">
        <v>81</v>
      </c>
      <c r="F531" s="7">
        <v>0</v>
      </c>
      <c r="G531" s="6">
        <v>71.400000000000006</v>
      </c>
      <c r="I531" s="7">
        <v>28975.418000000001</v>
      </c>
      <c r="K531" s="6">
        <v>13.3</v>
      </c>
    </row>
    <row r="532" spans="1:11">
      <c r="A532" t="s">
        <v>101</v>
      </c>
      <c r="B532" s="6">
        <v>2010</v>
      </c>
      <c r="C532" s="6">
        <v>68.8</v>
      </c>
      <c r="D532" s="6">
        <v>199</v>
      </c>
      <c r="E532" s="6">
        <v>2.73</v>
      </c>
      <c r="F532" s="7">
        <v>0</v>
      </c>
      <c r="G532" s="6">
        <v>4.7</v>
      </c>
      <c r="H532" s="6">
        <v>6.66</v>
      </c>
      <c r="K532" s="6">
        <v>12.2</v>
      </c>
    </row>
    <row r="533" spans="1:11">
      <c r="A533" t="s">
        <v>101</v>
      </c>
      <c r="B533" s="6">
        <v>2011</v>
      </c>
      <c r="C533" s="6">
        <v>69.400000000000006</v>
      </c>
      <c r="D533" s="6">
        <v>188</v>
      </c>
      <c r="E533" s="6">
        <v>3.28</v>
      </c>
      <c r="F533" s="7">
        <v>0</v>
      </c>
      <c r="G533" s="6">
        <v>41.4</v>
      </c>
      <c r="H533" s="6">
        <v>6.18</v>
      </c>
      <c r="K533" s="6">
        <v>12.1</v>
      </c>
    </row>
    <row r="534" spans="1:11">
      <c r="A534" t="s">
        <v>101</v>
      </c>
      <c r="B534" s="6">
        <v>2012</v>
      </c>
      <c r="C534" s="6">
        <v>69.900000000000006</v>
      </c>
      <c r="D534" s="6">
        <v>18</v>
      </c>
      <c r="E534" s="6">
        <v>0.01</v>
      </c>
      <c r="F534" s="7">
        <v>0</v>
      </c>
      <c r="G534" s="6">
        <v>42.2</v>
      </c>
      <c r="H534" s="6">
        <v>6.97</v>
      </c>
      <c r="K534" s="6">
        <v>12.3</v>
      </c>
    </row>
    <row r="535" spans="1:11">
      <c r="A535" t="s">
        <v>101</v>
      </c>
      <c r="B535" s="6">
        <v>2013</v>
      </c>
      <c r="C535" s="6">
        <v>77</v>
      </c>
      <c r="D535" s="6">
        <v>174</v>
      </c>
      <c r="E535" s="6">
        <v>0.01</v>
      </c>
      <c r="F535" s="7">
        <v>0</v>
      </c>
      <c r="G535" s="6">
        <v>43</v>
      </c>
      <c r="H535" s="6">
        <v>6.68</v>
      </c>
      <c r="K535" s="6">
        <v>12.5</v>
      </c>
    </row>
    <row r="536" spans="1:11">
      <c r="A536" t="s">
        <v>101</v>
      </c>
      <c r="B536" s="6">
        <v>2014</v>
      </c>
      <c r="C536" s="6">
        <v>78</v>
      </c>
      <c r="D536" s="6">
        <v>17</v>
      </c>
      <c r="E536" s="6">
        <v>0.01</v>
      </c>
      <c r="F536" s="7">
        <v>0</v>
      </c>
      <c r="G536" s="6">
        <v>43.9</v>
      </c>
      <c r="H536" s="6">
        <v>6.48</v>
      </c>
      <c r="K536" s="6">
        <v>12.8</v>
      </c>
    </row>
    <row r="537" spans="1:11">
      <c r="A537" t="s">
        <v>101</v>
      </c>
      <c r="B537" s="6">
        <v>2015</v>
      </c>
      <c r="C537" s="6">
        <v>71.099999999999994</v>
      </c>
      <c r="D537" s="6">
        <v>166</v>
      </c>
      <c r="F537" s="7">
        <v>0</v>
      </c>
      <c r="G537" s="6">
        <v>44.9</v>
      </c>
      <c r="K537" s="6">
        <v>13</v>
      </c>
    </row>
    <row r="538" spans="1:11">
      <c r="A538" t="s">
        <v>102</v>
      </c>
      <c r="B538" s="6">
        <v>2010</v>
      </c>
      <c r="C538" s="6">
        <v>63.6</v>
      </c>
      <c r="D538" s="6">
        <v>218</v>
      </c>
      <c r="E538" s="6">
        <v>5.95</v>
      </c>
      <c r="F538" s="7">
        <v>0</v>
      </c>
      <c r="G538" s="6">
        <v>18</v>
      </c>
      <c r="H538" s="6">
        <v>2.75</v>
      </c>
      <c r="K538" s="6">
        <v>9.6</v>
      </c>
    </row>
    <row r="539" spans="1:11">
      <c r="A539" t="s">
        <v>102</v>
      </c>
      <c r="B539" s="6">
        <v>2011</v>
      </c>
      <c r="C539" s="6">
        <v>64</v>
      </c>
      <c r="D539" s="6">
        <v>213</v>
      </c>
      <c r="E539" s="6">
        <v>5.39</v>
      </c>
      <c r="F539" s="7">
        <v>0</v>
      </c>
      <c r="G539" s="6">
        <v>18.7</v>
      </c>
      <c r="H539" s="6">
        <v>2.2000000000000002</v>
      </c>
      <c r="K539" s="6">
        <v>9.9</v>
      </c>
    </row>
    <row r="540" spans="1:11">
      <c r="A540" t="s">
        <v>102</v>
      </c>
      <c r="B540" s="6">
        <v>2012</v>
      </c>
      <c r="C540" s="6">
        <v>64.400000000000006</v>
      </c>
      <c r="D540" s="6">
        <v>28</v>
      </c>
      <c r="E540" s="6">
        <v>0.01</v>
      </c>
      <c r="F540" s="7">
        <v>0</v>
      </c>
      <c r="G540" s="6">
        <v>19.399999999999999</v>
      </c>
      <c r="H540" s="6">
        <v>2.12</v>
      </c>
      <c r="K540" s="6">
        <v>10.199999999999999</v>
      </c>
    </row>
    <row r="541" spans="1:11">
      <c r="A541" t="s">
        <v>102</v>
      </c>
      <c r="B541" s="6">
        <v>2013</v>
      </c>
      <c r="C541" s="6">
        <v>64.900000000000006</v>
      </c>
      <c r="D541" s="6">
        <v>23</v>
      </c>
      <c r="E541" s="6">
        <v>0.01</v>
      </c>
      <c r="F541" s="7">
        <v>0</v>
      </c>
      <c r="G541" s="6">
        <v>2.1</v>
      </c>
      <c r="H541" s="6">
        <v>2</v>
      </c>
      <c r="K541" s="6">
        <v>10.4</v>
      </c>
    </row>
    <row r="542" spans="1:11">
      <c r="A542" t="s">
        <v>102</v>
      </c>
      <c r="B542" s="6">
        <v>2014</v>
      </c>
      <c r="C542" s="6">
        <v>65.3</v>
      </c>
      <c r="D542" s="6">
        <v>199</v>
      </c>
      <c r="E542" s="6">
        <v>0.01</v>
      </c>
      <c r="F542" s="7">
        <v>0</v>
      </c>
      <c r="G542" s="6">
        <v>2.9</v>
      </c>
      <c r="H542" s="6">
        <v>1.87</v>
      </c>
      <c r="K542" s="6">
        <v>10.6</v>
      </c>
    </row>
    <row r="543" spans="1:11">
      <c r="A543" t="s">
        <v>102</v>
      </c>
      <c r="B543" s="6">
        <v>2015</v>
      </c>
      <c r="C543" s="6">
        <v>65.7</v>
      </c>
      <c r="D543" s="6">
        <v>194</v>
      </c>
      <c r="F543" s="7">
        <v>0</v>
      </c>
      <c r="G543" s="6">
        <v>21.7</v>
      </c>
      <c r="K543" s="6">
        <v>10.8</v>
      </c>
    </row>
    <row r="544" spans="1:11">
      <c r="A544" t="s">
        <v>103</v>
      </c>
      <c r="B544" s="6">
        <v>2010</v>
      </c>
      <c r="C544" s="6">
        <v>72.8</v>
      </c>
      <c r="D544" s="6">
        <v>18</v>
      </c>
      <c r="E544" s="6">
        <v>9.8000000000000007</v>
      </c>
      <c r="F544" s="7">
        <v>1109.9695079999999</v>
      </c>
      <c r="G544" s="6">
        <v>58.9</v>
      </c>
      <c r="H544" s="6">
        <v>6.55</v>
      </c>
      <c r="I544" s="7">
        <v>11326.21947</v>
      </c>
      <c r="J544" s="8">
        <v>297555</v>
      </c>
      <c r="K544" s="6">
        <v>16</v>
      </c>
    </row>
    <row r="545" spans="1:11">
      <c r="A545" t="s">
        <v>103</v>
      </c>
      <c r="B545" s="6">
        <v>2011</v>
      </c>
      <c r="C545" s="6">
        <v>73.599999999999994</v>
      </c>
      <c r="D545" s="6">
        <v>169</v>
      </c>
      <c r="E545" s="6">
        <v>10.14</v>
      </c>
      <c r="F545" s="7">
        <v>24.70841046</v>
      </c>
      <c r="G545" s="6">
        <v>59.4</v>
      </c>
      <c r="H545" s="6">
        <v>6.1</v>
      </c>
      <c r="I545" s="7">
        <v>1372.68947</v>
      </c>
      <c r="J545" s="8">
        <v>25979</v>
      </c>
      <c r="K545" s="6">
        <v>15.8</v>
      </c>
    </row>
    <row r="546" spans="1:11">
      <c r="A546" t="s">
        <v>103</v>
      </c>
      <c r="B546" s="6">
        <v>2012</v>
      </c>
      <c r="C546" s="6">
        <v>73.8</v>
      </c>
      <c r="D546" s="6">
        <v>163</v>
      </c>
      <c r="E546" s="6">
        <v>10.210000000000001</v>
      </c>
      <c r="F546" s="7">
        <v>1356.022164</v>
      </c>
      <c r="G546" s="6">
        <v>59.8</v>
      </c>
      <c r="H546" s="6">
        <v>5.91</v>
      </c>
      <c r="I546" s="7">
        <v>13822.8559</v>
      </c>
      <c r="J546" s="8">
        <v>234319</v>
      </c>
      <c r="K546" s="6">
        <v>15.5</v>
      </c>
    </row>
    <row r="547" spans="1:11">
      <c r="A547" t="s">
        <v>103</v>
      </c>
      <c r="B547" s="6">
        <v>2013</v>
      </c>
      <c r="C547" s="6">
        <v>74.099999999999994</v>
      </c>
      <c r="D547" s="6">
        <v>161</v>
      </c>
      <c r="E547" s="6">
        <v>10.37</v>
      </c>
      <c r="F547" s="7">
        <v>150.31168840000001</v>
      </c>
      <c r="G547" s="6">
        <v>6.2</v>
      </c>
      <c r="H547" s="6">
        <v>5.67</v>
      </c>
      <c r="I547" s="7">
        <v>1532.2292399999999</v>
      </c>
      <c r="J547" s="8">
        <v>212647</v>
      </c>
      <c r="K547" s="6">
        <v>15.4</v>
      </c>
    </row>
    <row r="548" spans="1:11">
      <c r="A548" t="s">
        <v>103</v>
      </c>
      <c r="B548" s="6">
        <v>2014</v>
      </c>
      <c r="C548" s="6">
        <v>74.400000000000006</v>
      </c>
      <c r="D548" s="6">
        <v>156</v>
      </c>
      <c r="E548" s="6">
        <v>0.01</v>
      </c>
      <c r="F548" s="7">
        <v>1542.6359789999999</v>
      </c>
      <c r="G548" s="6">
        <v>6.7</v>
      </c>
      <c r="H548" s="6">
        <v>5.88</v>
      </c>
      <c r="I548" s="7">
        <v>15725.1374</v>
      </c>
      <c r="J548" s="8">
        <v>1993782</v>
      </c>
      <c r="K548" s="6">
        <v>16</v>
      </c>
    </row>
    <row r="549" spans="1:11">
      <c r="A549" t="s">
        <v>103</v>
      </c>
      <c r="B549" s="6">
        <v>2015</v>
      </c>
      <c r="C549" s="6">
        <v>74.599999999999994</v>
      </c>
      <c r="D549" s="6">
        <v>153</v>
      </c>
      <c r="F549" s="7">
        <v>0</v>
      </c>
      <c r="G549" s="6">
        <v>61.2</v>
      </c>
      <c r="I549" s="7">
        <v>13666.583360000001</v>
      </c>
      <c r="J549" s="8">
        <v>1977527</v>
      </c>
      <c r="K549" s="6">
        <v>16</v>
      </c>
    </row>
    <row r="550" spans="1:11">
      <c r="A550" t="s">
        <v>104</v>
      </c>
      <c r="B550" s="6">
        <v>2010</v>
      </c>
      <c r="C550" s="6">
        <v>74.900000000000006</v>
      </c>
      <c r="D550" s="6">
        <v>94</v>
      </c>
      <c r="E550" s="6">
        <v>1.58</v>
      </c>
      <c r="F550" s="7">
        <v>805.39563459999999</v>
      </c>
      <c r="G550" s="6">
        <v>63.5</v>
      </c>
      <c r="H550" s="6">
        <v>7.19</v>
      </c>
      <c r="I550" s="7">
        <v>8763.8262739999991</v>
      </c>
      <c r="J550" s="8">
        <v>4337141</v>
      </c>
      <c r="K550" s="6">
        <v>13.3</v>
      </c>
    </row>
    <row r="551" spans="1:11">
      <c r="A551" t="s">
        <v>104</v>
      </c>
      <c r="B551" s="6">
        <v>2011</v>
      </c>
      <c r="C551" s="6">
        <v>75</v>
      </c>
      <c r="D551" s="6">
        <v>93</v>
      </c>
      <c r="E551" s="6">
        <v>1.57</v>
      </c>
      <c r="F551" s="7">
        <v>835.06268269999998</v>
      </c>
      <c r="G551" s="6">
        <v>64</v>
      </c>
      <c r="H551" s="6">
        <v>7.12</v>
      </c>
      <c r="I551" s="7">
        <v>8734.9652999999998</v>
      </c>
      <c r="J551" s="8">
        <v>4588368</v>
      </c>
      <c r="K551" s="6">
        <v>13.2</v>
      </c>
    </row>
    <row r="552" spans="1:11">
      <c r="A552" t="s">
        <v>104</v>
      </c>
      <c r="B552" s="6">
        <v>2012</v>
      </c>
      <c r="C552" s="6">
        <v>75</v>
      </c>
      <c r="D552" s="6">
        <v>93</v>
      </c>
      <c r="E552" s="6">
        <v>1.53</v>
      </c>
      <c r="F552" s="7">
        <v>151.1526829</v>
      </c>
      <c r="G552" s="6">
        <v>64.400000000000006</v>
      </c>
      <c r="H552" s="6">
        <v>6.99</v>
      </c>
      <c r="I552" s="7">
        <v>8787.9466799999991</v>
      </c>
      <c r="J552" s="8">
        <v>491644</v>
      </c>
      <c r="K552" s="6">
        <v>13.3</v>
      </c>
    </row>
    <row r="553" spans="1:11">
      <c r="A553" t="s">
        <v>104</v>
      </c>
      <c r="B553" s="6">
        <v>2013</v>
      </c>
      <c r="C553" s="6">
        <v>74.900000000000006</v>
      </c>
      <c r="D553" s="6">
        <v>97</v>
      </c>
      <c r="E553" s="6">
        <v>1.29</v>
      </c>
      <c r="F553" s="7">
        <v>14.55610463</v>
      </c>
      <c r="G553" s="6">
        <v>64.900000000000006</v>
      </c>
      <c r="H553" s="6">
        <v>6.63</v>
      </c>
      <c r="I553" s="7">
        <v>846.28515300000004</v>
      </c>
      <c r="J553" s="8">
        <v>527612</v>
      </c>
      <c r="K553" s="6">
        <v>13.3</v>
      </c>
    </row>
    <row r="554" spans="1:11">
      <c r="A554" t="s">
        <v>104</v>
      </c>
      <c r="B554" s="6">
        <v>2014</v>
      </c>
      <c r="C554" s="6">
        <v>74.8</v>
      </c>
      <c r="D554" s="6">
        <v>99</v>
      </c>
      <c r="E554" s="6">
        <v>1.32</v>
      </c>
      <c r="F554" s="7">
        <v>140.3771361</v>
      </c>
      <c r="G554" s="6">
        <v>65.400000000000006</v>
      </c>
      <c r="H554" s="6">
        <v>6.39</v>
      </c>
      <c r="I554" s="7">
        <v>8161.4614000000001</v>
      </c>
      <c r="J554" s="8">
        <v>563279</v>
      </c>
      <c r="K554" s="6">
        <v>13.3</v>
      </c>
    </row>
    <row r="555" spans="1:11">
      <c r="A555" t="s">
        <v>104</v>
      </c>
      <c r="B555" s="6">
        <v>2015</v>
      </c>
      <c r="C555" s="6">
        <v>74.900000000000006</v>
      </c>
      <c r="D555" s="6">
        <v>98</v>
      </c>
      <c r="F555" s="7">
        <v>0</v>
      </c>
      <c r="G555" s="6">
        <v>66.099999999999994</v>
      </c>
      <c r="I555" s="7">
        <v>846.63285099999996</v>
      </c>
      <c r="J555" s="8">
        <v>5851479</v>
      </c>
      <c r="K555" s="6">
        <v>13.3</v>
      </c>
    </row>
    <row r="556" spans="1:11">
      <c r="A556" t="s">
        <v>105</v>
      </c>
      <c r="B556" s="6">
        <v>2010</v>
      </c>
      <c r="C556" s="6">
        <v>51.1</v>
      </c>
      <c r="D556" s="6">
        <v>527</v>
      </c>
      <c r="E556" s="6">
        <v>2.71</v>
      </c>
      <c r="F556" s="7">
        <v>154.87059980000001</v>
      </c>
      <c r="G556" s="6">
        <v>29.7</v>
      </c>
      <c r="H556" s="6">
        <v>1.87</v>
      </c>
      <c r="I556" s="7">
        <v>1173.2621200000001</v>
      </c>
      <c r="J556" s="8">
        <v>24551</v>
      </c>
      <c r="K556" s="6">
        <v>10.9</v>
      </c>
    </row>
    <row r="557" spans="1:11">
      <c r="A557" t="s">
        <v>105</v>
      </c>
      <c r="B557" s="6">
        <v>2011</v>
      </c>
      <c r="C557" s="6">
        <v>52.3</v>
      </c>
      <c r="D557" s="6">
        <v>52</v>
      </c>
      <c r="E557" s="6">
        <v>2.39</v>
      </c>
      <c r="F557" s="7">
        <v>195.82525100000001</v>
      </c>
      <c r="G557" s="6">
        <v>3.2</v>
      </c>
      <c r="H557" s="6">
        <v>11.79</v>
      </c>
      <c r="I557" s="7">
        <v>1352.3843300000001</v>
      </c>
      <c r="J557" s="8">
        <v>264166</v>
      </c>
      <c r="K557" s="6">
        <v>11</v>
      </c>
    </row>
    <row r="558" spans="1:11">
      <c r="A558" t="s">
        <v>105</v>
      </c>
      <c r="B558" s="6">
        <v>2012</v>
      </c>
      <c r="C558" s="6">
        <v>52.2</v>
      </c>
      <c r="D558" s="6">
        <v>513</v>
      </c>
      <c r="E558" s="6">
        <v>0.01</v>
      </c>
      <c r="F558" s="7">
        <v>168.13489920000001</v>
      </c>
      <c r="G558" s="6">
        <v>3.8</v>
      </c>
      <c r="H558" s="6">
        <v>11.14</v>
      </c>
      <c r="I558" s="7">
        <v>1281.5160000000001</v>
      </c>
      <c r="J558" s="8">
        <v>289928</v>
      </c>
      <c r="K558" s="6">
        <v>11</v>
      </c>
    </row>
    <row r="559" spans="1:11">
      <c r="A559" t="s">
        <v>105</v>
      </c>
      <c r="B559" s="6">
        <v>2013</v>
      </c>
      <c r="C559" s="6">
        <v>52.1</v>
      </c>
      <c r="D559" s="6">
        <v>518</v>
      </c>
      <c r="E559" s="6">
        <v>0.01</v>
      </c>
      <c r="F559" s="7">
        <v>153.34431470000001</v>
      </c>
      <c r="G559" s="6">
        <v>31.4</v>
      </c>
      <c r="H559" s="6">
        <v>11.7</v>
      </c>
      <c r="I559" s="7">
        <v>1196.1334999999999</v>
      </c>
      <c r="J559" s="8">
        <v>2117361</v>
      </c>
      <c r="K559" s="6">
        <v>11.1</v>
      </c>
    </row>
    <row r="560" spans="1:11">
      <c r="A560" t="s">
        <v>105</v>
      </c>
      <c r="B560" s="6">
        <v>2014</v>
      </c>
      <c r="C560" s="6">
        <v>52.1</v>
      </c>
      <c r="D560" s="6">
        <v>522</v>
      </c>
      <c r="E560" s="6">
        <v>0.01</v>
      </c>
      <c r="F560" s="7">
        <v>162.12781150000001</v>
      </c>
      <c r="G560" s="6">
        <v>32</v>
      </c>
      <c r="H560" s="6">
        <v>1.62</v>
      </c>
      <c r="I560" s="7">
        <v>1174.8392140000001</v>
      </c>
      <c r="J560" s="8">
        <v>2145785</v>
      </c>
      <c r="K560" s="6">
        <v>10.8</v>
      </c>
    </row>
    <row r="561" spans="1:11">
      <c r="A561" t="s">
        <v>105</v>
      </c>
      <c r="B561" s="6">
        <v>2015</v>
      </c>
      <c r="C561" s="6">
        <v>53.7</v>
      </c>
      <c r="D561" s="6">
        <v>484</v>
      </c>
      <c r="F561" s="7">
        <v>0</v>
      </c>
      <c r="G561" s="6">
        <v>32.6</v>
      </c>
      <c r="I561" s="7">
        <v>173.82893000000001</v>
      </c>
      <c r="J561" s="8">
        <v>2174645</v>
      </c>
      <c r="K561" s="6">
        <v>10.7</v>
      </c>
    </row>
    <row r="562" spans="1:11">
      <c r="A562" t="s">
        <v>106</v>
      </c>
      <c r="B562" s="6">
        <v>2010</v>
      </c>
      <c r="C562" s="6">
        <v>59.7</v>
      </c>
      <c r="D562" s="6">
        <v>272</v>
      </c>
      <c r="E562" s="6">
        <v>3.64</v>
      </c>
      <c r="F562" s="7">
        <v>41.910524160000001</v>
      </c>
      <c r="G562" s="6">
        <v>24.5</v>
      </c>
      <c r="H562" s="6">
        <v>11.87</v>
      </c>
      <c r="I562" s="7">
        <v>327.42597000000001</v>
      </c>
      <c r="J562" s="8">
        <v>3948125</v>
      </c>
      <c r="K562" s="6">
        <v>9.6</v>
      </c>
    </row>
    <row r="563" spans="1:11">
      <c r="A563" t="s">
        <v>106</v>
      </c>
      <c r="B563" s="6">
        <v>2011</v>
      </c>
      <c r="C563" s="6">
        <v>62</v>
      </c>
      <c r="D563" s="6">
        <v>266</v>
      </c>
      <c r="E563" s="6">
        <v>3.72</v>
      </c>
      <c r="F563" s="7">
        <v>60.446581610000003</v>
      </c>
      <c r="G563" s="6">
        <v>25</v>
      </c>
      <c r="H563" s="6">
        <v>11.23</v>
      </c>
      <c r="I563" s="7">
        <v>379.68958300000003</v>
      </c>
      <c r="J563" s="8">
        <v>47167</v>
      </c>
      <c r="K563" s="6">
        <v>9.5</v>
      </c>
    </row>
    <row r="564" spans="1:11">
      <c r="A564" t="s">
        <v>106</v>
      </c>
      <c r="B564" s="6">
        <v>2012</v>
      </c>
      <c r="C564" s="6">
        <v>67</v>
      </c>
      <c r="D564" s="6">
        <v>261</v>
      </c>
      <c r="E564" s="6">
        <v>0.01</v>
      </c>
      <c r="F564" s="7">
        <v>48.098914739999998</v>
      </c>
      <c r="G564" s="6">
        <v>25.6</v>
      </c>
      <c r="H564" s="6">
        <v>1.19</v>
      </c>
      <c r="I564" s="7">
        <v>415.36195800000002</v>
      </c>
      <c r="J564" s="8">
        <v>4181563</v>
      </c>
      <c r="K564" s="6">
        <v>9.6</v>
      </c>
    </row>
    <row r="565" spans="1:11">
      <c r="A565" t="s">
        <v>106</v>
      </c>
      <c r="B565" s="6">
        <v>2013</v>
      </c>
      <c r="C565" s="6">
        <v>61.1</v>
      </c>
      <c r="D565" s="6">
        <v>258</v>
      </c>
      <c r="E565" s="6">
        <v>0.01</v>
      </c>
      <c r="F565" s="7">
        <v>45.048924579999998</v>
      </c>
      <c r="G565" s="6">
        <v>26.1</v>
      </c>
      <c r="H565" s="6">
        <v>9.25</v>
      </c>
      <c r="I565" s="7">
        <v>454.12222359999998</v>
      </c>
      <c r="J565" s="8">
        <v>4286291</v>
      </c>
      <c r="K565" s="6">
        <v>9.8000000000000007</v>
      </c>
    </row>
    <row r="566" spans="1:11">
      <c r="A566" t="s">
        <v>106</v>
      </c>
      <c r="B566" s="6">
        <v>2014</v>
      </c>
      <c r="C566" s="6">
        <v>58.1</v>
      </c>
      <c r="D566" s="6">
        <v>329</v>
      </c>
      <c r="E566" s="6">
        <v>0.01</v>
      </c>
      <c r="F566" s="7">
        <v>54.37396957</v>
      </c>
      <c r="G566" s="6">
        <v>26.7</v>
      </c>
      <c r="H566" s="6">
        <v>1.4</v>
      </c>
      <c r="I566" s="7">
        <v>458.46517340000003</v>
      </c>
      <c r="J566" s="8">
        <v>439737</v>
      </c>
      <c r="K566" s="6">
        <v>9.9</v>
      </c>
    </row>
    <row r="567" spans="1:11">
      <c r="A567" t="s">
        <v>106</v>
      </c>
      <c r="B567" s="6">
        <v>2015</v>
      </c>
      <c r="C567" s="6">
        <v>61.4</v>
      </c>
      <c r="D567" s="6">
        <v>259</v>
      </c>
      <c r="F567" s="7">
        <v>0</v>
      </c>
      <c r="G567" s="6">
        <v>27.3</v>
      </c>
      <c r="I567" s="7">
        <v>452.38717000000003</v>
      </c>
      <c r="J567" s="8">
        <v>4499621</v>
      </c>
      <c r="K567" s="6">
        <v>9.9</v>
      </c>
    </row>
    <row r="568" spans="1:11">
      <c r="A568" t="s">
        <v>107</v>
      </c>
      <c r="B568" s="6">
        <v>2010</v>
      </c>
      <c r="C568" s="6">
        <v>72.8</v>
      </c>
      <c r="D568" s="6">
        <v>132</v>
      </c>
      <c r="E568" s="6">
        <v>0.01</v>
      </c>
      <c r="F568" s="7">
        <v>52.503941959999999</v>
      </c>
      <c r="G568" s="6">
        <v>59.9</v>
      </c>
      <c r="H568" s="6">
        <v>3.5</v>
      </c>
      <c r="I568" s="7">
        <v>1212.5621699999999</v>
      </c>
      <c r="K568" s="6">
        <v>14.3</v>
      </c>
    </row>
    <row r="569" spans="1:11">
      <c r="A569" t="s">
        <v>107</v>
      </c>
      <c r="B569" s="6">
        <v>2011</v>
      </c>
      <c r="C569" s="6">
        <v>71.3</v>
      </c>
      <c r="D569" s="6">
        <v>161</v>
      </c>
      <c r="E569" s="6">
        <v>0.01</v>
      </c>
      <c r="F569" s="7">
        <v>36.115673659999999</v>
      </c>
      <c r="G569" s="6">
        <v>6.9</v>
      </c>
      <c r="H569" s="6">
        <v>4.7699999999999996</v>
      </c>
      <c r="I569" s="7">
        <v>562.54943400000002</v>
      </c>
      <c r="K569" s="6">
        <v>14</v>
      </c>
    </row>
    <row r="570" spans="1:11">
      <c r="A570" t="s">
        <v>107</v>
      </c>
      <c r="B570" s="6">
        <v>2012</v>
      </c>
      <c r="C570" s="6">
        <v>72.900000000000006</v>
      </c>
      <c r="D570" s="6">
        <v>133</v>
      </c>
      <c r="E570" s="6">
        <v>0.01</v>
      </c>
      <c r="F570" s="7">
        <v>0</v>
      </c>
      <c r="G570" s="6">
        <v>61.8</v>
      </c>
      <c r="H570" s="6">
        <v>4.3</v>
      </c>
      <c r="K570" s="6">
        <v>13.7</v>
      </c>
    </row>
    <row r="571" spans="1:11">
      <c r="A571" t="s">
        <v>107</v>
      </c>
      <c r="B571" s="6">
        <v>2013</v>
      </c>
      <c r="C571" s="6">
        <v>72.900000000000006</v>
      </c>
      <c r="D571" s="6">
        <v>134</v>
      </c>
      <c r="E571" s="6">
        <v>0.01</v>
      </c>
      <c r="F571" s="7">
        <v>0</v>
      </c>
      <c r="G571" s="6">
        <v>62.8</v>
      </c>
      <c r="H571" s="6">
        <v>4.33</v>
      </c>
      <c r="K571" s="6">
        <v>13.4</v>
      </c>
    </row>
    <row r="572" spans="1:11">
      <c r="A572" t="s">
        <v>107</v>
      </c>
      <c r="B572" s="6">
        <v>2014</v>
      </c>
      <c r="C572" s="6">
        <v>72.400000000000006</v>
      </c>
      <c r="D572" s="6">
        <v>143</v>
      </c>
      <c r="E572" s="6">
        <v>0.01</v>
      </c>
      <c r="F572" s="7">
        <v>0</v>
      </c>
      <c r="G572" s="6">
        <v>63.8</v>
      </c>
      <c r="H572" s="6">
        <v>4.97</v>
      </c>
      <c r="K572" s="6">
        <v>13.4</v>
      </c>
    </row>
    <row r="573" spans="1:11">
      <c r="A573" t="s">
        <v>107</v>
      </c>
      <c r="B573" s="6">
        <v>2015</v>
      </c>
      <c r="C573" s="6">
        <v>72.7</v>
      </c>
      <c r="D573" s="6">
        <v>138</v>
      </c>
      <c r="F573" s="7">
        <v>0</v>
      </c>
      <c r="G573" s="6">
        <v>64.8</v>
      </c>
      <c r="K573" s="6">
        <v>13.4</v>
      </c>
    </row>
    <row r="574" spans="1:11">
      <c r="A574" t="s">
        <v>108</v>
      </c>
      <c r="B574" s="6">
        <v>2010</v>
      </c>
      <c r="C574" s="6">
        <v>72.400000000000006</v>
      </c>
      <c r="D574" s="6">
        <v>188</v>
      </c>
      <c r="E574" s="6">
        <v>12.9</v>
      </c>
      <c r="F574" s="7">
        <v>1423.8023860000001</v>
      </c>
      <c r="G574" s="6">
        <v>6</v>
      </c>
      <c r="H574" s="6">
        <v>7.9</v>
      </c>
      <c r="I574" s="7">
        <v>11984.868570000001</v>
      </c>
      <c r="J574" s="8">
        <v>397282</v>
      </c>
      <c r="K574" s="6">
        <v>16.8</v>
      </c>
    </row>
    <row r="575" spans="1:11">
      <c r="A575" t="s">
        <v>108</v>
      </c>
      <c r="B575" s="6">
        <v>2011</v>
      </c>
      <c r="C575" s="6">
        <v>72.8</v>
      </c>
      <c r="D575" s="6">
        <v>18</v>
      </c>
      <c r="E575" s="6">
        <v>12.66</v>
      </c>
      <c r="F575" s="7">
        <v>1758.8227569999999</v>
      </c>
      <c r="G575" s="6">
        <v>6.5</v>
      </c>
      <c r="H575" s="6">
        <v>6.86</v>
      </c>
      <c r="I575" s="7">
        <v>14357.736790000001</v>
      </c>
      <c r="J575" s="8">
        <v>328115</v>
      </c>
      <c r="K575" s="6">
        <v>16.7</v>
      </c>
    </row>
    <row r="576" spans="1:11">
      <c r="A576" t="s">
        <v>108</v>
      </c>
      <c r="B576" s="6">
        <v>2012</v>
      </c>
      <c r="C576" s="6">
        <v>73</v>
      </c>
      <c r="D576" s="6">
        <v>176</v>
      </c>
      <c r="E576" s="6">
        <v>15.14</v>
      </c>
      <c r="F576" s="7">
        <v>1807.071336</v>
      </c>
      <c r="G576" s="6">
        <v>6.9</v>
      </c>
      <c r="H576" s="6">
        <v>6.67</v>
      </c>
      <c r="I576" s="7">
        <v>14341.835999999999</v>
      </c>
      <c r="J576" s="8">
        <v>2987773</v>
      </c>
      <c r="K576" s="6">
        <v>16.5</v>
      </c>
    </row>
    <row r="577" spans="1:11">
      <c r="A577" t="s">
        <v>108</v>
      </c>
      <c r="B577" s="6">
        <v>2013</v>
      </c>
      <c r="C577" s="6">
        <v>73</v>
      </c>
      <c r="D577" s="6">
        <v>178</v>
      </c>
      <c r="E577" s="6">
        <v>15.04</v>
      </c>
      <c r="F577" s="7">
        <v>1968.8168169999999</v>
      </c>
      <c r="G577" s="6">
        <v>61.4</v>
      </c>
      <c r="H577" s="6">
        <v>6.59</v>
      </c>
      <c r="I577" s="7">
        <v>15712.823759999999</v>
      </c>
      <c r="J577" s="8">
        <v>2957689</v>
      </c>
      <c r="K577" s="6">
        <v>16.399999999999999</v>
      </c>
    </row>
    <row r="578" spans="1:11">
      <c r="A578" t="s">
        <v>108</v>
      </c>
      <c r="B578" s="6">
        <v>2014</v>
      </c>
      <c r="C578" s="6">
        <v>73.400000000000006</v>
      </c>
      <c r="D578" s="6">
        <v>169</v>
      </c>
      <c r="E578" s="6">
        <v>15.19</v>
      </c>
      <c r="F578" s="7">
        <v>2211.7441779999999</v>
      </c>
      <c r="G578" s="6">
        <v>61.9</v>
      </c>
      <c r="H578" s="6">
        <v>6.55</v>
      </c>
      <c r="I578" s="7">
        <v>16554.971389999999</v>
      </c>
      <c r="J578" s="8">
        <v>2932367</v>
      </c>
      <c r="K578" s="6">
        <v>16.5</v>
      </c>
    </row>
    <row r="579" spans="1:11">
      <c r="A579" t="s">
        <v>108</v>
      </c>
      <c r="B579" s="6">
        <v>2015</v>
      </c>
      <c r="C579" s="6">
        <v>73.599999999999994</v>
      </c>
      <c r="D579" s="6">
        <v>165</v>
      </c>
      <c r="F579" s="7">
        <v>0</v>
      </c>
      <c r="G579" s="6">
        <v>62.4</v>
      </c>
      <c r="I579" s="7">
        <v>14252.428529999999</v>
      </c>
      <c r="J579" s="8">
        <v>29491</v>
      </c>
      <c r="K579" s="6">
        <v>16.5</v>
      </c>
    </row>
    <row r="580" spans="1:11">
      <c r="A580" t="s">
        <v>109</v>
      </c>
      <c r="B580" s="6">
        <v>2010</v>
      </c>
      <c r="C580" s="6">
        <v>86</v>
      </c>
      <c r="D580" s="6">
        <v>73</v>
      </c>
      <c r="E580" s="6">
        <v>11.36</v>
      </c>
      <c r="F580" s="7">
        <v>2267.2521919999999</v>
      </c>
      <c r="G580" s="6">
        <v>59.2</v>
      </c>
      <c r="H580" s="6">
        <v>7.68</v>
      </c>
      <c r="I580" s="7">
        <v>14965.361000000001</v>
      </c>
      <c r="J580" s="8">
        <v>56953</v>
      </c>
      <c r="K580" s="6">
        <v>13.7</v>
      </c>
    </row>
    <row r="581" spans="1:11">
      <c r="A581" t="s">
        <v>109</v>
      </c>
      <c r="B581" s="6">
        <v>2011</v>
      </c>
      <c r="C581" s="6">
        <v>88</v>
      </c>
      <c r="D581" s="6">
        <v>72</v>
      </c>
      <c r="E581" s="6">
        <v>11.5</v>
      </c>
      <c r="F581" s="7">
        <v>17028.527979999999</v>
      </c>
      <c r="G581" s="6">
        <v>59.6</v>
      </c>
      <c r="H581" s="6">
        <v>7.34</v>
      </c>
      <c r="I581" s="7">
        <v>115761.577</v>
      </c>
      <c r="J581" s="8">
        <v>518347</v>
      </c>
      <c r="K581" s="6">
        <v>13.9</v>
      </c>
    </row>
    <row r="582" spans="1:11">
      <c r="A582" t="s">
        <v>109</v>
      </c>
      <c r="B582" s="6">
        <v>2012</v>
      </c>
      <c r="C582" s="6">
        <v>81.099999999999994</v>
      </c>
      <c r="D582" s="6">
        <v>7</v>
      </c>
      <c r="E582" s="6">
        <v>11.34</v>
      </c>
      <c r="F582" s="7">
        <v>2284.5821500000002</v>
      </c>
      <c r="G582" s="6">
        <v>6.1</v>
      </c>
      <c r="H582" s="6">
        <v>7.18</v>
      </c>
      <c r="I582" s="7">
        <v>16749.135999999999</v>
      </c>
      <c r="J582" s="8">
        <v>53946</v>
      </c>
      <c r="K582" s="6">
        <v>13.9</v>
      </c>
    </row>
    <row r="583" spans="1:11">
      <c r="A583" t="s">
        <v>109</v>
      </c>
      <c r="B583" s="6">
        <v>2013</v>
      </c>
      <c r="C583" s="6">
        <v>81.400000000000006</v>
      </c>
      <c r="D583" s="6">
        <v>68</v>
      </c>
      <c r="E583" s="6">
        <v>11.02</v>
      </c>
      <c r="F583" s="7">
        <v>15515.752339999999</v>
      </c>
      <c r="G583" s="6">
        <v>6.5</v>
      </c>
      <c r="H583" s="6">
        <v>7.1</v>
      </c>
      <c r="I583" s="7">
        <v>113751.85</v>
      </c>
      <c r="J583" s="8">
        <v>54336</v>
      </c>
      <c r="K583" s="6">
        <v>13.9</v>
      </c>
    </row>
    <row r="584" spans="1:11">
      <c r="A584" t="s">
        <v>109</v>
      </c>
      <c r="B584" s="6">
        <v>2014</v>
      </c>
      <c r="C584" s="6">
        <v>81.7</v>
      </c>
      <c r="D584" s="6">
        <v>65</v>
      </c>
      <c r="E584" s="6">
        <v>11.12</v>
      </c>
      <c r="F584" s="7">
        <v>16255.161980000001</v>
      </c>
      <c r="G584" s="6">
        <v>6.9</v>
      </c>
      <c r="H584" s="6">
        <v>6.94</v>
      </c>
      <c r="I584" s="7">
        <v>119172.7418</v>
      </c>
      <c r="J584" s="8">
        <v>556319</v>
      </c>
      <c r="K584" s="6">
        <v>13.9</v>
      </c>
    </row>
    <row r="585" spans="1:11">
      <c r="A585" t="s">
        <v>109</v>
      </c>
      <c r="B585" s="6">
        <v>2015</v>
      </c>
      <c r="C585" s="6">
        <v>82</v>
      </c>
      <c r="D585" s="6">
        <v>63</v>
      </c>
      <c r="F585" s="7">
        <v>0</v>
      </c>
      <c r="G585" s="6">
        <v>61.3</v>
      </c>
      <c r="I585" s="7">
        <v>1199.8223</v>
      </c>
      <c r="J585" s="8">
        <v>56964</v>
      </c>
      <c r="K585" s="6">
        <v>13.9</v>
      </c>
    </row>
    <row r="586" spans="1:11">
      <c r="A586" t="s">
        <v>110</v>
      </c>
      <c r="B586" s="6">
        <v>2010</v>
      </c>
      <c r="C586" s="6">
        <v>63.3</v>
      </c>
      <c r="D586" s="6">
        <v>248</v>
      </c>
      <c r="E586" s="6">
        <v>1.03</v>
      </c>
      <c r="F586" s="7">
        <v>76.604421689999995</v>
      </c>
      <c r="G586" s="6">
        <v>18</v>
      </c>
      <c r="H586" s="6">
        <v>4.8600000000000003</v>
      </c>
      <c r="I586" s="7">
        <v>412.73934100000002</v>
      </c>
      <c r="J586" s="8">
        <v>2115164</v>
      </c>
      <c r="K586" s="6">
        <v>10.199999999999999</v>
      </c>
    </row>
    <row r="587" spans="1:11">
      <c r="A587" t="s">
        <v>110</v>
      </c>
      <c r="B587" s="6">
        <v>2011</v>
      </c>
      <c r="C587" s="6">
        <v>63.8</v>
      </c>
      <c r="D587" s="6">
        <v>241</v>
      </c>
      <c r="E587" s="6">
        <v>0.97</v>
      </c>
      <c r="F587" s="7">
        <v>78.799671959999998</v>
      </c>
      <c r="G587" s="6">
        <v>18.5</v>
      </c>
      <c r="H587" s="6">
        <v>4.24</v>
      </c>
      <c r="I587" s="7">
        <v>454.96346399999999</v>
      </c>
      <c r="J587" s="8">
        <v>21743949</v>
      </c>
      <c r="K587" s="6">
        <v>10.199999999999999</v>
      </c>
    </row>
    <row r="588" spans="1:11">
      <c r="A588" t="s">
        <v>110</v>
      </c>
      <c r="B588" s="6">
        <v>2012</v>
      </c>
      <c r="C588" s="6">
        <v>64.3</v>
      </c>
      <c r="D588" s="6">
        <v>235</v>
      </c>
      <c r="E588" s="6">
        <v>0.87</v>
      </c>
      <c r="F588" s="7">
        <v>59.979144609999999</v>
      </c>
      <c r="G588" s="6">
        <v>19</v>
      </c>
      <c r="H588" s="6">
        <v>3.46</v>
      </c>
      <c r="I588" s="7">
        <v>443.96109999999999</v>
      </c>
      <c r="J588" s="8">
        <v>22346573</v>
      </c>
      <c r="K588" s="6">
        <v>10.199999999999999</v>
      </c>
    </row>
    <row r="589" spans="1:11">
      <c r="A589" t="s">
        <v>110</v>
      </c>
      <c r="B589" s="6">
        <v>2013</v>
      </c>
      <c r="C589" s="6">
        <v>64.7</v>
      </c>
      <c r="D589" s="6">
        <v>23</v>
      </c>
      <c r="E589" s="6">
        <v>0.87</v>
      </c>
      <c r="F589" s="7">
        <v>79.508824930000003</v>
      </c>
      <c r="G589" s="6">
        <v>19.5</v>
      </c>
      <c r="H589" s="6">
        <v>4.1500000000000004</v>
      </c>
      <c r="I589" s="7">
        <v>461.72372200000001</v>
      </c>
      <c r="J589" s="8">
        <v>22961146</v>
      </c>
      <c r="K589" s="6">
        <v>10.3</v>
      </c>
    </row>
    <row r="590" spans="1:11">
      <c r="A590" t="s">
        <v>110</v>
      </c>
      <c r="B590" s="6">
        <v>2014</v>
      </c>
      <c r="C590" s="6">
        <v>65.099999999999994</v>
      </c>
      <c r="D590" s="6">
        <v>225</v>
      </c>
      <c r="E590" s="6">
        <v>0.01</v>
      </c>
      <c r="F590" s="7">
        <v>5.3390656730000003</v>
      </c>
      <c r="G590" s="6">
        <v>2</v>
      </c>
      <c r="H590" s="6">
        <v>3.4</v>
      </c>
      <c r="I590" s="7">
        <v>452.46319260000001</v>
      </c>
      <c r="J590" s="8">
        <v>2358981</v>
      </c>
      <c r="K590" s="6">
        <v>10.3</v>
      </c>
    </row>
    <row r="591" spans="1:11">
      <c r="A591" t="s">
        <v>110</v>
      </c>
      <c r="B591" s="6">
        <v>2015</v>
      </c>
      <c r="C591" s="6">
        <v>65.5</v>
      </c>
      <c r="D591" s="6">
        <v>22</v>
      </c>
      <c r="F591" s="7">
        <v>0</v>
      </c>
      <c r="G591" s="6">
        <v>2.5</v>
      </c>
      <c r="I591" s="7">
        <v>41.857595099999998</v>
      </c>
      <c r="J591" s="8">
        <v>2423488</v>
      </c>
      <c r="K591" s="6">
        <v>10.3</v>
      </c>
    </row>
    <row r="592" spans="1:11">
      <c r="A592" t="s">
        <v>111</v>
      </c>
      <c r="B592" s="6">
        <v>2010</v>
      </c>
      <c r="C592" s="6">
        <v>52.9</v>
      </c>
      <c r="D592" s="6">
        <v>462</v>
      </c>
      <c r="E592" s="6">
        <v>1.08</v>
      </c>
      <c r="F592" s="7">
        <v>9.7280052969999993</v>
      </c>
      <c r="G592" s="6">
        <v>17.600000000000001</v>
      </c>
      <c r="H592" s="6">
        <v>1.5</v>
      </c>
      <c r="I592" s="7">
        <v>458.86817439999999</v>
      </c>
      <c r="J592" s="8">
        <v>1516795</v>
      </c>
      <c r="K592" s="6">
        <v>10.199999999999999</v>
      </c>
    </row>
    <row r="593" spans="1:11">
      <c r="A593" t="s">
        <v>111</v>
      </c>
      <c r="B593" s="6">
        <v>2011</v>
      </c>
      <c r="C593" s="6">
        <v>54.1</v>
      </c>
      <c r="D593" s="6">
        <v>441</v>
      </c>
      <c r="E593" s="6">
        <v>1.23</v>
      </c>
      <c r="F593" s="7">
        <v>13.77617463</v>
      </c>
      <c r="G593" s="6">
        <v>18</v>
      </c>
      <c r="H593" s="6">
        <v>11.67</v>
      </c>
      <c r="I593" s="7">
        <v>512.125451</v>
      </c>
      <c r="J593" s="8">
        <v>15627618</v>
      </c>
      <c r="K593" s="6">
        <v>10.6</v>
      </c>
    </row>
    <row r="594" spans="1:11">
      <c r="A594" t="s">
        <v>111</v>
      </c>
      <c r="B594" s="6">
        <v>2012</v>
      </c>
      <c r="C594" s="6">
        <v>55.3</v>
      </c>
      <c r="D594" s="6">
        <v>42</v>
      </c>
      <c r="E594" s="6">
        <v>0.01</v>
      </c>
      <c r="F594" s="7">
        <v>82.768659220000004</v>
      </c>
      <c r="G594" s="6">
        <v>18.399999999999999</v>
      </c>
      <c r="H594" s="6">
        <v>12.6</v>
      </c>
      <c r="I594" s="7">
        <v>374.51882000000001</v>
      </c>
      <c r="J594" s="8">
        <v>169735</v>
      </c>
      <c r="K594" s="6">
        <v>10.7</v>
      </c>
    </row>
    <row r="595" spans="1:11">
      <c r="A595" t="s">
        <v>111</v>
      </c>
      <c r="B595" s="6">
        <v>2013</v>
      </c>
      <c r="C595" s="6">
        <v>56.7</v>
      </c>
      <c r="D595" s="6">
        <v>394</v>
      </c>
      <c r="E595" s="6">
        <v>0.01</v>
      </c>
      <c r="F595" s="7">
        <v>55.831076250000002</v>
      </c>
      <c r="G595" s="6">
        <v>18.8</v>
      </c>
      <c r="H595" s="6">
        <v>1.96</v>
      </c>
      <c r="I595" s="7">
        <v>332.92233900000002</v>
      </c>
      <c r="J595" s="8">
        <v>16577147</v>
      </c>
      <c r="K595" s="6">
        <v>10.7</v>
      </c>
    </row>
    <row r="596" spans="1:11">
      <c r="A596" t="s">
        <v>111</v>
      </c>
      <c r="B596" s="6">
        <v>2014</v>
      </c>
      <c r="C596" s="6">
        <v>57.6</v>
      </c>
      <c r="D596" s="6">
        <v>377</v>
      </c>
      <c r="E596" s="6">
        <v>0.01</v>
      </c>
      <c r="F596" s="7">
        <v>59.487448929999999</v>
      </c>
      <c r="G596" s="6">
        <v>19.2</v>
      </c>
      <c r="H596" s="6">
        <v>11.38</v>
      </c>
      <c r="I596" s="7">
        <v>354.72539610000001</v>
      </c>
      <c r="J596" s="8">
        <v>1768838</v>
      </c>
      <c r="K596" s="6">
        <v>10.7</v>
      </c>
    </row>
    <row r="597" spans="1:11">
      <c r="A597" t="s">
        <v>111</v>
      </c>
      <c r="B597" s="6">
        <v>2015</v>
      </c>
      <c r="C597" s="6">
        <v>58.3</v>
      </c>
      <c r="D597" s="6">
        <v>365</v>
      </c>
      <c r="F597" s="7">
        <v>0</v>
      </c>
      <c r="G597" s="6">
        <v>19.600000000000001</v>
      </c>
      <c r="I597" s="7">
        <v>362.65754440000001</v>
      </c>
      <c r="J597" s="8">
        <v>1757367</v>
      </c>
      <c r="K597" s="6">
        <v>10.8</v>
      </c>
    </row>
    <row r="598" spans="1:11">
      <c r="A598" t="s">
        <v>112</v>
      </c>
      <c r="B598" s="6">
        <v>2010</v>
      </c>
      <c r="C598" s="6">
        <v>74.099999999999994</v>
      </c>
      <c r="D598" s="6">
        <v>131</v>
      </c>
      <c r="E598" s="6">
        <v>0.49</v>
      </c>
      <c r="F598" s="7">
        <v>65.566596619999999</v>
      </c>
      <c r="G598" s="6">
        <v>35.299999999999997</v>
      </c>
      <c r="H598" s="6">
        <v>3.99</v>
      </c>
      <c r="I598" s="7">
        <v>971.356987</v>
      </c>
      <c r="J598" s="8">
        <v>28112289</v>
      </c>
      <c r="K598" s="6">
        <v>12.8</v>
      </c>
    </row>
    <row r="599" spans="1:11">
      <c r="A599" t="s">
        <v>112</v>
      </c>
      <c r="B599" s="6">
        <v>2011</v>
      </c>
      <c r="C599" s="6">
        <v>74.3</v>
      </c>
      <c r="D599" s="6">
        <v>13</v>
      </c>
      <c r="E599" s="6">
        <v>0.51</v>
      </c>
      <c r="F599" s="7">
        <v>9.2300263200000003</v>
      </c>
      <c r="G599" s="6">
        <v>36.299999999999997</v>
      </c>
      <c r="H599" s="6">
        <v>3.89</v>
      </c>
      <c r="I599" s="7">
        <v>145.12620000000001</v>
      </c>
      <c r="J599" s="8">
        <v>28635128</v>
      </c>
      <c r="K599" s="6">
        <v>13</v>
      </c>
    </row>
    <row r="600" spans="1:11">
      <c r="A600" t="s">
        <v>112</v>
      </c>
      <c r="B600" s="6">
        <v>2012</v>
      </c>
      <c r="C600" s="6">
        <v>74.5</v>
      </c>
      <c r="D600" s="6">
        <v>129</v>
      </c>
      <c r="E600" s="6">
        <v>0.53</v>
      </c>
      <c r="F600" s="7">
        <v>101.609245</v>
      </c>
      <c r="G600" s="6">
        <v>37.4</v>
      </c>
      <c r="H600" s="6">
        <v>4.0999999999999996</v>
      </c>
      <c r="I600" s="7">
        <v>1779.49641</v>
      </c>
      <c r="J600" s="8">
        <v>2917456</v>
      </c>
      <c r="K600" s="6">
        <v>12.9</v>
      </c>
    </row>
    <row r="601" spans="1:11">
      <c r="A601" t="s">
        <v>112</v>
      </c>
      <c r="B601" s="6">
        <v>2013</v>
      </c>
      <c r="C601" s="6">
        <v>74.599999999999994</v>
      </c>
      <c r="D601" s="6">
        <v>128</v>
      </c>
      <c r="E601" s="6">
        <v>0.53</v>
      </c>
      <c r="F601" s="7">
        <v>110.67797109999999</v>
      </c>
      <c r="G601" s="6">
        <v>38.5</v>
      </c>
      <c r="H601" s="6">
        <v>4.2</v>
      </c>
      <c r="I601" s="7">
        <v>1882.2784200000001</v>
      </c>
      <c r="J601" s="8">
        <v>2976724</v>
      </c>
      <c r="K601" s="6">
        <v>12.9</v>
      </c>
    </row>
    <row r="602" spans="1:11">
      <c r="A602" t="s">
        <v>112</v>
      </c>
      <c r="B602" s="6">
        <v>2014</v>
      </c>
      <c r="C602" s="6">
        <v>74.8</v>
      </c>
      <c r="D602" s="6">
        <v>126</v>
      </c>
      <c r="E602" s="6">
        <v>0.52</v>
      </c>
      <c r="F602" s="7">
        <v>721.36554320000005</v>
      </c>
      <c r="G602" s="6">
        <v>39.5</v>
      </c>
      <c r="H602" s="6">
        <v>4.17</v>
      </c>
      <c r="I602" s="7">
        <v>11183.96191</v>
      </c>
      <c r="J602" s="8">
        <v>322817</v>
      </c>
      <c r="K602" s="6">
        <v>13</v>
      </c>
    </row>
    <row r="603" spans="1:11">
      <c r="A603" t="s">
        <v>112</v>
      </c>
      <c r="B603" s="6">
        <v>2015</v>
      </c>
      <c r="C603" s="6">
        <v>75</v>
      </c>
      <c r="D603" s="6">
        <v>123</v>
      </c>
      <c r="F603" s="7">
        <v>0</v>
      </c>
      <c r="G603" s="6">
        <v>4.5999999999999996</v>
      </c>
      <c r="I603" s="7">
        <v>9643.6446830000004</v>
      </c>
      <c r="J603" s="8">
        <v>3723155</v>
      </c>
      <c r="K603" s="6">
        <v>13.1</v>
      </c>
    </row>
    <row r="604" spans="1:11">
      <c r="A604" t="s">
        <v>113</v>
      </c>
      <c r="B604" s="6">
        <v>2010</v>
      </c>
      <c r="C604" s="6">
        <v>76.7</v>
      </c>
      <c r="D604" s="6">
        <v>73</v>
      </c>
      <c r="E604" s="6">
        <v>1.83</v>
      </c>
      <c r="F604" s="7">
        <v>91.139718119999998</v>
      </c>
      <c r="G604" s="6">
        <v>22.1</v>
      </c>
      <c r="H604" s="6">
        <v>7.93</v>
      </c>
      <c r="I604" s="7">
        <v>633.79498000000001</v>
      </c>
      <c r="J604" s="8">
        <v>367</v>
      </c>
      <c r="K604" s="6">
        <v>11.6</v>
      </c>
    </row>
    <row r="605" spans="1:11">
      <c r="A605" t="s">
        <v>113</v>
      </c>
      <c r="B605" s="6">
        <v>2011</v>
      </c>
      <c r="C605" s="6">
        <v>77.3</v>
      </c>
      <c r="D605" s="6">
        <v>67</v>
      </c>
      <c r="E605" s="6">
        <v>1.92</v>
      </c>
      <c r="F605" s="7">
        <v>1079.893546</v>
      </c>
      <c r="G605" s="6">
        <v>23.1</v>
      </c>
      <c r="H605" s="6">
        <v>8.11</v>
      </c>
      <c r="I605" s="7">
        <v>6497.5544300000001</v>
      </c>
      <c r="J605" s="8">
        <v>377</v>
      </c>
      <c r="K605" s="6">
        <v>11.8</v>
      </c>
    </row>
    <row r="606" spans="1:11">
      <c r="A606" t="s">
        <v>113</v>
      </c>
      <c r="B606" s="6">
        <v>2012</v>
      </c>
      <c r="C606" s="6">
        <v>77.599999999999994</v>
      </c>
      <c r="D606" s="6">
        <v>65</v>
      </c>
      <c r="E606" s="6">
        <v>0.01</v>
      </c>
      <c r="F606" s="7">
        <v>1259.940376</v>
      </c>
      <c r="G606" s="6">
        <v>24.1</v>
      </c>
      <c r="H606" s="6">
        <v>9.16</v>
      </c>
      <c r="I606" s="7">
        <v>6541.7465000000002</v>
      </c>
      <c r="J606" s="8">
        <v>385</v>
      </c>
      <c r="K606" s="6">
        <v>12.1</v>
      </c>
    </row>
    <row r="607" spans="1:11">
      <c r="A607" t="s">
        <v>113</v>
      </c>
      <c r="B607" s="6">
        <v>2013</v>
      </c>
      <c r="C607" s="6">
        <v>77.900000000000006</v>
      </c>
      <c r="D607" s="6">
        <v>64</v>
      </c>
      <c r="E607" s="6">
        <v>0.01</v>
      </c>
      <c r="F607" s="7">
        <v>1626.5911860000001</v>
      </c>
      <c r="G607" s="6">
        <v>25.1</v>
      </c>
      <c r="H607" s="6">
        <v>11.16</v>
      </c>
      <c r="I607" s="7">
        <v>7112.3357500000002</v>
      </c>
      <c r="J607" s="8">
        <v>393</v>
      </c>
      <c r="K607" s="6">
        <v>12.4</v>
      </c>
    </row>
    <row r="608" spans="1:11">
      <c r="A608" t="s">
        <v>113</v>
      </c>
      <c r="B608" s="6">
        <v>2014</v>
      </c>
      <c r="C608" s="6">
        <v>78.2</v>
      </c>
      <c r="D608" s="6">
        <v>62</v>
      </c>
      <c r="E608" s="6">
        <v>0.01</v>
      </c>
      <c r="F608" s="7">
        <v>2051.748615</v>
      </c>
      <c r="G608" s="6">
        <v>26.2</v>
      </c>
      <c r="H608" s="6">
        <v>13.73</v>
      </c>
      <c r="I608" s="7">
        <v>7716.2415000000001</v>
      </c>
      <c r="J608" s="8">
        <v>41</v>
      </c>
      <c r="K608" s="6">
        <v>12.7</v>
      </c>
    </row>
    <row r="609" spans="1:11">
      <c r="A609" t="s">
        <v>113</v>
      </c>
      <c r="B609" s="6">
        <v>2015</v>
      </c>
      <c r="C609" s="6">
        <v>78.5</v>
      </c>
      <c r="D609" s="6">
        <v>61</v>
      </c>
      <c r="F609" s="7">
        <v>0</v>
      </c>
      <c r="G609" s="6">
        <v>27.4</v>
      </c>
      <c r="I609" s="7">
        <v>8395.7851979999996</v>
      </c>
      <c r="J609" s="8">
        <v>49163</v>
      </c>
      <c r="K609" s="6">
        <v>12.7</v>
      </c>
    </row>
    <row r="610" spans="1:11">
      <c r="A610" t="s">
        <v>114</v>
      </c>
      <c r="B610" s="6">
        <v>2010</v>
      </c>
      <c r="C610" s="6">
        <v>56.5</v>
      </c>
      <c r="D610" s="6">
        <v>273</v>
      </c>
      <c r="E610" s="6">
        <v>0.6</v>
      </c>
      <c r="F610" s="7">
        <v>9.5855843939999996</v>
      </c>
      <c r="G610" s="6">
        <v>2.7</v>
      </c>
      <c r="H610" s="6">
        <v>6.35</v>
      </c>
      <c r="I610" s="7">
        <v>78.377632000000006</v>
      </c>
      <c r="J610" s="8">
        <v>157585</v>
      </c>
      <c r="K610" s="6">
        <v>7.3</v>
      </c>
    </row>
    <row r="611" spans="1:11">
      <c r="A611" t="s">
        <v>114</v>
      </c>
      <c r="B611" s="6">
        <v>2011</v>
      </c>
      <c r="C611" s="6">
        <v>56.8</v>
      </c>
      <c r="D611" s="6">
        <v>271</v>
      </c>
      <c r="E611" s="6">
        <v>0.61</v>
      </c>
      <c r="F611" s="7">
        <v>101.8113996</v>
      </c>
      <c r="G611" s="6">
        <v>21.3</v>
      </c>
      <c r="H611" s="6">
        <v>6.59</v>
      </c>
      <c r="I611" s="7">
        <v>835.88998000000004</v>
      </c>
      <c r="J611" s="8">
        <v>1554989</v>
      </c>
      <c r="K611" s="6">
        <v>7.5</v>
      </c>
    </row>
    <row r="612" spans="1:11">
      <c r="A612" t="s">
        <v>114</v>
      </c>
      <c r="B612" s="6">
        <v>2012</v>
      </c>
      <c r="C612" s="6">
        <v>57.2</v>
      </c>
      <c r="D612" s="6">
        <v>27</v>
      </c>
      <c r="E612" s="6">
        <v>0.01</v>
      </c>
      <c r="F612" s="7">
        <v>96.546582700000002</v>
      </c>
      <c r="G612" s="6">
        <v>21.9</v>
      </c>
      <c r="H612" s="6">
        <v>6.47</v>
      </c>
      <c r="I612" s="7">
        <v>777.34768680000002</v>
      </c>
      <c r="J612" s="8">
        <v>16667</v>
      </c>
      <c r="K612" s="6">
        <v>7.7</v>
      </c>
    </row>
    <row r="613" spans="1:11">
      <c r="A613" t="s">
        <v>114</v>
      </c>
      <c r="B613" s="6">
        <v>2013</v>
      </c>
      <c r="C613" s="6">
        <v>57.3</v>
      </c>
      <c r="D613" s="6">
        <v>275</v>
      </c>
      <c r="E613" s="6">
        <v>0.01</v>
      </c>
      <c r="F613" s="7">
        <v>36.861043189999997</v>
      </c>
      <c r="G613" s="6">
        <v>22.5</v>
      </c>
      <c r="H613" s="6">
        <v>6.58</v>
      </c>
      <c r="I613" s="7">
        <v>777.65913899999998</v>
      </c>
      <c r="J613" s="8">
        <v>16477818</v>
      </c>
      <c r="K613" s="6">
        <v>8</v>
      </c>
    </row>
    <row r="614" spans="1:11">
      <c r="A614" t="s">
        <v>114</v>
      </c>
      <c r="B614" s="6">
        <v>2014</v>
      </c>
      <c r="C614" s="6">
        <v>57.8</v>
      </c>
      <c r="D614" s="6">
        <v>272</v>
      </c>
      <c r="E614" s="6">
        <v>0.01</v>
      </c>
      <c r="F614" s="7">
        <v>46.562316719999998</v>
      </c>
      <c r="G614" s="6">
        <v>23.2</v>
      </c>
      <c r="H614" s="6">
        <v>6.86</v>
      </c>
      <c r="I614" s="7">
        <v>825.57299149999994</v>
      </c>
      <c r="J614" s="8">
        <v>16962846</v>
      </c>
      <c r="K614" s="6">
        <v>8.1999999999999993</v>
      </c>
    </row>
    <row r="615" spans="1:11">
      <c r="A615" t="s">
        <v>114</v>
      </c>
      <c r="B615" s="6">
        <v>2015</v>
      </c>
      <c r="C615" s="6">
        <v>58.2</v>
      </c>
      <c r="D615" s="6">
        <v>266</v>
      </c>
      <c r="F615" s="7">
        <v>0</v>
      </c>
      <c r="G615" s="6">
        <v>23.8</v>
      </c>
      <c r="I615" s="7">
        <v>729.72533799999997</v>
      </c>
      <c r="J615" s="8">
        <v>1746795</v>
      </c>
      <c r="K615" s="6">
        <v>8.4</v>
      </c>
    </row>
    <row r="616" spans="1:11">
      <c r="A616" t="s">
        <v>115</v>
      </c>
      <c r="B616" s="6">
        <v>2010</v>
      </c>
      <c r="C616" s="6">
        <v>83</v>
      </c>
      <c r="D616" s="6">
        <v>62</v>
      </c>
      <c r="E616" s="6">
        <v>7.91</v>
      </c>
      <c r="F616" s="7">
        <v>278.06870509999999</v>
      </c>
      <c r="G616" s="6">
        <v>67.599999999999994</v>
      </c>
      <c r="H616" s="6">
        <v>8.3000000000000007</v>
      </c>
      <c r="I616" s="7">
        <v>2187.7946900000002</v>
      </c>
      <c r="J616" s="8">
        <v>41458</v>
      </c>
      <c r="K616" s="6">
        <v>14.6</v>
      </c>
    </row>
    <row r="617" spans="1:11">
      <c r="A617" t="s">
        <v>115</v>
      </c>
      <c r="B617" s="6">
        <v>2011</v>
      </c>
      <c r="C617" s="6">
        <v>87</v>
      </c>
      <c r="D617" s="6">
        <v>59</v>
      </c>
      <c r="E617" s="6">
        <v>6.91</v>
      </c>
      <c r="F617" s="7">
        <v>3601.2874569999999</v>
      </c>
      <c r="G617" s="6">
        <v>68</v>
      </c>
      <c r="H617" s="6">
        <v>9.6</v>
      </c>
      <c r="I617" s="7">
        <v>22821.847000000002</v>
      </c>
      <c r="J617" s="8">
        <v>416268</v>
      </c>
      <c r="K617" s="6">
        <v>14.8</v>
      </c>
    </row>
    <row r="618" spans="1:11">
      <c r="A618" t="s">
        <v>115</v>
      </c>
      <c r="B618" s="6">
        <v>2012</v>
      </c>
      <c r="C618" s="6">
        <v>81</v>
      </c>
      <c r="D618" s="6">
        <v>58</v>
      </c>
      <c r="E618" s="6">
        <v>7.67</v>
      </c>
      <c r="F618" s="7">
        <v>343.12339500000002</v>
      </c>
      <c r="G618" s="6">
        <v>68.400000000000006</v>
      </c>
      <c r="H618" s="6">
        <v>9.9499999999999993</v>
      </c>
      <c r="I618" s="7">
        <v>2193.8836000000001</v>
      </c>
      <c r="J618" s="8">
        <v>419455</v>
      </c>
      <c r="K618" s="6">
        <v>14.1</v>
      </c>
    </row>
    <row r="619" spans="1:11">
      <c r="A619" t="s">
        <v>115</v>
      </c>
      <c r="B619" s="6">
        <v>2013</v>
      </c>
      <c r="C619" s="6">
        <v>81.099999999999994</v>
      </c>
      <c r="D619" s="6">
        <v>57</v>
      </c>
      <c r="E619" s="6">
        <v>8.58</v>
      </c>
      <c r="F619" s="7">
        <v>374.29472829999997</v>
      </c>
      <c r="G619" s="6">
        <v>68.8</v>
      </c>
      <c r="H619" s="6">
        <v>9.89</v>
      </c>
      <c r="I619" s="7">
        <v>2393.1887999999999</v>
      </c>
      <c r="J619" s="8">
        <v>423374</v>
      </c>
      <c r="K619" s="6">
        <v>14.2</v>
      </c>
    </row>
    <row r="620" spans="1:11">
      <c r="A620" t="s">
        <v>115</v>
      </c>
      <c r="B620" s="6">
        <v>2014</v>
      </c>
      <c r="C620" s="6">
        <v>81.400000000000006</v>
      </c>
      <c r="D620" s="6">
        <v>55</v>
      </c>
      <c r="E620" s="6">
        <v>8.49</v>
      </c>
      <c r="F620" s="7">
        <v>409.60002480000003</v>
      </c>
      <c r="G620" s="6">
        <v>69.2</v>
      </c>
      <c r="H620" s="6">
        <v>9.75</v>
      </c>
      <c r="I620" s="7">
        <v>2618.9259900000002</v>
      </c>
      <c r="J620" s="8">
        <v>427364</v>
      </c>
      <c r="K620" s="6">
        <v>14.3</v>
      </c>
    </row>
    <row r="621" spans="1:11">
      <c r="A621" t="s">
        <v>115</v>
      </c>
      <c r="B621" s="6">
        <v>2015</v>
      </c>
      <c r="C621" s="6">
        <v>81.7</v>
      </c>
      <c r="D621" s="6">
        <v>54</v>
      </c>
      <c r="F621" s="7">
        <v>0</v>
      </c>
      <c r="G621" s="6">
        <v>69.599999999999994</v>
      </c>
      <c r="I621" s="7">
        <v>23819.463599999999</v>
      </c>
      <c r="J621" s="8">
        <v>431874</v>
      </c>
      <c r="K621" s="6">
        <v>14.6</v>
      </c>
    </row>
    <row r="622" spans="1:11">
      <c r="A622" t="s">
        <v>116</v>
      </c>
      <c r="B622" s="6">
        <v>2013</v>
      </c>
      <c r="E622" s="6">
        <v>0.01</v>
      </c>
      <c r="F622" s="7">
        <v>871.87831730000005</v>
      </c>
      <c r="G622" s="6">
        <v>81.599999999999994</v>
      </c>
      <c r="H622" s="6">
        <v>17.239999999999998</v>
      </c>
      <c r="I622" s="7">
        <v>3617.7523540000002</v>
      </c>
      <c r="K622" s="6">
        <v>0</v>
      </c>
    </row>
    <row r="623" spans="1:11">
      <c r="A623" t="s">
        <v>117</v>
      </c>
      <c r="B623" s="6">
        <v>2010</v>
      </c>
      <c r="C623" s="6">
        <v>62</v>
      </c>
      <c r="D623" s="6">
        <v>214</v>
      </c>
      <c r="E623" s="6">
        <v>0.01</v>
      </c>
      <c r="F623" s="7">
        <v>8.3530747979999997</v>
      </c>
      <c r="G623" s="6">
        <v>27.4</v>
      </c>
      <c r="H623" s="6">
        <v>3.28</v>
      </c>
      <c r="I623" s="7">
        <v>123.383675</v>
      </c>
      <c r="J623" s="8">
        <v>369543</v>
      </c>
      <c r="K623" s="6">
        <v>7.6</v>
      </c>
    </row>
    <row r="624" spans="1:11">
      <c r="A624" t="s">
        <v>117</v>
      </c>
      <c r="B624" s="6">
        <v>2011</v>
      </c>
      <c r="C624" s="6">
        <v>62.2</v>
      </c>
      <c r="D624" s="6">
        <v>212</v>
      </c>
      <c r="E624" s="6">
        <v>0.01</v>
      </c>
      <c r="F624" s="7">
        <v>79.276584639999996</v>
      </c>
      <c r="G624" s="6">
        <v>28.1</v>
      </c>
      <c r="H624" s="6">
        <v>2.87</v>
      </c>
      <c r="I624" s="7">
        <v>1393.2615929999999</v>
      </c>
      <c r="J624" s="8">
        <v>3717672</v>
      </c>
      <c r="K624" s="6">
        <v>7.7</v>
      </c>
    </row>
    <row r="625" spans="1:11">
      <c r="A625" t="s">
        <v>117</v>
      </c>
      <c r="B625" s="6">
        <v>2012</v>
      </c>
      <c r="C625" s="6">
        <v>62.5</v>
      </c>
      <c r="D625" s="6">
        <v>29</v>
      </c>
      <c r="E625" s="6">
        <v>0.01</v>
      </c>
      <c r="F625" s="7">
        <v>62.48419552</v>
      </c>
      <c r="G625" s="6">
        <v>28.8</v>
      </c>
      <c r="H625" s="6">
        <v>3.36</v>
      </c>
      <c r="I625" s="7">
        <v>1364.283745</v>
      </c>
      <c r="J625" s="8">
        <v>383239</v>
      </c>
      <c r="K625" s="6">
        <v>7.8</v>
      </c>
    </row>
    <row r="626" spans="1:11">
      <c r="A626" t="s">
        <v>117</v>
      </c>
      <c r="B626" s="6">
        <v>2013</v>
      </c>
      <c r="C626" s="6">
        <v>62.7</v>
      </c>
      <c r="D626" s="6">
        <v>28</v>
      </c>
      <c r="E626" s="6">
        <v>0.01</v>
      </c>
      <c r="F626" s="7">
        <v>8.8802811800000008</v>
      </c>
      <c r="G626" s="6">
        <v>29.4</v>
      </c>
      <c r="H626" s="6">
        <v>3.63</v>
      </c>
      <c r="I626" s="7">
        <v>145.57838000000001</v>
      </c>
      <c r="J626" s="8">
        <v>394617</v>
      </c>
      <c r="K626" s="6">
        <v>8.1999999999999993</v>
      </c>
    </row>
    <row r="627" spans="1:11">
      <c r="A627" t="s">
        <v>117</v>
      </c>
      <c r="B627" s="6">
        <v>2014</v>
      </c>
      <c r="C627" s="6">
        <v>63</v>
      </c>
      <c r="D627" s="6">
        <v>26</v>
      </c>
      <c r="E627" s="6">
        <v>0.01</v>
      </c>
      <c r="F627" s="7">
        <v>80.926798020000007</v>
      </c>
      <c r="G627" s="6">
        <v>3.1</v>
      </c>
      <c r="H627" s="6">
        <v>3.77</v>
      </c>
      <c r="I627" s="7">
        <v>1326.6688200000001</v>
      </c>
      <c r="J627" s="8">
        <v>46392</v>
      </c>
      <c r="K627" s="6">
        <v>8.5</v>
      </c>
    </row>
    <row r="628" spans="1:11">
      <c r="A628" t="s">
        <v>117</v>
      </c>
      <c r="B628" s="6">
        <v>2015</v>
      </c>
      <c r="C628" s="6">
        <v>63.1</v>
      </c>
      <c r="D628" s="6">
        <v>25</v>
      </c>
      <c r="F628" s="7">
        <v>0</v>
      </c>
      <c r="G628" s="6">
        <v>3.8</v>
      </c>
      <c r="I628" s="7">
        <v>1158.2564689999999</v>
      </c>
      <c r="J628" s="8">
        <v>4182341</v>
      </c>
      <c r="K628" s="6">
        <v>8.5</v>
      </c>
    </row>
    <row r="629" spans="1:11">
      <c r="A629" t="s">
        <v>118</v>
      </c>
      <c r="B629" s="6">
        <v>2010</v>
      </c>
      <c r="C629" s="6">
        <v>73.3</v>
      </c>
      <c r="D629" s="6">
        <v>163</v>
      </c>
      <c r="E629" s="6">
        <v>2.95</v>
      </c>
      <c r="F629" s="7">
        <v>0.108055973</v>
      </c>
      <c r="G629" s="6">
        <v>3.7</v>
      </c>
      <c r="H629" s="6">
        <v>5.29</v>
      </c>
      <c r="I629" s="7">
        <v>8.3764319999999994</v>
      </c>
      <c r="J629" s="8">
        <v>1254</v>
      </c>
      <c r="K629" s="6">
        <v>14</v>
      </c>
    </row>
    <row r="630" spans="1:11">
      <c r="A630" t="s">
        <v>118</v>
      </c>
      <c r="B630" s="6">
        <v>2011</v>
      </c>
      <c r="C630" s="6">
        <v>73.599999999999994</v>
      </c>
      <c r="D630" s="6">
        <v>158</v>
      </c>
      <c r="E630" s="6">
        <v>3.03</v>
      </c>
      <c r="F630" s="7">
        <v>918.80724499999997</v>
      </c>
      <c r="G630" s="6">
        <v>31.3</v>
      </c>
      <c r="H630" s="6">
        <v>5.2</v>
      </c>
      <c r="I630" s="7">
        <v>9197.2697200000002</v>
      </c>
      <c r="J630" s="8">
        <v>125244</v>
      </c>
      <c r="K630" s="6">
        <v>14.1</v>
      </c>
    </row>
    <row r="631" spans="1:11">
      <c r="A631" t="s">
        <v>118</v>
      </c>
      <c r="B631" s="6">
        <v>2012</v>
      </c>
      <c r="C631" s="6">
        <v>73.900000000000006</v>
      </c>
      <c r="D631" s="6">
        <v>154</v>
      </c>
      <c r="E631" s="6">
        <v>0.01</v>
      </c>
      <c r="F631" s="7">
        <v>915.18592049999995</v>
      </c>
      <c r="G631" s="6">
        <v>31.8</v>
      </c>
      <c r="H631" s="6">
        <v>4.76</v>
      </c>
      <c r="I631" s="7">
        <v>9291.2276189999993</v>
      </c>
      <c r="J631" s="8">
        <v>1255882</v>
      </c>
      <c r="K631" s="6">
        <v>14.3</v>
      </c>
    </row>
    <row r="632" spans="1:11">
      <c r="A632" t="s">
        <v>118</v>
      </c>
      <c r="B632" s="6">
        <v>2013</v>
      </c>
      <c r="C632" s="6">
        <v>74.099999999999994</v>
      </c>
      <c r="D632" s="6">
        <v>147</v>
      </c>
      <c r="E632" s="6">
        <v>0.01</v>
      </c>
      <c r="F632" s="7">
        <v>917.46762799999999</v>
      </c>
      <c r="G632" s="6">
        <v>32.299999999999997</v>
      </c>
      <c r="H632" s="6">
        <v>4.82</v>
      </c>
      <c r="I632" s="7">
        <v>9637.2649999999994</v>
      </c>
      <c r="J632" s="8">
        <v>1258653</v>
      </c>
      <c r="K632" s="6">
        <v>14.7</v>
      </c>
    </row>
    <row r="633" spans="1:11">
      <c r="A633" t="s">
        <v>118</v>
      </c>
      <c r="B633" s="6">
        <v>2014</v>
      </c>
      <c r="C633" s="6">
        <v>74.2</v>
      </c>
      <c r="D633" s="6">
        <v>148</v>
      </c>
      <c r="E633" s="6">
        <v>0.01</v>
      </c>
      <c r="F633" s="7">
        <v>115.27842819999999</v>
      </c>
      <c r="G633" s="6">
        <v>32.799999999999997</v>
      </c>
      <c r="H633" s="6">
        <v>4.8099999999999996</v>
      </c>
      <c r="I633" s="7">
        <v>1153.93822</v>
      </c>
      <c r="J633" s="8">
        <v>126934</v>
      </c>
      <c r="K633" s="6">
        <v>14.7</v>
      </c>
    </row>
    <row r="634" spans="1:11">
      <c r="A634" t="s">
        <v>118</v>
      </c>
      <c r="B634" s="6">
        <v>2015</v>
      </c>
      <c r="C634" s="6">
        <v>74.599999999999994</v>
      </c>
      <c r="D634" s="6">
        <v>146</v>
      </c>
      <c r="F634" s="7">
        <v>0</v>
      </c>
      <c r="G634" s="6">
        <v>33.299999999999997</v>
      </c>
      <c r="I634" s="7">
        <v>9252.1172399999996</v>
      </c>
      <c r="J634" s="8">
        <v>126265</v>
      </c>
      <c r="K634" s="6">
        <v>15.2</v>
      </c>
    </row>
    <row r="635" spans="1:11">
      <c r="A635" t="s">
        <v>119</v>
      </c>
      <c r="B635" s="6">
        <v>2010</v>
      </c>
      <c r="C635" s="6">
        <v>75.599999999999994</v>
      </c>
      <c r="D635" s="6">
        <v>127</v>
      </c>
      <c r="E635" s="6">
        <v>5.21</v>
      </c>
      <c r="F635" s="7">
        <v>1033.0397370000001</v>
      </c>
      <c r="G635" s="6">
        <v>6.1</v>
      </c>
      <c r="H635" s="6">
        <v>6.39</v>
      </c>
      <c r="I635" s="7">
        <v>8959.5814160000009</v>
      </c>
      <c r="J635" s="8">
        <v>117318941</v>
      </c>
      <c r="K635" s="6">
        <v>12.5</v>
      </c>
    </row>
    <row r="636" spans="1:11">
      <c r="A636" t="s">
        <v>119</v>
      </c>
      <c r="B636" s="6">
        <v>2011</v>
      </c>
      <c r="C636" s="6">
        <v>76.099999999999994</v>
      </c>
      <c r="D636" s="6">
        <v>124</v>
      </c>
      <c r="E636" s="6">
        <v>5.3</v>
      </c>
      <c r="F636" s="7">
        <v>1117.196097</v>
      </c>
      <c r="G636" s="6">
        <v>6.8</v>
      </c>
      <c r="H636" s="6">
        <v>6.4</v>
      </c>
      <c r="I636" s="7">
        <v>9834.4726890000002</v>
      </c>
      <c r="J636" s="8">
        <v>119917</v>
      </c>
      <c r="K636" s="6">
        <v>12.6</v>
      </c>
    </row>
    <row r="637" spans="1:11">
      <c r="A637" t="s">
        <v>119</v>
      </c>
      <c r="B637" s="6">
        <v>2012</v>
      </c>
      <c r="C637" s="6">
        <v>76.3</v>
      </c>
      <c r="D637" s="6">
        <v>123</v>
      </c>
      <c r="E637" s="6">
        <v>5.29</v>
      </c>
      <c r="F637" s="7">
        <v>112.69648599999999</v>
      </c>
      <c r="G637" s="6">
        <v>61.5</v>
      </c>
      <c r="H637" s="6">
        <v>6.21</v>
      </c>
      <c r="I637" s="7">
        <v>982.53257199999996</v>
      </c>
      <c r="J637" s="8">
        <v>1282837</v>
      </c>
      <c r="K637" s="6">
        <v>12.7</v>
      </c>
    </row>
    <row r="638" spans="1:11">
      <c r="A638" t="s">
        <v>119</v>
      </c>
      <c r="B638" s="6">
        <v>2013</v>
      </c>
      <c r="C638" s="6">
        <v>76.599999999999994</v>
      </c>
      <c r="D638" s="6">
        <v>12</v>
      </c>
      <c r="E638" s="6">
        <v>5.23</v>
      </c>
      <c r="F638" s="7">
        <v>150.40887499999999</v>
      </c>
      <c r="G638" s="6">
        <v>62.1</v>
      </c>
      <c r="H638" s="6">
        <v>6.3</v>
      </c>
      <c r="I638" s="7">
        <v>1298.8676599999999</v>
      </c>
      <c r="J638" s="8">
        <v>122535969</v>
      </c>
      <c r="K638" s="6">
        <v>12.9</v>
      </c>
    </row>
    <row r="639" spans="1:11">
      <c r="A639" t="s">
        <v>119</v>
      </c>
      <c r="B639" s="6">
        <v>2014</v>
      </c>
      <c r="C639" s="6">
        <v>76.599999999999994</v>
      </c>
      <c r="D639" s="6">
        <v>122</v>
      </c>
      <c r="E639" s="6">
        <v>5.26</v>
      </c>
      <c r="F639" s="7">
        <v>168.173753</v>
      </c>
      <c r="G639" s="6">
        <v>62.8</v>
      </c>
      <c r="H639" s="6">
        <v>6.3</v>
      </c>
      <c r="I639" s="7">
        <v>1452.27766</v>
      </c>
      <c r="J639" s="8">
        <v>1242216</v>
      </c>
      <c r="K639" s="6">
        <v>13.1</v>
      </c>
    </row>
    <row r="640" spans="1:11">
      <c r="A640" t="s">
        <v>119</v>
      </c>
      <c r="B640" s="6">
        <v>2015</v>
      </c>
      <c r="C640" s="6">
        <v>76.7</v>
      </c>
      <c r="D640" s="6">
        <v>122</v>
      </c>
      <c r="F640" s="7">
        <v>0</v>
      </c>
      <c r="G640" s="6">
        <v>63.5</v>
      </c>
      <c r="I640" s="7">
        <v>9143.1284940000005</v>
      </c>
      <c r="J640" s="8">
        <v>12589949</v>
      </c>
      <c r="K640" s="6">
        <v>13.3</v>
      </c>
    </row>
    <row r="641" spans="1:11">
      <c r="A641" t="s">
        <v>120</v>
      </c>
      <c r="B641" s="6">
        <v>2010</v>
      </c>
      <c r="C641" s="6">
        <v>68.7</v>
      </c>
      <c r="D641" s="6">
        <v>171</v>
      </c>
      <c r="E641" s="6">
        <v>1.76</v>
      </c>
      <c r="F641" s="7">
        <v>0</v>
      </c>
      <c r="G641" s="6">
        <v>66.400000000000006</v>
      </c>
      <c r="H641" s="6">
        <v>13.83</v>
      </c>
      <c r="K641" s="6">
        <v>11.5</v>
      </c>
    </row>
    <row r="642" spans="1:11">
      <c r="A642" t="s">
        <v>120</v>
      </c>
      <c r="B642" s="6">
        <v>2011</v>
      </c>
      <c r="C642" s="6">
        <v>68.900000000000006</v>
      </c>
      <c r="D642" s="6">
        <v>169</v>
      </c>
      <c r="E642" s="6">
        <v>1.89</v>
      </c>
      <c r="F642" s="7">
        <v>0</v>
      </c>
      <c r="G642" s="6">
        <v>67</v>
      </c>
      <c r="H642" s="6">
        <v>13.76</v>
      </c>
      <c r="K642" s="6">
        <v>11.7</v>
      </c>
    </row>
    <row r="643" spans="1:11">
      <c r="A643" t="s">
        <v>120</v>
      </c>
      <c r="B643" s="6">
        <v>2012</v>
      </c>
      <c r="C643" s="6">
        <v>69</v>
      </c>
      <c r="D643" s="6">
        <v>168</v>
      </c>
      <c r="E643" s="6">
        <v>2.98</v>
      </c>
      <c r="F643" s="7">
        <v>0</v>
      </c>
      <c r="G643" s="6">
        <v>67.5</v>
      </c>
      <c r="H643" s="6">
        <v>12.77</v>
      </c>
      <c r="K643" s="6">
        <v>11.7</v>
      </c>
    </row>
    <row r="644" spans="1:11">
      <c r="A644" t="s">
        <v>120</v>
      </c>
      <c r="B644" s="6">
        <v>2013</v>
      </c>
      <c r="C644" s="6">
        <v>69.2</v>
      </c>
      <c r="D644" s="6">
        <v>166</v>
      </c>
      <c r="E644" s="6">
        <v>1.67</v>
      </c>
      <c r="F644" s="7">
        <v>0</v>
      </c>
      <c r="G644" s="6">
        <v>68.099999999999994</v>
      </c>
      <c r="H644" s="6">
        <v>13.38</v>
      </c>
      <c r="K644" s="6">
        <v>11.7</v>
      </c>
    </row>
    <row r="645" spans="1:11">
      <c r="A645" t="s">
        <v>120</v>
      </c>
      <c r="B645" s="6">
        <v>2014</v>
      </c>
      <c r="C645" s="6">
        <v>69.400000000000006</v>
      </c>
      <c r="D645" s="6">
        <v>164</v>
      </c>
      <c r="E645" s="6">
        <v>1.58</v>
      </c>
      <c r="F645" s="7">
        <v>0</v>
      </c>
      <c r="G645" s="6">
        <v>68.7</v>
      </c>
      <c r="H645" s="6">
        <v>13.71</v>
      </c>
      <c r="K645" s="6">
        <v>11.7</v>
      </c>
    </row>
    <row r="646" spans="1:11">
      <c r="A646" t="s">
        <v>120</v>
      </c>
      <c r="B646" s="6">
        <v>2015</v>
      </c>
      <c r="C646" s="6">
        <v>69.400000000000006</v>
      </c>
      <c r="D646" s="6">
        <v>166</v>
      </c>
      <c r="F646" s="7">
        <v>0</v>
      </c>
      <c r="G646" s="6">
        <v>69.400000000000006</v>
      </c>
      <c r="K646" s="6">
        <v>11.7</v>
      </c>
    </row>
    <row r="647" spans="1:11">
      <c r="A647" t="s">
        <v>121</v>
      </c>
      <c r="B647" s="6">
        <v>2013</v>
      </c>
      <c r="E647" s="6">
        <v>0.01</v>
      </c>
      <c r="F647" s="7">
        <v>0</v>
      </c>
      <c r="H647" s="6">
        <v>4.3</v>
      </c>
    </row>
    <row r="648" spans="1:11">
      <c r="A648" t="s">
        <v>122</v>
      </c>
      <c r="B648" s="6">
        <v>2010</v>
      </c>
      <c r="C648" s="6">
        <v>66.3</v>
      </c>
      <c r="D648" s="6">
        <v>25</v>
      </c>
      <c r="E648" s="6">
        <v>5.8</v>
      </c>
      <c r="F648" s="7">
        <v>22.316242720000002</v>
      </c>
      <c r="G648" s="6">
        <v>46.9</v>
      </c>
      <c r="H648" s="6">
        <v>4.7</v>
      </c>
      <c r="I648" s="7">
        <v>265.35365899999999</v>
      </c>
      <c r="J648" s="8">
        <v>271265</v>
      </c>
      <c r="K648" s="6">
        <v>14.3</v>
      </c>
    </row>
    <row r="649" spans="1:11">
      <c r="A649" t="s">
        <v>122</v>
      </c>
      <c r="B649" s="6">
        <v>2011</v>
      </c>
      <c r="C649" s="6">
        <v>67.3</v>
      </c>
      <c r="D649" s="6">
        <v>235</v>
      </c>
      <c r="E649" s="6">
        <v>0.01</v>
      </c>
      <c r="F649" s="7">
        <v>257.84031540000001</v>
      </c>
      <c r="G649" s="6">
        <v>48</v>
      </c>
      <c r="H649" s="6">
        <v>4.45</v>
      </c>
      <c r="I649" s="7">
        <v>3769.5952550000002</v>
      </c>
      <c r="J649" s="8">
        <v>2761516</v>
      </c>
      <c r="K649" s="6">
        <v>14.6</v>
      </c>
    </row>
    <row r="650" spans="1:11">
      <c r="A650" t="s">
        <v>122</v>
      </c>
      <c r="B650" s="6">
        <v>2012</v>
      </c>
      <c r="C650" s="6">
        <v>67.8</v>
      </c>
      <c r="D650" s="6">
        <v>231</v>
      </c>
      <c r="E650" s="6">
        <v>0.01</v>
      </c>
      <c r="F650" s="7">
        <v>253.8285861</v>
      </c>
      <c r="G650" s="6">
        <v>49.2</v>
      </c>
      <c r="H650" s="6">
        <v>4.22</v>
      </c>
      <c r="I650" s="7">
        <v>4368.8224799999998</v>
      </c>
      <c r="J650" s="8">
        <v>2814226</v>
      </c>
      <c r="K650" s="6">
        <v>14.7</v>
      </c>
    </row>
    <row r="651" spans="1:11">
      <c r="A651" t="s">
        <v>122</v>
      </c>
      <c r="B651" s="6">
        <v>2013</v>
      </c>
      <c r="C651" s="6">
        <v>68.099999999999994</v>
      </c>
      <c r="D651" s="6">
        <v>227</v>
      </c>
      <c r="E651" s="6">
        <v>0.01</v>
      </c>
      <c r="F651" s="7">
        <v>241.1958645</v>
      </c>
      <c r="G651" s="6">
        <v>5.4</v>
      </c>
      <c r="H651" s="6">
        <v>4.21</v>
      </c>
      <c r="I651" s="7">
        <v>4385.379355</v>
      </c>
      <c r="J651" s="8">
        <v>286917</v>
      </c>
      <c r="K651" s="6">
        <v>14.7</v>
      </c>
    </row>
    <row r="652" spans="1:11">
      <c r="A652" t="s">
        <v>122</v>
      </c>
      <c r="B652" s="6">
        <v>2014</v>
      </c>
      <c r="C652" s="6">
        <v>68.400000000000006</v>
      </c>
      <c r="D652" s="6">
        <v>225</v>
      </c>
      <c r="E652" s="6">
        <v>0.01</v>
      </c>
      <c r="F652" s="7">
        <v>281.00239920000001</v>
      </c>
      <c r="G652" s="6">
        <v>51.5</v>
      </c>
      <c r="H652" s="6">
        <v>4.7300000000000004</v>
      </c>
      <c r="I652" s="7">
        <v>4181.5833210000001</v>
      </c>
      <c r="J652" s="8">
        <v>2923896</v>
      </c>
      <c r="K652" s="6">
        <v>14.8</v>
      </c>
    </row>
    <row r="653" spans="1:11">
      <c r="A653" t="s">
        <v>122</v>
      </c>
      <c r="B653" s="6">
        <v>2015</v>
      </c>
      <c r="C653" s="6">
        <v>68.8</v>
      </c>
      <c r="D653" s="6">
        <v>222</v>
      </c>
      <c r="F653" s="7">
        <v>0</v>
      </c>
      <c r="G653" s="6">
        <v>52.7</v>
      </c>
      <c r="I653" s="7">
        <v>3944.1839</v>
      </c>
      <c r="J653" s="8">
        <v>2976877</v>
      </c>
      <c r="K653" s="6">
        <v>14.8</v>
      </c>
    </row>
    <row r="654" spans="1:11">
      <c r="A654" t="s">
        <v>123</v>
      </c>
      <c r="B654" s="6">
        <v>2010</v>
      </c>
      <c r="C654" s="6">
        <v>75.3</v>
      </c>
      <c r="D654" s="6">
        <v>115</v>
      </c>
      <c r="E654" s="6">
        <v>6.56</v>
      </c>
      <c r="F654" s="7">
        <v>635.48493810000002</v>
      </c>
      <c r="G654" s="6">
        <v>59.1</v>
      </c>
      <c r="H654" s="6">
        <v>6.9</v>
      </c>
      <c r="I654" s="7">
        <v>6682.2811579999998</v>
      </c>
      <c r="J654" s="8">
        <v>619428</v>
      </c>
      <c r="K654" s="6">
        <v>15</v>
      </c>
    </row>
    <row r="655" spans="1:11">
      <c r="A655" t="s">
        <v>123</v>
      </c>
      <c r="B655" s="6">
        <v>2011</v>
      </c>
      <c r="C655" s="6">
        <v>75.400000000000006</v>
      </c>
      <c r="D655" s="6">
        <v>113</v>
      </c>
      <c r="E655" s="6">
        <v>6.56</v>
      </c>
      <c r="F655" s="7">
        <v>666.73743709999997</v>
      </c>
      <c r="G655" s="6">
        <v>59.7</v>
      </c>
      <c r="H655" s="6">
        <v>6.92</v>
      </c>
      <c r="I655" s="7">
        <v>7318.7424490000003</v>
      </c>
      <c r="J655" s="8">
        <v>6279</v>
      </c>
      <c r="K655" s="6">
        <v>15.1</v>
      </c>
    </row>
    <row r="656" spans="1:11">
      <c r="A656" t="s">
        <v>123</v>
      </c>
      <c r="B656" s="6">
        <v>2012</v>
      </c>
      <c r="C656" s="6">
        <v>75.599999999999994</v>
      </c>
      <c r="D656" s="6">
        <v>11</v>
      </c>
      <c r="E656" s="6">
        <v>0.01</v>
      </c>
      <c r="F656" s="7">
        <v>648.13317810000001</v>
      </c>
      <c r="G656" s="6">
        <v>6.2</v>
      </c>
      <c r="H656" s="6">
        <v>7.25</v>
      </c>
      <c r="I656" s="7">
        <v>6586.71929</v>
      </c>
      <c r="J656" s="8">
        <v>6261</v>
      </c>
      <c r="K656" s="6">
        <v>15.1</v>
      </c>
    </row>
    <row r="657" spans="1:11">
      <c r="A657" t="s">
        <v>123</v>
      </c>
      <c r="B657" s="6">
        <v>2013</v>
      </c>
      <c r="C657" s="6">
        <v>75.8</v>
      </c>
      <c r="D657" s="6">
        <v>19</v>
      </c>
      <c r="E657" s="6">
        <v>0.01</v>
      </c>
      <c r="F657" s="7">
        <v>707.14469099999997</v>
      </c>
      <c r="G657" s="6">
        <v>6.7</v>
      </c>
      <c r="H657" s="6">
        <v>6.43</v>
      </c>
      <c r="I657" s="7">
        <v>7186.429787</v>
      </c>
      <c r="J657" s="8">
        <v>62127</v>
      </c>
      <c r="K657" s="6">
        <v>15.1</v>
      </c>
    </row>
    <row r="658" spans="1:11">
      <c r="A658" t="s">
        <v>123</v>
      </c>
      <c r="B658" s="6">
        <v>2014</v>
      </c>
      <c r="C658" s="6">
        <v>75.900000000000006</v>
      </c>
      <c r="D658" s="6">
        <v>17</v>
      </c>
      <c r="E658" s="6">
        <v>0.01</v>
      </c>
      <c r="F658" s="7">
        <v>726.02917639999998</v>
      </c>
      <c r="G658" s="6">
        <v>61.3</v>
      </c>
      <c r="H658" s="6">
        <v>6.42</v>
      </c>
      <c r="I658" s="7">
        <v>7378.3452889999999</v>
      </c>
      <c r="J658" s="8">
        <v>62181</v>
      </c>
      <c r="K658" s="6">
        <v>15.1</v>
      </c>
    </row>
    <row r="659" spans="1:11">
      <c r="A659" t="s">
        <v>123</v>
      </c>
      <c r="B659" s="6">
        <v>2015</v>
      </c>
      <c r="C659" s="6">
        <v>76.099999999999994</v>
      </c>
      <c r="D659" s="6">
        <v>16</v>
      </c>
      <c r="F659" s="7">
        <v>0</v>
      </c>
      <c r="G659" s="6">
        <v>61.8</v>
      </c>
      <c r="I659" s="7">
        <v>6461.1925540000002</v>
      </c>
      <c r="J659" s="8">
        <v>622159</v>
      </c>
      <c r="K659" s="6">
        <v>15.1</v>
      </c>
    </row>
    <row r="660" spans="1:11">
      <c r="A660" t="s">
        <v>124</v>
      </c>
      <c r="B660" s="6">
        <v>2010</v>
      </c>
      <c r="C660" s="6">
        <v>72.8</v>
      </c>
      <c r="D660" s="6">
        <v>11</v>
      </c>
      <c r="E660" s="6">
        <v>0.56000000000000005</v>
      </c>
      <c r="F660" s="7">
        <v>183.6592186</v>
      </c>
      <c r="G660" s="6">
        <v>53.6</v>
      </c>
      <c r="H660" s="6">
        <v>5.86</v>
      </c>
      <c r="I660" s="7">
        <v>2834.2471999999998</v>
      </c>
      <c r="J660" s="8">
        <v>3249639</v>
      </c>
      <c r="K660" s="6">
        <v>10.7</v>
      </c>
    </row>
    <row r="661" spans="1:11">
      <c r="A661" t="s">
        <v>124</v>
      </c>
      <c r="B661" s="6">
        <v>2011</v>
      </c>
      <c r="C661" s="6">
        <v>73.3</v>
      </c>
      <c r="D661" s="6">
        <v>14</v>
      </c>
      <c r="E661" s="6">
        <v>0.54</v>
      </c>
      <c r="F661" s="7">
        <v>22.094550399999999</v>
      </c>
      <c r="G661" s="6">
        <v>54.6</v>
      </c>
      <c r="H661" s="6">
        <v>5.99</v>
      </c>
      <c r="I661" s="7">
        <v>339.91615999999999</v>
      </c>
      <c r="J661" s="8">
        <v>32858823</v>
      </c>
      <c r="K661" s="6">
        <v>11.2</v>
      </c>
    </row>
    <row r="662" spans="1:11">
      <c r="A662" t="s">
        <v>124</v>
      </c>
      <c r="B662" s="6">
        <v>2012</v>
      </c>
      <c r="C662" s="6">
        <v>73.599999999999994</v>
      </c>
      <c r="D662" s="6">
        <v>99</v>
      </c>
      <c r="E662" s="6">
        <v>0.55000000000000004</v>
      </c>
      <c r="F662" s="7">
        <v>19.158537320000001</v>
      </c>
      <c r="G662" s="6">
        <v>55.5</v>
      </c>
      <c r="H662" s="6">
        <v>6.15</v>
      </c>
      <c r="I662" s="7">
        <v>294.74672800000002</v>
      </c>
      <c r="J662" s="8">
        <v>33333789</v>
      </c>
      <c r="K662" s="6">
        <v>11.6</v>
      </c>
    </row>
    <row r="663" spans="1:11">
      <c r="A663" t="s">
        <v>124</v>
      </c>
      <c r="B663" s="6">
        <v>2013</v>
      </c>
      <c r="C663" s="6">
        <v>73.900000000000006</v>
      </c>
      <c r="D663" s="6">
        <v>97</v>
      </c>
      <c r="E663" s="6">
        <v>0.45</v>
      </c>
      <c r="F663" s="7">
        <v>179.8598949</v>
      </c>
      <c r="G663" s="6">
        <v>56.5</v>
      </c>
      <c r="H663" s="6">
        <v>5.94</v>
      </c>
      <c r="I663" s="7">
        <v>3111.7628869999999</v>
      </c>
      <c r="J663" s="8">
        <v>33824769</v>
      </c>
      <c r="K663" s="6">
        <v>12.1</v>
      </c>
    </row>
    <row r="664" spans="1:11">
      <c r="A664" t="s">
        <v>124</v>
      </c>
      <c r="B664" s="6">
        <v>2014</v>
      </c>
      <c r="C664" s="6">
        <v>74.099999999999994</v>
      </c>
      <c r="D664" s="6">
        <v>96</v>
      </c>
      <c r="E664" s="6">
        <v>0.43</v>
      </c>
      <c r="F664" s="7">
        <v>198.73434950000001</v>
      </c>
      <c r="G664" s="6">
        <v>57.5</v>
      </c>
      <c r="H664" s="6">
        <v>5.91</v>
      </c>
      <c r="I664" s="7">
        <v>3154.5134840000001</v>
      </c>
      <c r="J664" s="8">
        <v>3431882</v>
      </c>
      <c r="K664" s="6">
        <v>12.1</v>
      </c>
    </row>
    <row r="665" spans="1:11">
      <c r="A665" t="s">
        <v>124</v>
      </c>
      <c r="B665" s="6">
        <v>2015</v>
      </c>
      <c r="C665" s="6">
        <v>74.3</v>
      </c>
      <c r="D665" s="6">
        <v>95</v>
      </c>
      <c r="F665" s="7">
        <v>0</v>
      </c>
      <c r="G665" s="6">
        <v>58.5</v>
      </c>
      <c r="I665" s="7">
        <v>2847.2855690000001</v>
      </c>
      <c r="J665" s="8">
        <v>3483322</v>
      </c>
      <c r="K665" s="6">
        <v>12.1</v>
      </c>
    </row>
    <row r="666" spans="1:11">
      <c r="A666" t="s">
        <v>125</v>
      </c>
      <c r="B666" s="6">
        <v>2010</v>
      </c>
      <c r="C666" s="6">
        <v>54</v>
      </c>
      <c r="D666" s="6">
        <v>47</v>
      </c>
      <c r="E666" s="6">
        <v>0.96</v>
      </c>
      <c r="F666" s="7">
        <v>5.7433936640000001</v>
      </c>
      <c r="G666" s="6">
        <v>2.5</v>
      </c>
      <c r="H666" s="6">
        <v>5.38</v>
      </c>
      <c r="I666" s="7">
        <v>419.22581489999999</v>
      </c>
      <c r="J666" s="8">
        <v>2422145</v>
      </c>
      <c r="K666" s="6">
        <v>9.3000000000000007</v>
      </c>
    </row>
    <row r="667" spans="1:11">
      <c r="A667" t="s">
        <v>125</v>
      </c>
      <c r="B667" s="6">
        <v>2011</v>
      </c>
      <c r="C667" s="6">
        <v>54.3</v>
      </c>
      <c r="D667" s="6">
        <v>47</v>
      </c>
      <c r="E667" s="6">
        <v>0.94</v>
      </c>
      <c r="F667" s="7">
        <v>40.806179759999999</v>
      </c>
      <c r="G667" s="6">
        <v>2.9</v>
      </c>
      <c r="H667" s="6">
        <v>6.23</v>
      </c>
      <c r="I667" s="7">
        <v>526.53135169999996</v>
      </c>
      <c r="J667" s="8">
        <v>249395</v>
      </c>
      <c r="K667" s="6">
        <v>9.5</v>
      </c>
    </row>
    <row r="668" spans="1:11">
      <c r="A668" t="s">
        <v>125</v>
      </c>
      <c r="B668" s="6">
        <v>2012</v>
      </c>
      <c r="C668" s="6">
        <v>54.8</v>
      </c>
      <c r="D668" s="6">
        <v>48</v>
      </c>
      <c r="E668" s="6">
        <v>1.19</v>
      </c>
      <c r="F668" s="7">
        <v>49.909872210000003</v>
      </c>
      <c r="G668" s="6">
        <v>21.3</v>
      </c>
      <c r="H668" s="6">
        <v>5.58</v>
      </c>
      <c r="I668" s="7">
        <v>566.51387299999999</v>
      </c>
      <c r="J668" s="8">
        <v>2567666</v>
      </c>
      <c r="K668" s="6">
        <v>9.1999999999999993</v>
      </c>
    </row>
    <row r="669" spans="1:11">
      <c r="A669" t="s">
        <v>125</v>
      </c>
      <c r="B669" s="6">
        <v>2013</v>
      </c>
      <c r="C669" s="6">
        <v>55.3</v>
      </c>
      <c r="D669" s="6">
        <v>46</v>
      </c>
      <c r="E669" s="6">
        <v>1.1599999999999999</v>
      </c>
      <c r="F669" s="7">
        <v>5.8133384960000001</v>
      </c>
      <c r="G669" s="6">
        <v>21.8</v>
      </c>
      <c r="H669" s="6">
        <v>5.9</v>
      </c>
      <c r="I669" s="7">
        <v>65.985681</v>
      </c>
      <c r="J669" s="8">
        <v>26434372</v>
      </c>
      <c r="K669" s="6">
        <v>9.1</v>
      </c>
    </row>
    <row r="670" spans="1:11">
      <c r="A670" t="s">
        <v>125</v>
      </c>
      <c r="B670" s="6">
        <v>2014</v>
      </c>
      <c r="C670" s="6">
        <v>56.7</v>
      </c>
      <c r="D670" s="6">
        <v>375</v>
      </c>
      <c r="E670" s="6">
        <v>0.01</v>
      </c>
      <c r="F670" s="7">
        <v>54.911594749999999</v>
      </c>
      <c r="G670" s="6">
        <v>22.2</v>
      </c>
      <c r="H670" s="6">
        <v>6.98</v>
      </c>
      <c r="I670" s="7">
        <v>623.28711410000005</v>
      </c>
      <c r="J670" s="8">
        <v>27212382</v>
      </c>
      <c r="K670" s="6">
        <v>9.1</v>
      </c>
    </row>
    <row r="671" spans="1:11">
      <c r="A671" t="s">
        <v>125</v>
      </c>
      <c r="B671" s="6">
        <v>2015</v>
      </c>
      <c r="C671" s="6">
        <v>57.6</v>
      </c>
      <c r="D671" s="6">
        <v>355</v>
      </c>
      <c r="F671" s="7">
        <v>0</v>
      </c>
      <c r="G671" s="6">
        <v>22.6</v>
      </c>
      <c r="I671" s="7">
        <v>528.31255969999995</v>
      </c>
      <c r="J671" s="8">
        <v>281691</v>
      </c>
      <c r="K671" s="6">
        <v>9.1</v>
      </c>
    </row>
    <row r="672" spans="1:11">
      <c r="A672" t="s">
        <v>126</v>
      </c>
      <c r="B672" s="6">
        <v>2010</v>
      </c>
      <c r="C672" s="6">
        <v>65.400000000000006</v>
      </c>
      <c r="D672" s="6">
        <v>29</v>
      </c>
      <c r="E672" s="6">
        <v>0.3</v>
      </c>
      <c r="F672" s="7">
        <v>17.48293752</v>
      </c>
      <c r="G672" s="6">
        <v>19.8</v>
      </c>
      <c r="H672" s="6">
        <v>1.92</v>
      </c>
      <c r="I672" s="7">
        <v>987.73658320000004</v>
      </c>
      <c r="J672" s="8">
        <v>5155896</v>
      </c>
      <c r="K672" s="6">
        <v>8.8000000000000007</v>
      </c>
    </row>
    <row r="673" spans="1:11">
      <c r="A673" t="s">
        <v>126</v>
      </c>
      <c r="B673" s="6">
        <v>2011</v>
      </c>
      <c r="C673" s="6">
        <v>65.599999999999994</v>
      </c>
      <c r="D673" s="6">
        <v>27</v>
      </c>
      <c r="E673" s="6">
        <v>0.33</v>
      </c>
      <c r="F673" s="7">
        <v>21.23698847</v>
      </c>
      <c r="G673" s="6">
        <v>2.5</v>
      </c>
      <c r="H673" s="6">
        <v>1.87</v>
      </c>
      <c r="I673" s="7">
        <v>1186.423937</v>
      </c>
      <c r="J673" s="8">
        <v>555331</v>
      </c>
      <c r="K673" s="6">
        <v>9.1</v>
      </c>
    </row>
    <row r="674" spans="1:11">
      <c r="A674" t="s">
        <v>126</v>
      </c>
      <c r="B674" s="6">
        <v>2012</v>
      </c>
      <c r="C674" s="6">
        <v>65.900000000000006</v>
      </c>
      <c r="D674" s="6">
        <v>25</v>
      </c>
      <c r="E674" s="6">
        <v>0.55000000000000004</v>
      </c>
      <c r="F674" s="7">
        <v>38.427908299999999</v>
      </c>
      <c r="G674" s="6">
        <v>21.3</v>
      </c>
      <c r="H674" s="6">
        <v>2.2200000000000002</v>
      </c>
      <c r="I674" s="7">
        <v>1171.58257</v>
      </c>
      <c r="J674" s="8">
        <v>5986514</v>
      </c>
      <c r="K674" s="6">
        <v>9.1</v>
      </c>
    </row>
    <row r="675" spans="1:11">
      <c r="A675" t="s">
        <v>126</v>
      </c>
      <c r="B675" s="6">
        <v>2013</v>
      </c>
      <c r="C675" s="6">
        <v>66.2</v>
      </c>
      <c r="D675" s="6">
        <v>22</v>
      </c>
      <c r="E675" s="6">
        <v>0.7</v>
      </c>
      <c r="F675" s="7">
        <v>38.337934619999999</v>
      </c>
      <c r="G675" s="6">
        <v>22.1</v>
      </c>
      <c r="H675" s="6">
        <v>2.16</v>
      </c>
      <c r="I675" s="7">
        <v>1168.8394699999999</v>
      </c>
      <c r="J675" s="8">
        <v>51448196</v>
      </c>
      <c r="K675" s="6">
        <v>9.1</v>
      </c>
    </row>
    <row r="676" spans="1:11">
      <c r="A676" t="s">
        <v>126</v>
      </c>
      <c r="B676" s="6">
        <v>2014</v>
      </c>
      <c r="C676" s="6">
        <v>66.400000000000006</v>
      </c>
      <c r="D676" s="6">
        <v>21</v>
      </c>
      <c r="E676" s="6">
        <v>0.01</v>
      </c>
      <c r="F676" s="7">
        <v>45.337886769999997</v>
      </c>
      <c r="G676" s="6">
        <v>22.9</v>
      </c>
      <c r="H676" s="6">
        <v>2.2799999999999998</v>
      </c>
      <c r="I676" s="7">
        <v>1262.8937820000001</v>
      </c>
      <c r="J676" s="8">
        <v>51924182</v>
      </c>
      <c r="K676" s="6">
        <v>9.1</v>
      </c>
    </row>
    <row r="677" spans="1:11">
      <c r="A677" t="s">
        <v>126</v>
      </c>
      <c r="B677" s="6">
        <v>2015</v>
      </c>
      <c r="C677" s="6">
        <v>66.599999999999994</v>
      </c>
      <c r="D677" s="6">
        <v>199</v>
      </c>
      <c r="F677" s="7">
        <v>0</v>
      </c>
      <c r="G677" s="6">
        <v>23.8</v>
      </c>
      <c r="I677" s="7">
        <v>1194.5913700000001</v>
      </c>
      <c r="J677" s="8">
        <v>5243669</v>
      </c>
      <c r="K677" s="6">
        <v>9.1</v>
      </c>
    </row>
    <row r="678" spans="1:11">
      <c r="A678" t="s">
        <v>127</v>
      </c>
      <c r="B678" s="6">
        <v>2010</v>
      </c>
      <c r="C678" s="6">
        <v>63</v>
      </c>
      <c r="D678" s="6">
        <v>299</v>
      </c>
      <c r="E678" s="6">
        <v>7.58</v>
      </c>
      <c r="F678" s="7">
        <v>719.55351610000002</v>
      </c>
      <c r="G678" s="6">
        <v>31.8</v>
      </c>
      <c r="H678" s="6">
        <v>7.89</v>
      </c>
      <c r="I678" s="7">
        <v>5191.5838100000001</v>
      </c>
      <c r="J678" s="8">
        <v>217317</v>
      </c>
      <c r="K678" s="6">
        <v>11.4</v>
      </c>
    </row>
    <row r="679" spans="1:11">
      <c r="A679" t="s">
        <v>127</v>
      </c>
      <c r="B679" s="6">
        <v>2011</v>
      </c>
      <c r="C679" s="6">
        <v>64.3</v>
      </c>
      <c r="D679" s="6">
        <v>268</v>
      </c>
      <c r="E679" s="6">
        <v>7.84</v>
      </c>
      <c r="F679" s="7">
        <v>7.8962349310000004</v>
      </c>
      <c r="G679" s="6">
        <v>32.5</v>
      </c>
      <c r="H679" s="6">
        <v>8.7799999999999994</v>
      </c>
      <c r="I679" s="7">
        <v>56.971392000000002</v>
      </c>
      <c r="J679" s="8">
        <v>2215621</v>
      </c>
      <c r="K679" s="6">
        <v>11.5</v>
      </c>
    </row>
    <row r="680" spans="1:11">
      <c r="A680" t="s">
        <v>127</v>
      </c>
      <c r="B680" s="6">
        <v>2012</v>
      </c>
      <c r="C680" s="6">
        <v>65.8</v>
      </c>
      <c r="D680" s="6">
        <v>232</v>
      </c>
      <c r="E680" s="6">
        <v>0.01</v>
      </c>
      <c r="F680" s="7">
        <v>796.87342630000001</v>
      </c>
      <c r="G680" s="6">
        <v>33.299999999999997</v>
      </c>
      <c r="H680" s="6">
        <v>8.24</v>
      </c>
      <c r="I680" s="7">
        <v>5749.4475199999997</v>
      </c>
      <c r="J680" s="8">
        <v>2263934</v>
      </c>
      <c r="K680" s="6">
        <v>11.5</v>
      </c>
    </row>
    <row r="681" spans="1:11">
      <c r="A681" t="s">
        <v>127</v>
      </c>
      <c r="B681" s="6">
        <v>2013</v>
      </c>
      <c r="C681" s="6">
        <v>66.099999999999994</v>
      </c>
      <c r="D681" s="6">
        <v>232</v>
      </c>
      <c r="E681" s="6">
        <v>0.01</v>
      </c>
      <c r="F681" s="7">
        <v>760.65505529999996</v>
      </c>
      <c r="G681" s="6">
        <v>34.1</v>
      </c>
      <c r="H681" s="6">
        <v>8.5299999999999994</v>
      </c>
      <c r="I681" s="7">
        <v>5488.1317120000003</v>
      </c>
      <c r="J681" s="8">
        <v>231652</v>
      </c>
      <c r="K681" s="6">
        <v>11.6</v>
      </c>
    </row>
    <row r="682" spans="1:11">
      <c r="A682" t="s">
        <v>127</v>
      </c>
      <c r="B682" s="6">
        <v>2014</v>
      </c>
      <c r="C682" s="6">
        <v>65.900000000000006</v>
      </c>
      <c r="D682" s="6">
        <v>242</v>
      </c>
      <c r="E682" s="6">
        <v>0.01</v>
      </c>
      <c r="F682" s="7">
        <v>751.39827190000005</v>
      </c>
      <c r="G682" s="6">
        <v>34.9</v>
      </c>
      <c r="H682" s="6">
        <v>8.93</v>
      </c>
      <c r="I682" s="7">
        <v>5421.3439529999996</v>
      </c>
      <c r="J682" s="8">
        <v>237992</v>
      </c>
      <c r="K682" s="6">
        <v>11.7</v>
      </c>
    </row>
    <row r="683" spans="1:11">
      <c r="A683" t="s">
        <v>127</v>
      </c>
      <c r="B683" s="6">
        <v>2015</v>
      </c>
      <c r="C683" s="6">
        <v>65.8</v>
      </c>
      <c r="D683" s="6">
        <v>248</v>
      </c>
      <c r="F683" s="7">
        <v>0</v>
      </c>
      <c r="G683" s="6">
        <v>35.700000000000003</v>
      </c>
      <c r="I683" s="7">
        <v>4737.6699600000002</v>
      </c>
      <c r="J683" s="8">
        <v>2425561</v>
      </c>
      <c r="K683" s="6">
        <v>11.7</v>
      </c>
    </row>
    <row r="684" spans="1:11">
      <c r="A684" t="s">
        <v>128</v>
      </c>
      <c r="B684" s="6">
        <v>2013</v>
      </c>
      <c r="E684" s="6">
        <v>0.01</v>
      </c>
      <c r="F684" s="7">
        <v>15.60659587</v>
      </c>
      <c r="G684" s="6">
        <v>87.3</v>
      </c>
      <c r="H684" s="6">
        <v>4.6500000000000004</v>
      </c>
      <c r="I684" s="7">
        <v>136.18321</v>
      </c>
      <c r="K684" s="6">
        <v>9.6</v>
      </c>
    </row>
    <row r="685" spans="1:11">
      <c r="A685" t="s">
        <v>129</v>
      </c>
      <c r="B685" s="6">
        <v>2010</v>
      </c>
      <c r="C685" s="6">
        <v>68</v>
      </c>
      <c r="D685" s="6">
        <v>178</v>
      </c>
      <c r="E685" s="6">
        <v>0.24</v>
      </c>
      <c r="F685" s="7">
        <v>84.623025240000004</v>
      </c>
      <c r="G685" s="6">
        <v>16.399999999999999</v>
      </c>
      <c r="H685" s="6">
        <v>6.43</v>
      </c>
      <c r="I685" s="7">
        <v>592.18352159999995</v>
      </c>
      <c r="J685" s="8">
        <v>2723137</v>
      </c>
      <c r="K685" s="6">
        <v>11.1</v>
      </c>
    </row>
    <row r="686" spans="1:11">
      <c r="A686" t="s">
        <v>129</v>
      </c>
      <c r="B686" s="6">
        <v>2011</v>
      </c>
      <c r="C686" s="6">
        <v>68.400000000000006</v>
      </c>
      <c r="D686" s="6">
        <v>172</v>
      </c>
      <c r="E686" s="6">
        <v>0.27</v>
      </c>
      <c r="F686" s="7">
        <v>112.12290280000001</v>
      </c>
      <c r="G686" s="6">
        <v>16.899999999999999</v>
      </c>
      <c r="H686" s="6">
        <v>6.73</v>
      </c>
      <c r="I686" s="7">
        <v>692.11668420000001</v>
      </c>
      <c r="J686" s="8">
        <v>27327147</v>
      </c>
      <c r="K686" s="6">
        <v>12</v>
      </c>
    </row>
    <row r="687" spans="1:11">
      <c r="A687" t="s">
        <v>129</v>
      </c>
      <c r="B687" s="6">
        <v>2012</v>
      </c>
      <c r="C687" s="6">
        <v>68.900000000000006</v>
      </c>
      <c r="D687" s="6">
        <v>167</v>
      </c>
      <c r="E687" s="6">
        <v>0.26</v>
      </c>
      <c r="F687" s="7">
        <v>80.587883759999997</v>
      </c>
      <c r="G687" s="6">
        <v>17.399999999999999</v>
      </c>
      <c r="H687" s="6">
        <v>5.89</v>
      </c>
      <c r="I687" s="7">
        <v>681.79258679999998</v>
      </c>
      <c r="J687" s="8">
        <v>27649925</v>
      </c>
      <c r="K687" s="6">
        <v>12.3</v>
      </c>
    </row>
    <row r="688" spans="1:11">
      <c r="A688" t="s">
        <v>129</v>
      </c>
      <c r="B688" s="6">
        <v>2013</v>
      </c>
      <c r="C688" s="6">
        <v>69.3</v>
      </c>
      <c r="D688" s="6">
        <v>162</v>
      </c>
      <c r="E688" s="6">
        <v>0.27</v>
      </c>
      <c r="F688" s="7">
        <v>80.15505125</v>
      </c>
      <c r="G688" s="6">
        <v>18</v>
      </c>
      <c r="H688" s="6">
        <v>5.69</v>
      </c>
      <c r="I688" s="7">
        <v>688.61727880000001</v>
      </c>
      <c r="J688" s="8">
        <v>2798531</v>
      </c>
      <c r="K688" s="6">
        <v>12.3</v>
      </c>
    </row>
    <row r="689" spans="1:11">
      <c r="A689" t="s">
        <v>129</v>
      </c>
      <c r="B689" s="6">
        <v>2014</v>
      </c>
      <c r="C689" s="6">
        <v>69.599999999999994</v>
      </c>
      <c r="D689" s="6">
        <v>158</v>
      </c>
      <c r="E689" s="6">
        <v>0.01</v>
      </c>
      <c r="F689" s="7">
        <v>8.5234864029999997</v>
      </c>
      <c r="G689" s="6">
        <v>18.5</v>
      </c>
      <c r="H689" s="6">
        <v>5.8</v>
      </c>
      <c r="I689" s="7">
        <v>76.238697700000003</v>
      </c>
      <c r="J689" s="8">
        <v>28323241</v>
      </c>
      <c r="K689" s="6">
        <v>12.4</v>
      </c>
    </row>
    <row r="690" spans="1:11">
      <c r="A690" t="s">
        <v>129</v>
      </c>
      <c r="B690" s="6">
        <v>2015</v>
      </c>
      <c r="C690" s="6">
        <v>69.2</v>
      </c>
      <c r="D690" s="6">
        <v>165</v>
      </c>
      <c r="F690" s="7">
        <v>0</v>
      </c>
      <c r="G690" s="6">
        <v>19.100000000000001</v>
      </c>
      <c r="I690" s="7">
        <v>743.76534890000005</v>
      </c>
      <c r="J690" s="8">
        <v>28656282</v>
      </c>
      <c r="K690" s="6">
        <v>12.2</v>
      </c>
    </row>
    <row r="691" spans="1:11">
      <c r="A691" t="s">
        <v>130</v>
      </c>
      <c r="B691" s="6">
        <v>2010</v>
      </c>
      <c r="C691" s="6">
        <v>88</v>
      </c>
      <c r="D691" s="6">
        <v>64</v>
      </c>
      <c r="E691" s="6">
        <v>9.33</v>
      </c>
      <c r="F691" s="7">
        <v>1035.621437</v>
      </c>
      <c r="G691" s="6">
        <v>59.3</v>
      </c>
      <c r="H691" s="6">
        <v>1.48</v>
      </c>
      <c r="I691" s="7">
        <v>5338.2548299999999</v>
      </c>
      <c r="J691" s="8">
        <v>16615394</v>
      </c>
      <c r="K691" s="6">
        <v>17</v>
      </c>
    </row>
    <row r="692" spans="1:11">
      <c r="A692" t="s">
        <v>130</v>
      </c>
      <c r="B692" s="6">
        <v>2011</v>
      </c>
      <c r="C692" s="6">
        <v>81.099999999999994</v>
      </c>
      <c r="D692" s="6">
        <v>63</v>
      </c>
      <c r="E692" s="6">
        <v>8.9600000000000009</v>
      </c>
      <c r="F692" s="7">
        <v>1047.370244</v>
      </c>
      <c r="G692" s="6">
        <v>59.9</v>
      </c>
      <c r="H692" s="6">
        <v>1.53</v>
      </c>
      <c r="I692" s="7">
        <v>5354.6535999999996</v>
      </c>
      <c r="J692" s="8">
        <v>1669374</v>
      </c>
      <c r="K692" s="6">
        <v>17.2</v>
      </c>
    </row>
    <row r="693" spans="1:11">
      <c r="A693" t="s">
        <v>130</v>
      </c>
      <c r="B693" s="6">
        <v>2012</v>
      </c>
      <c r="C693" s="6">
        <v>81.099999999999994</v>
      </c>
      <c r="D693" s="6">
        <v>62</v>
      </c>
      <c r="E693" s="6">
        <v>9.0500000000000007</v>
      </c>
      <c r="F693" s="7">
        <v>1162.6567680000001</v>
      </c>
      <c r="G693" s="6">
        <v>6.5</v>
      </c>
      <c r="H693" s="6">
        <v>11.1</v>
      </c>
      <c r="I693" s="7">
        <v>49474.756099999999</v>
      </c>
      <c r="J693" s="8">
        <v>16754962</v>
      </c>
      <c r="K693" s="6">
        <v>18.100000000000001</v>
      </c>
    </row>
    <row r="694" spans="1:11">
      <c r="A694" t="s">
        <v>130</v>
      </c>
      <c r="B694" s="6">
        <v>2013</v>
      </c>
      <c r="C694" s="6">
        <v>81.400000000000006</v>
      </c>
      <c r="D694" s="6">
        <v>6</v>
      </c>
      <c r="E694" s="6">
        <v>8.68</v>
      </c>
      <c r="F694" s="7">
        <v>1475.030397</v>
      </c>
      <c r="G694" s="6">
        <v>61</v>
      </c>
      <c r="H694" s="6">
        <v>11.4</v>
      </c>
      <c r="I694" s="7">
        <v>51574.489419999998</v>
      </c>
      <c r="J694" s="8">
        <v>1684432</v>
      </c>
      <c r="K694" s="6">
        <v>18.100000000000001</v>
      </c>
    </row>
    <row r="695" spans="1:11">
      <c r="A695" t="s">
        <v>130</v>
      </c>
      <c r="B695" s="6">
        <v>2014</v>
      </c>
      <c r="C695" s="6">
        <v>81.7</v>
      </c>
      <c r="D695" s="6">
        <v>58</v>
      </c>
      <c r="E695" s="6">
        <v>0.01</v>
      </c>
      <c r="F695" s="7">
        <v>1491.7036049999999</v>
      </c>
      <c r="G695" s="6">
        <v>61.6</v>
      </c>
      <c r="H695" s="6">
        <v>1.9</v>
      </c>
      <c r="I695" s="7">
        <v>52157.468699999998</v>
      </c>
      <c r="J695" s="8">
        <v>168658</v>
      </c>
      <c r="K695" s="6">
        <v>18.100000000000001</v>
      </c>
    </row>
    <row r="696" spans="1:11">
      <c r="A696" t="s">
        <v>130</v>
      </c>
      <c r="B696" s="6">
        <v>2015</v>
      </c>
      <c r="C696" s="6">
        <v>81.900000000000006</v>
      </c>
      <c r="D696" s="6">
        <v>57</v>
      </c>
      <c r="F696" s="7">
        <v>0</v>
      </c>
      <c r="G696" s="6">
        <v>62.1</v>
      </c>
      <c r="I696" s="7">
        <v>44292.884729999998</v>
      </c>
      <c r="J696" s="8">
        <v>16939923</v>
      </c>
      <c r="K696" s="6">
        <v>18.100000000000001</v>
      </c>
    </row>
    <row r="697" spans="1:11">
      <c r="A697" t="s">
        <v>131</v>
      </c>
      <c r="B697" s="6">
        <v>2010</v>
      </c>
      <c r="C697" s="6">
        <v>89</v>
      </c>
      <c r="D697" s="6">
        <v>71</v>
      </c>
      <c r="E697" s="6">
        <v>9.6199999999999992</v>
      </c>
      <c r="F697" s="7">
        <v>6664.1487079999997</v>
      </c>
      <c r="G697" s="6">
        <v>64.8</v>
      </c>
      <c r="H697" s="6">
        <v>11.2</v>
      </c>
      <c r="I697" s="7">
        <v>33691.34837</v>
      </c>
      <c r="K697" s="6">
        <v>20.3</v>
      </c>
    </row>
    <row r="698" spans="1:11">
      <c r="A698" t="s">
        <v>131</v>
      </c>
      <c r="B698" s="6">
        <v>2011</v>
      </c>
      <c r="C698" s="6">
        <v>86</v>
      </c>
      <c r="D698" s="6">
        <v>72</v>
      </c>
      <c r="E698" s="6">
        <v>9.4700000000000006</v>
      </c>
      <c r="F698" s="7">
        <v>8342.4057639999992</v>
      </c>
      <c r="G698" s="6">
        <v>65.3</v>
      </c>
      <c r="H698" s="6">
        <v>11.24</v>
      </c>
      <c r="I698" s="7">
        <v>38426.558100000002</v>
      </c>
      <c r="K698" s="6">
        <v>19.7</v>
      </c>
    </row>
    <row r="699" spans="1:11">
      <c r="A699" t="s">
        <v>131</v>
      </c>
      <c r="B699" s="6">
        <v>2012</v>
      </c>
      <c r="C699" s="6">
        <v>81.099999999999994</v>
      </c>
      <c r="D699" s="6">
        <v>7</v>
      </c>
      <c r="E699" s="6">
        <v>9.1999999999999993</v>
      </c>
      <c r="F699" s="7">
        <v>924.56536830000005</v>
      </c>
      <c r="G699" s="6">
        <v>65.900000000000006</v>
      </c>
      <c r="H699" s="6">
        <v>11.53</v>
      </c>
      <c r="I699" s="7">
        <v>3997.2562400000002</v>
      </c>
      <c r="K699" s="6">
        <v>19.5</v>
      </c>
    </row>
    <row r="700" spans="1:11">
      <c r="A700" t="s">
        <v>131</v>
      </c>
      <c r="B700" s="6">
        <v>2013</v>
      </c>
      <c r="C700" s="6">
        <v>81.3</v>
      </c>
      <c r="D700" s="6">
        <v>69</v>
      </c>
      <c r="E700" s="6">
        <v>9.18</v>
      </c>
      <c r="F700" s="7">
        <v>10019.076300000001</v>
      </c>
      <c r="G700" s="6">
        <v>66.400000000000006</v>
      </c>
      <c r="H700" s="6">
        <v>11.17</v>
      </c>
      <c r="I700" s="7">
        <v>42889.881410000002</v>
      </c>
      <c r="K700" s="6">
        <v>19.3</v>
      </c>
    </row>
    <row r="701" spans="1:11">
      <c r="A701" t="s">
        <v>131</v>
      </c>
      <c r="B701" s="6">
        <v>2014</v>
      </c>
      <c r="C701" s="6">
        <v>81.5</v>
      </c>
      <c r="D701" s="6">
        <v>67</v>
      </c>
      <c r="E701" s="6">
        <v>9.07</v>
      </c>
      <c r="F701" s="7">
        <v>1040.2784360000001</v>
      </c>
      <c r="G701" s="6">
        <v>66.900000000000006</v>
      </c>
      <c r="H701" s="6">
        <v>11.3</v>
      </c>
      <c r="I701" s="7">
        <v>4453.2467299999998</v>
      </c>
      <c r="K701" s="6">
        <v>19.2</v>
      </c>
    </row>
    <row r="702" spans="1:11">
      <c r="A702" t="s">
        <v>131</v>
      </c>
      <c r="B702" s="6">
        <v>2015</v>
      </c>
      <c r="C702" s="6">
        <v>81.599999999999994</v>
      </c>
      <c r="D702" s="6">
        <v>66</v>
      </c>
      <c r="E702" s="6">
        <v>8.6999999999999993</v>
      </c>
      <c r="F702" s="7">
        <v>0</v>
      </c>
      <c r="G702" s="6">
        <v>67.5</v>
      </c>
      <c r="I702" s="7">
        <v>3821.8937000000001</v>
      </c>
      <c r="K702" s="6">
        <v>19.2</v>
      </c>
    </row>
    <row r="703" spans="1:11">
      <c r="A703" t="s">
        <v>132</v>
      </c>
      <c r="B703" s="6">
        <v>2010</v>
      </c>
      <c r="C703" s="6">
        <v>73.2</v>
      </c>
      <c r="D703" s="6">
        <v>154</v>
      </c>
      <c r="E703" s="6">
        <v>3.38</v>
      </c>
      <c r="F703" s="7">
        <v>302.70454109999997</v>
      </c>
      <c r="G703" s="6">
        <v>5.2</v>
      </c>
      <c r="H703" s="6">
        <v>6.58</v>
      </c>
      <c r="I703" s="7">
        <v>1526.497938</v>
      </c>
      <c r="J703" s="8">
        <v>5737723</v>
      </c>
      <c r="K703" s="6">
        <v>11.4</v>
      </c>
    </row>
    <row r="704" spans="1:11">
      <c r="A704" t="s">
        <v>132</v>
      </c>
      <c r="B704" s="6">
        <v>2011</v>
      </c>
      <c r="C704" s="6">
        <v>74.5</v>
      </c>
      <c r="D704" s="6">
        <v>147</v>
      </c>
      <c r="E704" s="6">
        <v>3.39</v>
      </c>
      <c r="F704" s="7">
        <v>321.61325929999998</v>
      </c>
      <c r="G704" s="6">
        <v>5.9</v>
      </c>
      <c r="H704" s="6">
        <v>6.39</v>
      </c>
      <c r="I704" s="7">
        <v>1682.957924</v>
      </c>
      <c r="J704" s="8">
        <v>58782</v>
      </c>
      <c r="K704" s="6">
        <v>11.5</v>
      </c>
    </row>
    <row r="705" spans="1:11">
      <c r="A705" t="s">
        <v>132</v>
      </c>
      <c r="B705" s="6">
        <v>2012</v>
      </c>
      <c r="C705" s="6">
        <v>73.900000000000006</v>
      </c>
      <c r="D705" s="6">
        <v>157</v>
      </c>
      <c r="E705" s="6">
        <v>3.63</v>
      </c>
      <c r="F705" s="7">
        <v>334.81742459999998</v>
      </c>
      <c r="G705" s="6">
        <v>51.7</v>
      </c>
      <c r="H705" s="6">
        <v>8.4</v>
      </c>
      <c r="I705" s="7">
        <v>1792.3844999999999</v>
      </c>
      <c r="J705" s="8">
        <v>587718</v>
      </c>
      <c r="K705" s="6">
        <v>11.5</v>
      </c>
    </row>
    <row r="706" spans="1:11">
      <c r="A706" t="s">
        <v>132</v>
      </c>
      <c r="B706" s="6">
        <v>2013</v>
      </c>
      <c r="C706" s="6">
        <v>73.900000000000006</v>
      </c>
      <c r="D706" s="6">
        <v>157</v>
      </c>
      <c r="E706" s="6">
        <v>3.58</v>
      </c>
      <c r="F706" s="7">
        <v>366.48418040000001</v>
      </c>
      <c r="G706" s="6">
        <v>52.4</v>
      </c>
      <c r="H706" s="6">
        <v>8.43</v>
      </c>
      <c r="I706" s="7">
        <v>1847.19849</v>
      </c>
      <c r="J706" s="8">
        <v>5945747</v>
      </c>
      <c r="K706" s="6">
        <v>11.5</v>
      </c>
    </row>
    <row r="707" spans="1:11">
      <c r="A707" t="s">
        <v>132</v>
      </c>
      <c r="B707" s="6">
        <v>2014</v>
      </c>
      <c r="C707" s="6">
        <v>74.5</v>
      </c>
      <c r="D707" s="6">
        <v>148</v>
      </c>
      <c r="E707" s="6">
        <v>3.55</v>
      </c>
      <c r="F707" s="7">
        <v>473.12381240000002</v>
      </c>
      <c r="G707" s="6">
        <v>53.2</v>
      </c>
      <c r="H707" s="6">
        <v>9.4</v>
      </c>
      <c r="I707" s="7">
        <v>1975.46477</v>
      </c>
      <c r="J707" s="8">
        <v>613997</v>
      </c>
      <c r="K707" s="6">
        <v>11.6</v>
      </c>
    </row>
    <row r="708" spans="1:11">
      <c r="A708" t="s">
        <v>132</v>
      </c>
      <c r="B708" s="6">
        <v>2015</v>
      </c>
      <c r="C708" s="6">
        <v>74.8</v>
      </c>
      <c r="D708" s="6">
        <v>145</v>
      </c>
      <c r="F708" s="7">
        <v>0</v>
      </c>
      <c r="G708" s="6">
        <v>54</v>
      </c>
      <c r="I708" s="7">
        <v>295.96648800000003</v>
      </c>
      <c r="J708" s="8">
        <v>68235</v>
      </c>
      <c r="K708" s="6">
        <v>11.7</v>
      </c>
    </row>
    <row r="709" spans="1:11">
      <c r="A709" t="s">
        <v>133</v>
      </c>
      <c r="B709" s="6">
        <v>2010</v>
      </c>
      <c r="C709" s="6">
        <v>58.2</v>
      </c>
      <c r="D709" s="6">
        <v>252</v>
      </c>
      <c r="E709" s="6">
        <v>0.12</v>
      </c>
      <c r="F709" s="7">
        <v>5.8837605359999996</v>
      </c>
      <c r="G709" s="6">
        <v>17.3</v>
      </c>
      <c r="H709" s="6">
        <v>6.36</v>
      </c>
      <c r="I709" s="7">
        <v>348.15151100000003</v>
      </c>
      <c r="J709" s="8">
        <v>16425578</v>
      </c>
      <c r="K709" s="6">
        <v>4.5</v>
      </c>
    </row>
    <row r="710" spans="1:11">
      <c r="A710" t="s">
        <v>133</v>
      </c>
      <c r="B710" s="6">
        <v>2011</v>
      </c>
      <c r="C710" s="6">
        <v>59.4</v>
      </c>
      <c r="D710" s="6">
        <v>241</v>
      </c>
      <c r="E710" s="6">
        <v>0.15</v>
      </c>
      <c r="F710" s="7">
        <v>32.224934449999999</v>
      </c>
      <c r="G710" s="6">
        <v>17.7</v>
      </c>
      <c r="H710" s="6">
        <v>6.66</v>
      </c>
      <c r="I710" s="7">
        <v>375.58198659999999</v>
      </c>
      <c r="J710" s="8">
        <v>1764636</v>
      </c>
      <c r="K710" s="6">
        <v>4.8</v>
      </c>
    </row>
    <row r="711" spans="1:11">
      <c r="A711" t="s">
        <v>133</v>
      </c>
      <c r="B711" s="6">
        <v>2012</v>
      </c>
      <c r="C711" s="6">
        <v>63</v>
      </c>
      <c r="D711" s="6">
        <v>232</v>
      </c>
      <c r="E711" s="6">
        <v>0.01</v>
      </c>
      <c r="F711" s="7">
        <v>29.755179819999999</v>
      </c>
      <c r="G711" s="6">
        <v>18.100000000000001</v>
      </c>
      <c r="H711" s="6">
        <v>6.11</v>
      </c>
      <c r="I711" s="7">
        <v>391.51552400000003</v>
      </c>
      <c r="J711" s="8">
        <v>17731634</v>
      </c>
      <c r="K711" s="6">
        <v>5.0999999999999996</v>
      </c>
    </row>
    <row r="712" spans="1:11">
      <c r="A712" t="s">
        <v>133</v>
      </c>
      <c r="B712" s="6">
        <v>2013</v>
      </c>
      <c r="C712" s="6">
        <v>69</v>
      </c>
      <c r="D712" s="6">
        <v>227</v>
      </c>
      <c r="E712" s="6">
        <v>0.01</v>
      </c>
      <c r="F712" s="7">
        <v>31.502432370000001</v>
      </c>
      <c r="G712" s="6">
        <v>18.5</v>
      </c>
      <c r="H712" s="6">
        <v>5.9</v>
      </c>
      <c r="I712" s="7">
        <v>416.14837999999997</v>
      </c>
      <c r="J712" s="8">
        <v>18426372</v>
      </c>
      <c r="K712" s="6">
        <v>5.3</v>
      </c>
    </row>
    <row r="713" spans="1:11">
      <c r="A713" t="s">
        <v>133</v>
      </c>
      <c r="B713" s="6">
        <v>2014</v>
      </c>
      <c r="C713" s="6">
        <v>61.4</v>
      </c>
      <c r="D713" s="6">
        <v>223</v>
      </c>
      <c r="E713" s="6">
        <v>0.01</v>
      </c>
      <c r="F713" s="7">
        <v>3.3040398990000002</v>
      </c>
      <c r="G713" s="6">
        <v>18.899999999999999</v>
      </c>
      <c r="H713" s="6">
        <v>5.82</v>
      </c>
      <c r="I713" s="7">
        <v>43.646498000000001</v>
      </c>
      <c r="J713" s="8">
        <v>19148219</v>
      </c>
      <c r="K713" s="6">
        <v>5.3</v>
      </c>
    </row>
    <row r="714" spans="1:11">
      <c r="A714" t="s">
        <v>133</v>
      </c>
      <c r="B714" s="6">
        <v>2015</v>
      </c>
      <c r="C714" s="6">
        <v>61.8</v>
      </c>
      <c r="D714" s="6">
        <v>22</v>
      </c>
      <c r="F714" s="7">
        <v>0</v>
      </c>
      <c r="G714" s="6">
        <v>19.3</v>
      </c>
      <c r="I714" s="7">
        <v>358.99731000000003</v>
      </c>
      <c r="J714" s="8">
        <v>19896965</v>
      </c>
      <c r="K714" s="6">
        <v>5.4</v>
      </c>
    </row>
    <row r="715" spans="1:11">
      <c r="A715" t="s">
        <v>134</v>
      </c>
      <c r="B715" s="6">
        <v>2010</v>
      </c>
      <c r="C715" s="6">
        <v>52</v>
      </c>
      <c r="D715" s="6">
        <v>374</v>
      </c>
      <c r="E715" s="6">
        <v>8.9</v>
      </c>
      <c r="F715" s="7">
        <v>133.12308719999999</v>
      </c>
      <c r="G715" s="6">
        <v>22.2</v>
      </c>
      <c r="H715" s="6">
        <v>3.47</v>
      </c>
      <c r="I715" s="7">
        <v>2327.3267000000001</v>
      </c>
      <c r="J715" s="8">
        <v>158578261</v>
      </c>
      <c r="K715" s="6">
        <v>9.5</v>
      </c>
    </row>
    <row r="716" spans="1:11">
      <c r="A716" t="s">
        <v>134</v>
      </c>
      <c r="B716" s="6">
        <v>2011</v>
      </c>
      <c r="C716" s="6">
        <v>52.3</v>
      </c>
      <c r="D716" s="6">
        <v>375</v>
      </c>
      <c r="E716" s="6">
        <v>8.75</v>
      </c>
      <c r="F716" s="7">
        <v>187.57331869999999</v>
      </c>
      <c r="G716" s="6">
        <v>22.8</v>
      </c>
      <c r="H716" s="6">
        <v>3.69</v>
      </c>
      <c r="I716" s="7">
        <v>2527.9423000000002</v>
      </c>
      <c r="J716" s="8">
        <v>16287776</v>
      </c>
      <c r="K716" s="6">
        <v>9.6</v>
      </c>
    </row>
    <row r="717" spans="1:11">
      <c r="A717" t="s">
        <v>134</v>
      </c>
      <c r="B717" s="6">
        <v>2012</v>
      </c>
      <c r="C717" s="6">
        <v>52.7</v>
      </c>
      <c r="D717" s="6">
        <v>374</v>
      </c>
      <c r="E717" s="6">
        <v>8.5399999999999991</v>
      </c>
      <c r="F717" s="7">
        <v>204.7186256</v>
      </c>
      <c r="G717" s="6">
        <v>23.5</v>
      </c>
      <c r="H717" s="6">
        <v>3.3</v>
      </c>
      <c r="I717" s="7">
        <v>2755.297787</v>
      </c>
      <c r="J717" s="8">
        <v>167297284</v>
      </c>
      <c r="K717" s="6">
        <v>9.6999999999999993</v>
      </c>
    </row>
    <row r="718" spans="1:11">
      <c r="A718" t="s">
        <v>134</v>
      </c>
      <c r="B718" s="6">
        <v>2013</v>
      </c>
      <c r="C718" s="6">
        <v>53.2</v>
      </c>
      <c r="D718" s="6">
        <v>367</v>
      </c>
      <c r="E718" s="6">
        <v>8.3000000000000007</v>
      </c>
      <c r="F718" s="7">
        <v>194.20328789999999</v>
      </c>
      <c r="G718" s="6">
        <v>24.1</v>
      </c>
      <c r="H718" s="6">
        <v>3.7</v>
      </c>
      <c r="I718" s="7">
        <v>2996.96432</v>
      </c>
      <c r="J718" s="8">
        <v>17182933</v>
      </c>
      <c r="K718" s="6">
        <v>9.8000000000000007</v>
      </c>
    </row>
    <row r="719" spans="1:11">
      <c r="A719" t="s">
        <v>134</v>
      </c>
      <c r="B719" s="6">
        <v>2014</v>
      </c>
      <c r="C719" s="6">
        <v>53.6</v>
      </c>
      <c r="D719" s="6">
        <v>362</v>
      </c>
      <c r="E719" s="6">
        <v>0.01</v>
      </c>
      <c r="F719" s="7">
        <v>263.2111031</v>
      </c>
      <c r="G719" s="6">
        <v>24.7</v>
      </c>
      <c r="H719" s="6">
        <v>3.67</v>
      </c>
      <c r="I719" s="7">
        <v>3221.678128</v>
      </c>
      <c r="J719" s="8">
        <v>1764652</v>
      </c>
      <c r="K719" s="6">
        <v>10</v>
      </c>
    </row>
    <row r="720" spans="1:11">
      <c r="A720" t="s">
        <v>134</v>
      </c>
      <c r="B720" s="6">
        <v>2015</v>
      </c>
      <c r="C720" s="6">
        <v>54.5</v>
      </c>
      <c r="D720" s="6">
        <v>344</v>
      </c>
      <c r="F720" s="7">
        <v>0</v>
      </c>
      <c r="G720" s="6">
        <v>25.4</v>
      </c>
      <c r="I720" s="7">
        <v>2655.1579769999998</v>
      </c>
      <c r="J720" s="8">
        <v>181181744</v>
      </c>
      <c r="K720" s="6">
        <v>10</v>
      </c>
    </row>
    <row r="721" spans="1:11">
      <c r="A721" t="s">
        <v>135</v>
      </c>
      <c r="B721" s="6">
        <v>2013</v>
      </c>
      <c r="E721" s="6">
        <v>0.01</v>
      </c>
      <c r="F721" s="7">
        <v>0</v>
      </c>
      <c r="G721" s="6">
        <v>77.3</v>
      </c>
      <c r="H721" s="6">
        <v>7.2</v>
      </c>
    </row>
    <row r="722" spans="1:11">
      <c r="A722" t="s">
        <v>136</v>
      </c>
      <c r="B722" s="6">
        <v>2010</v>
      </c>
      <c r="C722" s="6">
        <v>81</v>
      </c>
      <c r="D722" s="6">
        <v>66</v>
      </c>
      <c r="E722" s="6">
        <v>6.59</v>
      </c>
      <c r="F722" s="7">
        <v>15268.06445</v>
      </c>
      <c r="G722" s="6">
        <v>58.9</v>
      </c>
      <c r="H722" s="6">
        <v>9.26</v>
      </c>
      <c r="I722" s="7">
        <v>87646.753460000007</v>
      </c>
      <c r="J722" s="8">
        <v>4889252</v>
      </c>
      <c r="K722" s="6">
        <v>17.399999999999999</v>
      </c>
    </row>
    <row r="723" spans="1:11">
      <c r="A723" t="s">
        <v>136</v>
      </c>
      <c r="B723" s="6">
        <v>2011</v>
      </c>
      <c r="C723" s="6">
        <v>81.099999999999994</v>
      </c>
      <c r="D723" s="6">
        <v>67</v>
      </c>
      <c r="E723" s="6">
        <v>6.53</v>
      </c>
      <c r="F723" s="7">
        <v>277.35505219999999</v>
      </c>
      <c r="G723" s="6">
        <v>59.4</v>
      </c>
      <c r="H723" s="6">
        <v>9.14</v>
      </c>
      <c r="I723" s="7">
        <v>1574.9861000000001</v>
      </c>
      <c r="J723" s="8">
        <v>495388</v>
      </c>
      <c r="K723" s="6">
        <v>17.600000000000001</v>
      </c>
    </row>
    <row r="724" spans="1:11">
      <c r="A724" t="s">
        <v>136</v>
      </c>
      <c r="B724" s="6">
        <v>2012</v>
      </c>
      <c r="C724" s="6">
        <v>81.3</v>
      </c>
      <c r="D724" s="6">
        <v>61</v>
      </c>
      <c r="E724" s="6">
        <v>6.21</v>
      </c>
      <c r="F724" s="7">
        <v>2094.1909599999999</v>
      </c>
      <c r="G724" s="6">
        <v>59.8</v>
      </c>
      <c r="H724" s="6">
        <v>9.16</v>
      </c>
      <c r="I724" s="7">
        <v>11563.727000000001</v>
      </c>
      <c r="J724" s="8">
        <v>518573</v>
      </c>
      <c r="K724" s="6">
        <v>17.600000000000001</v>
      </c>
    </row>
    <row r="725" spans="1:11">
      <c r="A725" t="s">
        <v>136</v>
      </c>
      <c r="B725" s="6">
        <v>2013</v>
      </c>
      <c r="C725" s="6">
        <v>81.5</v>
      </c>
      <c r="D725" s="6">
        <v>62</v>
      </c>
      <c r="E725" s="6">
        <v>6.21</v>
      </c>
      <c r="F725" s="7">
        <v>234.782883</v>
      </c>
      <c r="G725" s="6">
        <v>6.3</v>
      </c>
      <c r="H725" s="6">
        <v>9.39</v>
      </c>
      <c r="I725" s="7">
        <v>1291.4349999999999</v>
      </c>
      <c r="J725" s="8">
        <v>579623</v>
      </c>
      <c r="K725" s="6">
        <v>17.5</v>
      </c>
    </row>
    <row r="726" spans="1:11">
      <c r="A726" t="s">
        <v>136</v>
      </c>
      <c r="B726" s="6">
        <v>2014</v>
      </c>
      <c r="C726" s="6">
        <v>81.599999999999994</v>
      </c>
      <c r="D726" s="6">
        <v>61</v>
      </c>
      <c r="E726" s="6">
        <v>6.06</v>
      </c>
      <c r="F726" s="7">
        <v>177.6382878</v>
      </c>
      <c r="G726" s="6">
        <v>6.8</v>
      </c>
      <c r="H726" s="6">
        <v>9.7200000000000006</v>
      </c>
      <c r="I726" s="7">
        <v>975.49856</v>
      </c>
      <c r="J726" s="8">
        <v>5137232</v>
      </c>
      <c r="K726" s="6">
        <v>17.7</v>
      </c>
    </row>
    <row r="727" spans="1:11">
      <c r="A727" t="s">
        <v>136</v>
      </c>
      <c r="B727" s="6">
        <v>2015</v>
      </c>
      <c r="C727" s="6">
        <v>81.8</v>
      </c>
      <c r="D727" s="6">
        <v>59</v>
      </c>
      <c r="E727" s="6">
        <v>5.97</v>
      </c>
      <c r="F727" s="7">
        <v>0</v>
      </c>
      <c r="G727" s="6">
        <v>61.2</v>
      </c>
      <c r="I727" s="7">
        <v>7455.2465400000001</v>
      </c>
      <c r="J727" s="8">
        <v>518867</v>
      </c>
      <c r="K727" s="6">
        <v>17.7</v>
      </c>
    </row>
    <row r="728" spans="1:11">
      <c r="A728" t="s">
        <v>137</v>
      </c>
      <c r="B728" s="6">
        <v>2010</v>
      </c>
      <c r="C728" s="6">
        <v>75.599999999999994</v>
      </c>
      <c r="D728" s="6">
        <v>16</v>
      </c>
      <c r="E728" s="6">
        <v>0.56000000000000005</v>
      </c>
      <c r="F728" s="7">
        <v>129.2260751</v>
      </c>
      <c r="G728" s="6">
        <v>51.8</v>
      </c>
      <c r="H728" s="6">
        <v>2.74</v>
      </c>
      <c r="I728" s="7">
        <v>1928.74739</v>
      </c>
      <c r="K728" s="6">
        <v>13.5</v>
      </c>
    </row>
    <row r="729" spans="1:11">
      <c r="A729" t="s">
        <v>137</v>
      </c>
      <c r="B729" s="6">
        <v>2011</v>
      </c>
      <c r="C729" s="6">
        <v>75.8</v>
      </c>
      <c r="D729" s="6">
        <v>15</v>
      </c>
      <c r="E729" s="6">
        <v>0.54</v>
      </c>
      <c r="F729" s="7">
        <v>158.27708000000001</v>
      </c>
      <c r="G729" s="6">
        <v>52</v>
      </c>
      <c r="H729" s="6">
        <v>2.4900000000000002</v>
      </c>
      <c r="I729" s="7">
        <v>2986.36</v>
      </c>
      <c r="K729" s="6">
        <v>13.6</v>
      </c>
    </row>
    <row r="730" spans="1:11">
      <c r="A730" t="s">
        <v>137</v>
      </c>
      <c r="B730" s="6">
        <v>2012</v>
      </c>
      <c r="C730" s="6">
        <v>76</v>
      </c>
      <c r="D730" s="6">
        <v>14</v>
      </c>
      <c r="E730" s="6">
        <v>0.51</v>
      </c>
      <c r="F730" s="7">
        <v>1055.835493</v>
      </c>
      <c r="G730" s="6">
        <v>52.3</v>
      </c>
      <c r="H730" s="6">
        <v>2.52</v>
      </c>
      <c r="I730" s="7">
        <v>22134.916000000001</v>
      </c>
      <c r="K730" s="6">
        <v>13.7</v>
      </c>
    </row>
    <row r="731" spans="1:11">
      <c r="A731" t="s">
        <v>137</v>
      </c>
      <c r="B731" s="6">
        <v>2013</v>
      </c>
      <c r="C731" s="6">
        <v>76.2</v>
      </c>
      <c r="D731" s="6">
        <v>12</v>
      </c>
      <c r="E731" s="6">
        <v>0.46</v>
      </c>
      <c r="F731" s="7">
        <v>1154.8934730000001</v>
      </c>
      <c r="G731" s="6">
        <v>52.8</v>
      </c>
      <c r="H731" s="6">
        <v>2.76</v>
      </c>
      <c r="I731" s="7">
        <v>21268.756399999998</v>
      </c>
      <c r="K731" s="6">
        <v>13.7</v>
      </c>
    </row>
    <row r="732" spans="1:11">
      <c r="A732" t="s">
        <v>137</v>
      </c>
      <c r="B732" s="6">
        <v>2014</v>
      </c>
      <c r="C732" s="6">
        <v>76.400000000000006</v>
      </c>
      <c r="D732" s="6">
        <v>11</v>
      </c>
      <c r="E732" s="6">
        <v>0.4</v>
      </c>
      <c r="F732" s="7">
        <v>166.19137280000001</v>
      </c>
      <c r="G732" s="6">
        <v>53.5</v>
      </c>
      <c r="H732" s="6">
        <v>3.55</v>
      </c>
      <c r="I732" s="7">
        <v>2458.45226</v>
      </c>
      <c r="K732" s="6">
        <v>13.7</v>
      </c>
    </row>
    <row r="733" spans="1:11">
      <c r="A733" t="s">
        <v>137</v>
      </c>
      <c r="B733" s="6">
        <v>2015</v>
      </c>
      <c r="C733" s="6">
        <v>76.599999999999994</v>
      </c>
      <c r="D733" s="6">
        <v>99</v>
      </c>
      <c r="F733" s="7">
        <v>0</v>
      </c>
      <c r="G733" s="6">
        <v>54.6</v>
      </c>
      <c r="I733" s="7">
        <v>16627.36433</v>
      </c>
      <c r="K733" s="6">
        <v>13.7</v>
      </c>
    </row>
    <row r="734" spans="1:11">
      <c r="A734" t="s">
        <v>138</v>
      </c>
      <c r="B734" s="6">
        <v>2010</v>
      </c>
      <c r="C734" s="6">
        <v>65.099999999999994</v>
      </c>
      <c r="D734" s="6">
        <v>172</v>
      </c>
      <c r="E734" s="6">
        <v>0.04</v>
      </c>
      <c r="F734" s="7">
        <v>0.66751505</v>
      </c>
      <c r="G734" s="6">
        <v>21.9</v>
      </c>
      <c r="H734" s="6">
        <v>3.2</v>
      </c>
      <c r="I734" s="7">
        <v>14.142268</v>
      </c>
      <c r="J734" s="8">
        <v>1756182</v>
      </c>
      <c r="K734" s="6">
        <v>7.5</v>
      </c>
    </row>
    <row r="735" spans="1:11">
      <c r="A735" t="s">
        <v>138</v>
      </c>
      <c r="B735" s="6">
        <v>2011</v>
      </c>
      <c r="C735" s="6">
        <v>65.5</v>
      </c>
      <c r="D735" s="6">
        <v>167</v>
      </c>
      <c r="E735" s="6">
        <v>0.04</v>
      </c>
      <c r="F735" s="7">
        <v>57.877362820000002</v>
      </c>
      <c r="G735" s="6">
        <v>22.5</v>
      </c>
      <c r="H735" s="6">
        <v>3.1</v>
      </c>
      <c r="I735" s="7">
        <v>1226.215314</v>
      </c>
      <c r="J735" s="8">
        <v>174184265</v>
      </c>
      <c r="K735" s="6">
        <v>7.5</v>
      </c>
    </row>
    <row r="736" spans="1:11">
      <c r="A736" t="s">
        <v>138</v>
      </c>
      <c r="B736" s="6">
        <v>2012</v>
      </c>
      <c r="C736" s="6">
        <v>65.7</v>
      </c>
      <c r="D736" s="6">
        <v>165</v>
      </c>
      <c r="E736" s="6">
        <v>0.04</v>
      </c>
      <c r="F736" s="7">
        <v>59.65900139</v>
      </c>
      <c r="G736" s="6">
        <v>23.2</v>
      </c>
      <c r="H736" s="6">
        <v>2.76</v>
      </c>
      <c r="I736" s="7">
        <v>1261.2896699999999</v>
      </c>
      <c r="J736" s="8">
        <v>177911533</v>
      </c>
      <c r="K736" s="6">
        <v>7.6</v>
      </c>
    </row>
    <row r="737" spans="1:11">
      <c r="A737" t="s">
        <v>138</v>
      </c>
      <c r="B737" s="6">
        <v>2013</v>
      </c>
      <c r="C737" s="6">
        <v>66</v>
      </c>
      <c r="D737" s="6">
        <v>163</v>
      </c>
      <c r="E737" s="6">
        <v>0.04</v>
      </c>
      <c r="F737" s="7">
        <v>60.186488150000002</v>
      </c>
      <c r="G737" s="6">
        <v>23.9</v>
      </c>
      <c r="H737" s="6">
        <v>2.7</v>
      </c>
      <c r="I737" s="7">
        <v>1272.4416100000001</v>
      </c>
      <c r="J737" s="8">
        <v>181712595</v>
      </c>
      <c r="K737" s="6">
        <v>7.7</v>
      </c>
    </row>
    <row r="738" spans="1:11">
      <c r="A738" t="s">
        <v>138</v>
      </c>
      <c r="B738" s="6">
        <v>2014</v>
      </c>
      <c r="C738" s="6">
        <v>66.2</v>
      </c>
      <c r="D738" s="6">
        <v>162</v>
      </c>
      <c r="E738" s="6">
        <v>0.01</v>
      </c>
      <c r="F738" s="7">
        <v>62.293610919999999</v>
      </c>
      <c r="G738" s="6">
        <v>24.7</v>
      </c>
      <c r="H738" s="6">
        <v>2.61</v>
      </c>
      <c r="I738" s="7">
        <v>1316.98966</v>
      </c>
      <c r="J738" s="8">
        <v>185546257</v>
      </c>
      <c r="K738" s="6">
        <v>7.8</v>
      </c>
    </row>
    <row r="739" spans="1:11">
      <c r="A739" t="s">
        <v>138</v>
      </c>
      <c r="B739" s="6">
        <v>2015</v>
      </c>
      <c r="C739" s="6">
        <v>66.400000000000006</v>
      </c>
      <c r="D739" s="6">
        <v>161</v>
      </c>
      <c r="F739" s="7">
        <v>0</v>
      </c>
      <c r="G739" s="6">
        <v>25.4</v>
      </c>
      <c r="I739" s="7">
        <v>1431.2448649999999</v>
      </c>
      <c r="J739" s="8">
        <v>18938513</v>
      </c>
      <c r="K739" s="6">
        <v>8.1</v>
      </c>
    </row>
    <row r="740" spans="1:11">
      <c r="A740" t="s">
        <v>139</v>
      </c>
      <c r="B740" s="6">
        <v>2013</v>
      </c>
      <c r="F740" s="7">
        <v>344.69063080000001</v>
      </c>
      <c r="G740" s="6">
        <v>83.3</v>
      </c>
      <c r="H740" s="6">
        <v>9.27</v>
      </c>
      <c r="I740" s="7">
        <v>1932.12237</v>
      </c>
      <c r="J740" s="8">
        <v>292</v>
      </c>
      <c r="K740" s="6">
        <v>14.2</v>
      </c>
    </row>
    <row r="741" spans="1:11">
      <c r="A741" t="s">
        <v>140</v>
      </c>
      <c r="B741" s="6">
        <v>2010</v>
      </c>
      <c r="C741" s="6">
        <v>76.5</v>
      </c>
      <c r="D741" s="6">
        <v>122</v>
      </c>
      <c r="E741" s="6">
        <v>6.94</v>
      </c>
      <c r="F741" s="7">
        <v>1199.319976</v>
      </c>
      <c r="G741" s="6">
        <v>54.2</v>
      </c>
      <c r="H741" s="6">
        <v>8.5</v>
      </c>
      <c r="I741" s="7">
        <v>7937.2599309999996</v>
      </c>
      <c r="J741" s="8">
        <v>3643222</v>
      </c>
      <c r="K741" s="6">
        <v>12.8</v>
      </c>
    </row>
    <row r="742" spans="1:11">
      <c r="A742" t="s">
        <v>140</v>
      </c>
      <c r="B742" s="6">
        <v>2011</v>
      </c>
      <c r="C742" s="6">
        <v>77.3</v>
      </c>
      <c r="D742" s="6">
        <v>121</v>
      </c>
      <c r="E742" s="6">
        <v>6.9</v>
      </c>
      <c r="F742" s="7">
        <v>119.2124275</v>
      </c>
      <c r="G742" s="6">
        <v>54.9</v>
      </c>
      <c r="H742" s="6">
        <v>7.5</v>
      </c>
      <c r="I742" s="7">
        <v>927.72317099999998</v>
      </c>
      <c r="J742" s="8">
        <v>377782</v>
      </c>
      <c r="K742" s="6">
        <v>12.9</v>
      </c>
    </row>
    <row r="743" spans="1:11">
      <c r="A743" t="s">
        <v>140</v>
      </c>
      <c r="B743" s="6">
        <v>2012</v>
      </c>
      <c r="C743" s="6">
        <v>77.2</v>
      </c>
      <c r="D743" s="6">
        <v>12</v>
      </c>
      <c r="E743" s="6">
        <v>6.95</v>
      </c>
      <c r="F743" s="7">
        <v>201.74906279999999</v>
      </c>
      <c r="G743" s="6">
        <v>55.6</v>
      </c>
      <c r="H743" s="6">
        <v>7.25</v>
      </c>
      <c r="I743" s="7">
        <v>1589.8271299999999</v>
      </c>
      <c r="J743" s="8">
        <v>3772938</v>
      </c>
      <c r="K743" s="6">
        <v>12.8</v>
      </c>
    </row>
    <row r="744" spans="1:11">
      <c r="A744" t="s">
        <v>140</v>
      </c>
      <c r="B744" s="6">
        <v>2013</v>
      </c>
      <c r="C744" s="6">
        <v>77.5</v>
      </c>
      <c r="D744" s="6">
        <v>118</v>
      </c>
      <c r="E744" s="6">
        <v>6.89</v>
      </c>
      <c r="F744" s="7">
        <v>1694.467075</v>
      </c>
      <c r="G744" s="6">
        <v>56.3</v>
      </c>
      <c r="H744" s="6">
        <v>8.9</v>
      </c>
      <c r="I744" s="7">
        <v>11685.97983</v>
      </c>
      <c r="J744" s="8">
        <v>3838462</v>
      </c>
      <c r="K744" s="6">
        <v>12.9</v>
      </c>
    </row>
    <row r="745" spans="1:11">
      <c r="A745" t="s">
        <v>140</v>
      </c>
      <c r="B745" s="6">
        <v>2014</v>
      </c>
      <c r="C745" s="6">
        <v>77.599999999999994</v>
      </c>
      <c r="D745" s="6">
        <v>119</v>
      </c>
      <c r="E745" s="6">
        <v>6.74</v>
      </c>
      <c r="F745" s="7">
        <v>1842.463782</v>
      </c>
      <c r="G745" s="6">
        <v>57.1</v>
      </c>
      <c r="H745" s="6">
        <v>8.3000000000000007</v>
      </c>
      <c r="I745" s="7">
        <v>12593.7374</v>
      </c>
      <c r="J745" s="8">
        <v>393986</v>
      </c>
      <c r="K745" s="6">
        <v>13</v>
      </c>
    </row>
    <row r="746" spans="1:11">
      <c r="A746" t="s">
        <v>140</v>
      </c>
      <c r="B746" s="6">
        <v>2015</v>
      </c>
      <c r="C746" s="6">
        <v>77.8</v>
      </c>
      <c r="D746" s="6">
        <v>118</v>
      </c>
      <c r="F746" s="7">
        <v>0</v>
      </c>
      <c r="G746" s="6">
        <v>57.8</v>
      </c>
      <c r="I746" s="7">
        <v>13134.4367</v>
      </c>
      <c r="J746" s="8">
        <v>3969249</v>
      </c>
      <c r="K746" s="6">
        <v>13</v>
      </c>
    </row>
    <row r="747" spans="1:11">
      <c r="A747" t="s">
        <v>141</v>
      </c>
      <c r="B747" s="6">
        <v>2010</v>
      </c>
      <c r="C747" s="6">
        <v>61.8</v>
      </c>
      <c r="D747" s="6">
        <v>286</v>
      </c>
      <c r="E747" s="6">
        <v>0.79</v>
      </c>
      <c r="F747" s="7">
        <v>18.99961966</v>
      </c>
      <c r="G747" s="6">
        <v>44.9</v>
      </c>
      <c r="H747" s="6">
        <v>4.18</v>
      </c>
      <c r="I747" s="7">
        <v>1366.8791120000001</v>
      </c>
      <c r="J747" s="8">
        <v>718239</v>
      </c>
      <c r="K747" s="6">
        <v>9.6</v>
      </c>
    </row>
    <row r="748" spans="1:11">
      <c r="A748" t="s">
        <v>141</v>
      </c>
      <c r="B748" s="6">
        <v>2011</v>
      </c>
      <c r="C748" s="6">
        <v>62</v>
      </c>
      <c r="D748" s="6">
        <v>285</v>
      </c>
      <c r="E748" s="6">
        <v>0.88</v>
      </c>
      <c r="F748" s="7">
        <v>23.407312860000001</v>
      </c>
      <c r="G748" s="6">
        <v>45.7</v>
      </c>
      <c r="H748" s="6">
        <v>4.9400000000000004</v>
      </c>
      <c r="I748" s="7">
        <v>177.867119</v>
      </c>
      <c r="J748" s="8">
        <v>7269348</v>
      </c>
      <c r="K748" s="6">
        <v>9.9</v>
      </c>
    </row>
    <row r="749" spans="1:11">
      <c r="A749" t="s">
        <v>141</v>
      </c>
      <c r="B749" s="6">
        <v>2012</v>
      </c>
      <c r="C749" s="6">
        <v>62.2</v>
      </c>
      <c r="D749" s="6">
        <v>284</v>
      </c>
      <c r="E749" s="6">
        <v>0.01</v>
      </c>
      <c r="F749" s="7">
        <v>31.635765200000002</v>
      </c>
      <c r="G749" s="6">
        <v>46.4</v>
      </c>
      <c r="H749" s="6">
        <v>4.55</v>
      </c>
      <c r="I749" s="7">
        <v>271.31874099999999</v>
      </c>
      <c r="J749" s="8">
        <v>743836</v>
      </c>
      <c r="K749" s="6">
        <v>9.9</v>
      </c>
    </row>
    <row r="750" spans="1:11">
      <c r="A750" t="s">
        <v>141</v>
      </c>
      <c r="B750" s="6">
        <v>2013</v>
      </c>
      <c r="C750" s="6">
        <v>62.4</v>
      </c>
      <c r="D750" s="6">
        <v>281</v>
      </c>
      <c r="E750" s="6">
        <v>0.01</v>
      </c>
      <c r="F750" s="7">
        <v>25.708816949999999</v>
      </c>
      <c r="G750" s="6">
        <v>47.2</v>
      </c>
      <c r="H750" s="6">
        <v>4.78</v>
      </c>
      <c r="I750" s="7">
        <v>229.95364000000001</v>
      </c>
      <c r="J750" s="8">
        <v>7592865</v>
      </c>
      <c r="K750" s="6">
        <v>10</v>
      </c>
    </row>
    <row r="751" spans="1:11">
      <c r="A751" t="s">
        <v>141</v>
      </c>
      <c r="B751" s="6">
        <v>2014</v>
      </c>
      <c r="C751" s="6">
        <v>62.7</v>
      </c>
      <c r="D751" s="6">
        <v>278</v>
      </c>
      <c r="E751" s="6">
        <v>0.01</v>
      </c>
      <c r="F751" s="7">
        <v>208.2311603</v>
      </c>
      <c r="G751" s="6">
        <v>47.9</v>
      </c>
      <c r="H751" s="6">
        <v>4.26</v>
      </c>
      <c r="I751" s="7">
        <v>2182.7165650000002</v>
      </c>
      <c r="J751" s="8">
        <v>7755785</v>
      </c>
      <c r="K751" s="6">
        <v>10</v>
      </c>
    </row>
    <row r="752" spans="1:11">
      <c r="A752" t="s">
        <v>141</v>
      </c>
      <c r="B752" s="6">
        <v>2015</v>
      </c>
      <c r="C752" s="6">
        <v>62.9</v>
      </c>
      <c r="D752" s="6">
        <v>275</v>
      </c>
      <c r="F752" s="7">
        <v>0</v>
      </c>
      <c r="G752" s="6">
        <v>48.6</v>
      </c>
      <c r="J752" s="8">
        <v>7919825</v>
      </c>
      <c r="K752" s="6">
        <v>10</v>
      </c>
    </row>
    <row r="753" spans="1:11">
      <c r="A753" t="s">
        <v>142</v>
      </c>
      <c r="B753" s="6">
        <v>2010</v>
      </c>
      <c r="C753" s="6">
        <v>73.2</v>
      </c>
      <c r="D753" s="6">
        <v>152</v>
      </c>
      <c r="E753" s="6">
        <v>5.65</v>
      </c>
      <c r="F753" s="7">
        <v>359.9760397</v>
      </c>
      <c r="G753" s="6">
        <v>46.4</v>
      </c>
      <c r="H753" s="6">
        <v>9.1</v>
      </c>
      <c r="I753" s="7">
        <v>3225.591754</v>
      </c>
      <c r="J753" s="8">
        <v>629877</v>
      </c>
      <c r="K753" s="6">
        <v>12.4</v>
      </c>
    </row>
    <row r="754" spans="1:11">
      <c r="A754" t="s">
        <v>142</v>
      </c>
      <c r="B754" s="6">
        <v>2011</v>
      </c>
      <c r="C754" s="6">
        <v>73.400000000000006</v>
      </c>
      <c r="D754" s="6">
        <v>15</v>
      </c>
      <c r="E754" s="6">
        <v>5.79</v>
      </c>
      <c r="F754" s="7">
        <v>472.19328250000001</v>
      </c>
      <c r="G754" s="6">
        <v>47.1</v>
      </c>
      <c r="H754" s="6">
        <v>9.42</v>
      </c>
      <c r="I754" s="7">
        <v>3988.1189399999998</v>
      </c>
      <c r="J754" s="8">
        <v>6293783</v>
      </c>
      <c r="K754" s="6">
        <v>12.3</v>
      </c>
    </row>
    <row r="755" spans="1:11">
      <c r="A755" t="s">
        <v>142</v>
      </c>
      <c r="B755" s="6">
        <v>2012</v>
      </c>
      <c r="C755" s="6">
        <v>73.599999999999994</v>
      </c>
      <c r="D755" s="6">
        <v>148</v>
      </c>
      <c r="E755" s="6">
        <v>5.36</v>
      </c>
      <c r="F755" s="7">
        <v>441.84462439999999</v>
      </c>
      <c r="G755" s="6">
        <v>47.9</v>
      </c>
      <c r="H755" s="6">
        <v>1.33</v>
      </c>
      <c r="I755" s="7">
        <v>3855.5377349999999</v>
      </c>
      <c r="J755" s="8">
        <v>6379219</v>
      </c>
      <c r="K755" s="6">
        <v>12.3</v>
      </c>
    </row>
    <row r="756" spans="1:11">
      <c r="A756" t="s">
        <v>142</v>
      </c>
      <c r="B756" s="6">
        <v>2013</v>
      </c>
      <c r="C756" s="6">
        <v>73.8</v>
      </c>
      <c r="D756" s="6">
        <v>148</v>
      </c>
      <c r="E756" s="6">
        <v>5.03</v>
      </c>
      <c r="F756" s="7">
        <v>573.43469819999996</v>
      </c>
      <c r="G756" s="6">
        <v>48.6</v>
      </c>
      <c r="H756" s="6">
        <v>1.49</v>
      </c>
      <c r="I756" s="7">
        <v>4479.9585800000004</v>
      </c>
      <c r="J756" s="8">
        <v>646574</v>
      </c>
      <c r="K756" s="6">
        <v>12.3</v>
      </c>
    </row>
    <row r="757" spans="1:11">
      <c r="A757" t="s">
        <v>142</v>
      </c>
      <c r="B757" s="6">
        <v>2014</v>
      </c>
      <c r="C757" s="6">
        <v>73.900000000000006</v>
      </c>
      <c r="D757" s="6">
        <v>147</v>
      </c>
      <c r="E757" s="6">
        <v>0.01</v>
      </c>
      <c r="F757" s="7">
        <v>561.76847009999994</v>
      </c>
      <c r="G757" s="6">
        <v>49.4</v>
      </c>
      <c r="H757" s="6">
        <v>9.81</v>
      </c>
      <c r="I757" s="7">
        <v>4712.8227360000001</v>
      </c>
      <c r="J757" s="8">
        <v>6552584</v>
      </c>
      <c r="K757" s="6">
        <v>12.3</v>
      </c>
    </row>
    <row r="758" spans="1:11">
      <c r="A758" t="s">
        <v>142</v>
      </c>
      <c r="B758" s="6">
        <v>2015</v>
      </c>
      <c r="C758" s="6">
        <v>74</v>
      </c>
      <c r="D758" s="6">
        <v>146</v>
      </c>
      <c r="F758" s="7">
        <v>0</v>
      </c>
      <c r="G758" s="6">
        <v>5.2</v>
      </c>
      <c r="I758" s="7">
        <v>419.36772400000001</v>
      </c>
      <c r="J758" s="8">
        <v>6639119</v>
      </c>
      <c r="K758" s="6">
        <v>12.3</v>
      </c>
    </row>
    <row r="759" spans="1:11">
      <c r="A759" t="s">
        <v>143</v>
      </c>
      <c r="B759" s="6">
        <v>2010</v>
      </c>
      <c r="C759" s="6">
        <v>73.7</v>
      </c>
      <c r="D759" s="6">
        <v>14</v>
      </c>
      <c r="E759" s="6">
        <v>4.72</v>
      </c>
      <c r="F759" s="7">
        <v>69.439345079999995</v>
      </c>
      <c r="G759" s="6">
        <v>52.2</v>
      </c>
      <c r="H759" s="6">
        <v>5.3</v>
      </c>
      <c r="I759" s="7">
        <v>522.49319100000002</v>
      </c>
      <c r="J759" s="8">
        <v>29373646</v>
      </c>
      <c r="K759" s="6">
        <v>13.3</v>
      </c>
    </row>
    <row r="760" spans="1:11">
      <c r="A760" t="s">
        <v>143</v>
      </c>
      <c r="B760" s="6">
        <v>2011</v>
      </c>
      <c r="C760" s="6">
        <v>74.5</v>
      </c>
      <c r="D760" s="6">
        <v>133</v>
      </c>
      <c r="E760" s="6">
        <v>4.83</v>
      </c>
      <c r="F760" s="7">
        <v>759.53806950000001</v>
      </c>
      <c r="G760" s="6">
        <v>52.9</v>
      </c>
      <c r="H760" s="6">
        <v>4.93</v>
      </c>
      <c r="I760" s="7">
        <v>5771.5658780000003</v>
      </c>
      <c r="J760" s="8">
        <v>29759989</v>
      </c>
      <c r="K760" s="6">
        <v>13.4</v>
      </c>
    </row>
    <row r="761" spans="1:11">
      <c r="A761" t="s">
        <v>143</v>
      </c>
      <c r="B761" s="6">
        <v>2012</v>
      </c>
      <c r="C761" s="6">
        <v>74.900000000000006</v>
      </c>
      <c r="D761" s="6">
        <v>129</v>
      </c>
      <c r="E761" s="6">
        <v>5.14</v>
      </c>
      <c r="F761" s="7">
        <v>885.98581850000005</v>
      </c>
      <c r="G761" s="6">
        <v>53.6</v>
      </c>
      <c r="H761" s="6">
        <v>5.18</v>
      </c>
      <c r="I761" s="7">
        <v>6387.7852810000004</v>
      </c>
      <c r="J761" s="8">
        <v>3158966</v>
      </c>
      <c r="K761" s="6">
        <v>13.4</v>
      </c>
    </row>
    <row r="762" spans="1:11">
      <c r="A762" t="s">
        <v>143</v>
      </c>
      <c r="B762" s="6">
        <v>2013</v>
      </c>
      <c r="C762" s="6">
        <v>75.3</v>
      </c>
      <c r="D762" s="6">
        <v>125</v>
      </c>
      <c r="E762" s="6">
        <v>5.38</v>
      </c>
      <c r="F762" s="7">
        <v>946.65211650000003</v>
      </c>
      <c r="G762" s="6">
        <v>54.2</v>
      </c>
      <c r="H762" s="6">
        <v>5.23</v>
      </c>
      <c r="I762" s="7">
        <v>6583.1162480000003</v>
      </c>
      <c r="J762" s="8">
        <v>3565716</v>
      </c>
      <c r="K762" s="6">
        <v>13.4</v>
      </c>
    </row>
    <row r="763" spans="1:11">
      <c r="A763" t="s">
        <v>143</v>
      </c>
      <c r="B763" s="6">
        <v>2014</v>
      </c>
      <c r="C763" s="6">
        <v>75.3</v>
      </c>
      <c r="D763" s="6">
        <v>125</v>
      </c>
      <c r="E763" s="6">
        <v>0.01</v>
      </c>
      <c r="F763" s="7">
        <v>973.72867499999995</v>
      </c>
      <c r="G763" s="6">
        <v>54.9</v>
      </c>
      <c r="H763" s="6">
        <v>5.47</v>
      </c>
      <c r="I763" s="7">
        <v>6491.5245000000004</v>
      </c>
      <c r="J763" s="8">
        <v>3973354</v>
      </c>
      <c r="K763" s="6">
        <v>13.4</v>
      </c>
    </row>
    <row r="764" spans="1:11">
      <c r="A764" t="s">
        <v>143</v>
      </c>
      <c r="B764" s="6">
        <v>2015</v>
      </c>
      <c r="C764" s="6">
        <v>75.5</v>
      </c>
      <c r="D764" s="6">
        <v>123</v>
      </c>
      <c r="F764" s="7">
        <v>0</v>
      </c>
      <c r="G764" s="6">
        <v>55.6</v>
      </c>
      <c r="I764" s="7">
        <v>63.343259000000003</v>
      </c>
      <c r="J764" s="8">
        <v>31376671</v>
      </c>
      <c r="K764" s="6">
        <v>13.4</v>
      </c>
    </row>
    <row r="765" spans="1:11">
      <c r="A765" t="s">
        <v>144</v>
      </c>
      <c r="B765" s="6">
        <v>2010</v>
      </c>
      <c r="C765" s="6">
        <v>67.900000000000006</v>
      </c>
      <c r="D765" s="6">
        <v>218</v>
      </c>
      <c r="E765" s="6">
        <v>4.8499999999999996</v>
      </c>
      <c r="F765" s="7">
        <v>198.25637939999999</v>
      </c>
      <c r="G765" s="6">
        <v>22.6</v>
      </c>
      <c r="H765" s="6">
        <v>4.37</v>
      </c>
      <c r="I765" s="7">
        <v>2129.4992419999999</v>
      </c>
      <c r="J765" s="8">
        <v>93726624</v>
      </c>
      <c r="K765" s="6">
        <v>11.4</v>
      </c>
    </row>
    <row r="766" spans="1:11">
      <c r="A766" t="s">
        <v>144</v>
      </c>
      <c r="B766" s="6">
        <v>2011</v>
      </c>
      <c r="C766" s="6">
        <v>68</v>
      </c>
      <c r="D766" s="6">
        <v>218</v>
      </c>
      <c r="E766" s="6">
        <v>4.96</v>
      </c>
      <c r="F766" s="7">
        <v>191.49497790000001</v>
      </c>
      <c r="G766" s="6">
        <v>23.1</v>
      </c>
      <c r="H766" s="6">
        <v>4.29</v>
      </c>
      <c r="I766" s="7">
        <v>2352.5181560000001</v>
      </c>
      <c r="J766" s="8">
        <v>9527794</v>
      </c>
      <c r="K766" s="6">
        <v>11.5</v>
      </c>
    </row>
    <row r="767" spans="1:11">
      <c r="A767" t="s">
        <v>144</v>
      </c>
      <c r="B767" s="6">
        <v>2012</v>
      </c>
      <c r="C767" s="6">
        <v>68.099999999999994</v>
      </c>
      <c r="D767" s="6">
        <v>217</v>
      </c>
      <c r="E767" s="6">
        <v>5.0199999999999996</v>
      </c>
      <c r="F767" s="7">
        <v>212.74184880000001</v>
      </c>
      <c r="G767" s="6">
        <v>23.7</v>
      </c>
      <c r="H767" s="6">
        <v>4.46</v>
      </c>
      <c r="I767" s="7">
        <v>2581.8185539999999</v>
      </c>
      <c r="J767" s="8">
        <v>96866642</v>
      </c>
      <c r="K767" s="6">
        <v>11.6</v>
      </c>
    </row>
    <row r="768" spans="1:11">
      <c r="A768" t="s">
        <v>144</v>
      </c>
      <c r="B768" s="6">
        <v>2013</v>
      </c>
      <c r="C768" s="6">
        <v>68.099999999999994</v>
      </c>
      <c r="D768" s="6">
        <v>219</v>
      </c>
      <c r="E768" s="6">
        <v>4.6100000000000003</v>
      </c>
      <c r="F768" s="7">
        <v>24.589733989999999</v>
      </c>
      <c r="G768" s="6">
        <v>24.3</v>
      </c>
      <c r="H768" s="6">
        <v>4.5599999999999996</v>
      </c>
      <c r="I768" s="7">
        <v>276.28914600000002</v>
      </c>
      <c r="J768" s="8">
        <v>9848132</v>
      </c>
      <c r="K768" s="6">
        <v>11.7</v>
      </c>
    </row>
    <row r="769" spans="1:11">
      <c r="A769" t="s">
        <v>144</v>
      </c>
      <c r="B769" s="6">
        <v>2014</v>
      </c>
      <c r="C769" s="6">
        <v>68.400000000000006</v>
      </c>
      <c r="D769" s="6">
        <v>214</v>
      </c>
      <c r="E769" s="6">
        <v>4.5199999999999996</v>
      </c>
      <c r="F769" s="7">
        <v>31.27232188</v>
      </c>
      <c r="G769" s="6">
        <v>24.8</v>
      </c>
      <c r="H769" s="6">
        <v>4.71</v>
      </c>
      <c r="I769" s="7">
        <v>2842.938353</v>
      </c>
      <c r="J769" s="8">
        <v>112249</v>
      </c>
      <c r="K769" s="6">
        <v>11.7</v>
      </c>
    </row>
    <row r="770" spans="1:11">
      <c r="A770" t="s">
        <v>144</v>
      </c>
      <c r="B770" s="6">
        <v>2015</v>
      </c>
      <c r="C770" s="6">
        <v>68.5</v>
      </c>
      <c r="D770" s="6">
        <v>211</v>
      </c>
      <c r="F770" s="7">
        <v>0</v>
      </c>
      <c r="G770" s="6">
        <v>25.4</v>
      </c>
      <c r="I770" s="7">
        <v>2878.3383699999999</v>
      </c>
      <c r="J770" s="8">
        <v>11716359</v>
      </c>
      <c r="K770" s="6">
        <v>11.7</v>
      </c>
    </row>
    <row r="771" spans="1:11">
      <c r="A771" t="s">
        <v>145</v>
      </c>
      <c r="B771" s="6">
        <v>2010</v>
      </c>
      <c r="C771" s="6">
        <v>76.3</v>
      </c>
      <c r="D771" s="6">
        <v>13</v>
      </c>
      <c r="E771" s="6">
        <v>10.59</v>
      </c>
      <c r="F771" s="7">
        <v>220.49168510000001</v>
      </c>
      <c r="G771" s="6">
        <v>58.4</v>
      </c>
      <c r="H771" s="6">
        <v>6.88</v>
      </c>
      <c r="I771" s="7">
        <v>12599.52486</v>
      </c>
      <c r="J771" s="8">
        <v>3842794</v>
      </c>
      <c r="K771" s="6">
        <v>15.1</v>
      </c>
    </row>
    <row r="772" spans="1:11">
      <c r="A772" t="s">
        <v>145</v>
      </c>
      <c r="B772" s="6">
        <v>2011</v>
      </c>
      <c r="C772" s="6">
        <v>76.7</v>
      </c>
      <c r="D772" s="6">
        <v>128</v>
      </c>
      <c r="E772" s="6">
        <v>10.93</v>
      </c>
      <c r="F772" s="7">
        <v>250.0773782</v>
      </c>
      <c r="G772" s="6">
        <v>59.1</v>
      </c>
      <c r="H772" s="6">
        <v>6.7</v>
      </c>
      <c r="I772" s="7">
        <v>13893.187679999999</v>
      </c>
      <c r="J772" s="8">
        <v>3863255</v>
      </c>
      <c r="K772" s="6">
        <v>15.4</v>
      </c>
    </row>
    <row r="773" spans="1:11">
      <c r="A773" t="s">
        <v>145</v>
      </c>
      <c r="B773" s="6">
        <v>2012</v>
      </c>
      <c r="C773" s="6">
        <v>76.8</v>
      </c>
      <c r="D773" s="6">
        <v>125</v>
      </c>
      <c r="E773" s="6">
        <v>10.81</v>
      </c>
      <c r="F773" s="7">
        <v>230.040097</v>
      </c>
      <c r="G773" s="6">
        <v>59.7</v>
      </c>
      <c r="H773" s="6">
        <v>6.62</v>
      </c>
      <c r="I773" s="7">
        <v>13145.1484</v>
      </c>
      <c r="J773" s="8">
        <v>3863164</v>
      </c>
      <c r="K773" s="6">
        <v>15.3</v>
      </c>
    </row>
    <row r="774" spans="1:11">
      <c r="A774" t="s">
        <v>145</v>
      </c>
      <c r="B774" s="6">
        <v>2013</v>
      </c>
      <c r="C774" s="6">
        <v>77.099999999999994</v>
      </c>
      <c r="D774" s="6">
        <v>12</v>
      </c>
      <c r="E774" s="6">
        <v>11.63</v>
      </c>
      <c r="F774" s="7">
        <v>23.435334869999998</v>
      </c>
      <c r="G774" s="6">
        <v>6.4</v>
      </c>
      <c r="H774" s="6">
        <v>6.4</v>
      </c>
      <c r="I774" s="7">
        <v>1378.5491099999999</v>
      </c>
      <c r="J774" s="8">
        <v>384196</v>
      </c>
      <c r="K774" s="6">
        <v>15.4</v>
      </c>
    </row>
    <row r="775" spans="1:11">
      <c r="A775" t="s">
        <v>145</v>
      </c>
      <c r="B775" s="6">
        <v>2014</v>
      </c>
      <c r="C775" s="6">
        <v>77.3</v>
      </c>
      <c r="D775" s="6">
        <v>12</v>
      </c>
      <c r="E775" s="6">
        <v>10.71</v>
      </c>
      <c r="F775" s="7">
        <v>243.80847499999999</v>
      </c>
      <c r="G775" s="6">
        <v>61.1</v>
      </c>
      <c r="H775" s="6">
        <v>6.35</v>
      </c>
      <c r="I775" s="7">
        <v>14341.674999999999</v>
      </c>
      <c r="J775" s="8">
        <v>3811735</v>
      </c>
      <c r="K775" s="6">
        <v>16.399999999999999</v>
      </c>
    </row>
    <row r="776" spans="1:11">
      <c r="A776" t="s">
        <v>145</v>
      </c>
      <c r="B776" s="6">
        <v>2015</v>
      </c>
      <c r="C776" s="6">
        <v>77.5</v>
      </c>
      <c r="D776" s="6">
        <v>117</v>
      </c>
      <c r="F776" s="7">
        <v>0</v>
      </c>
      <c r="G776" s="6">
        <v>61.7</v>
      </c>
      <c r="I776" s="7">
        <v>12565.9876</v>
      </c>
      <c r="J776" s="8">
        <v>37986412</v>
      </c>
      <c r="K776" s="6">
        <v>16.399999999999999</v>
      </c>
    </row>
    <row r="777" spans="1:11">
      <c r="A777" t="s">
        <v>146</v>
      </c>
      <c r="B777" s="6">
        <v>2010</v>
      </c>
      <c r="C777" s="6">
        <v>79.599999999999994</v>
      </c>
      <c r="D777" s="6">
        <v>88</v>
      </c>
      <c r="E777" s="6">
        <v>12.25</v>
      </c>
      <c r="F777" s="7">
        <v>3119.3498239999999</v>
      </c>
      <c r="G777" s="6">
        <v>58.1</v>
      </c>
      <c r="H777" s="6">
        <v>1.44</v>
      </c>
      <c r="I777" s="7">
        <v>22538.6548</v>
      </c>
      <c r="J777" s="8">
        <v>15731</v>
      </c>
      <c r="K777" s="6">
        <v>16</v>
      </c>
    </row>
    <row r="778" spans="1:11">
      <c r="A778" t="s">
        <v>146</v>
      </c>
      <c r="B778" s="6">
        <v>2011</v>
      </c>
      <c r="C778" s="6">
        <v>82</v>
      </c>
      <c r="D778" s="6">
        <v>85</v>
      </c>
      <c r="E778" s="6">
        <v>11.92</v>
      </c>
      <c r="F778" s="7">
        <v>3108.2886229999999</v>
      </c>
      <c r="G778" s="6">
        <v>58.8</v>
      </c>
      <c r="H778" s="6">
        <v>1.7</v>
      </c>
      <c r="I778" s="7">
        <v>23196.18375</v>
      </c>
      <c r="J778" s="8">
        <v>155756</v>
      </c>
      <c r="K778" s="6">
        <v>16.2</v>
      </c>
    </row>
    <row r="779" spans="1:11">
      <c r="A779" t="s">
        <v>146</v>
      </c>
      <c r="B779" s="6">
        <v>2012</v>
      </c>
      <c r="C779" s="6">
        <v>83</v>
      </c>
      <c r="D779" s="6">
        <v>81</v>
      </c>
      <c r="E779" s="6">
        <v>11.96</v>
      </c>
      <c r="F779" s="7">
        <v>331.45703500000002</v>
      </c>
      <c r="G779" s="6">
        <v>59.5</v>
      </c>
      <c r="H779" s="6">
        <v>9.74</v>
      </c>
      <c r="I779" s="7">
        <v>2577.4263999999998</v>
      </c>
      <c r="J779" s="8">
        <v>1514844</v>
      </c>
      <c r="K779" s="6">
        <v>16.3</v>
      </c>
    </row>
    <row r="780" spans="1:11">
      <c r="A780" t="s">
        <v>146</v>
      </c>
      <c r="B780" s="6">
        <v>2013</v>
      </c>
      <c r="C780" s="6">
        <v>86</v>
      </c>
      <c r="D780" s="6">
        <v>79</v>
      </c>
      <c r="E780" s="6">
        <v>10</v>
      </c>
      <c r="F780" s="7">
        <v>2698.0181699999998</v>
      </c>
      <c r="G780" s="6">
        <v>6.2</v>
      </c>
      <c r="H780" s="6">
        <v>9.5500000000000007</v>
      </c>
      <c r="I780" s="7">
        <v>21618.735339999999</v>
      </c>
      <c r="J780" s="8">
        <v>1457295</v>
      </c>
      <c r="K780" s="6">
        <v>16.3</v>
      </c>
    </row>
    <row r="781" spans="1:11">
      <c r="A781" t="s">
        <v>146</v>
      </c>
      <c r="B781" s="6">
        <v>2014</v>
      </c>
      <c r="C781" s="6">
        <v>89</v>
      </c>
      <c r="D781" s="6">
        <v>78</v>
      </c>
      <c r="E781" s="6">
        <v>9.8800000000000008</v>
      </c>
      <c r="F781" s="7">
        <v>271.25455310000001</v>
      </c>
      <c r="G781" s="6">
        <v>6.9</v>
      </c>
      <c r="H781" s="6">
        <v>9.5</v>
      </c>
      <c r="I781" s="7">
        <v>2277.53613</v>
      </c>
      <c r="J781" s="8">
        <v>14162</v>
      </c>
      <c r="K781" s="6">
        <v>16.8</v>
      </c>
    </row>
    <row r="782" spans="1:11">
      <c r="A782" t="s">
        <v>146</v>
      </c>
      <c r="B782" s="6">
        <v>2015</v>
      </c>
      <c r="C782" s="6">
        <v>81.099999999999994</v>
      </c>
      <c r="D782" s="6">
        <v>76</v>
      </c>
      <c r="F782" s="7">
        <v>0</v>
      </c>
      <c r="G782" s="6">
        <v>61.6</v>
      </c>
      <c r="I782" s="7">
        <v>1922.681</v>
      </c>
      <c r="J782" s="8">
        <v>135876</v>
      </c>
      <c r="K782" s="6">
        <v>16.600000000000001</v>
      </c>
    </row>
    <row r="783" spans="1:11">
      <c r="A783" t="s">
        <v>147</v>
      </c>
      <c r="B783" s="6">
        <v>2010</v>
      </c>
      <c r="C783" s="6">
        <v>77.3</v>
      </c>
      <c r="D783" s="6">
        <v>76</v>
      </c>
      <c r="E783" s="6">
        <v>1.1599999999999999</v>
      </c>
      <c r="F783" s="7">
        <v>37.768488189999999</v>
      </c>
      <c r="G783" s="6">
        <v>66</v>
      </c>
      <c r="H783" s="6">
        <v>2.9</v>
      </c>
      <c r="I783" s="7">
        <v>736.22784000000001</v>
      </c>
      <c r="K783" s="6">
        <v>12</v>
      </c>
    </row>
    <row r="784" spans="1:11">
      <c r="A784" t="s">
        <v>147</v>
      </c>
      <c r="B784" s="6">
        <v>2011</v>
      </c>
      <c r="C784" s="6">
        <v>77.5</v>
      </c>
      <c r="D784" s="6">
        <v>74</v>
      </c>
      <c r="E784" s="6">
        <v>1.1599999999999999</v>
      </c>
      <c r="F784" s="7">
        <v>4409.1706700000004</v>
      </c>
      <c r="G784" s="6">
        <v>66.5</v>
      </c>
      <c r="H784" s="6">
        <v>1.93</v>
      </c>
      <c r="I784" s="7">
        <v>85948.745999999999</v>
      </c>
      <c r="K784" s="6">
        <v>12.4</v>
      </c>
    </row>
    <row r="785" spans="1:11">
      <c r="A785" t="s">
        <v>147</v>
      </c>
      <c r="B785" s="6">
        <v>2012</v>
      </c>
      <c r="C785" s="6">
        <v>77.8</v>
      </c>
      <c r="D785" s="6">
        <v>72</v>
      </c>
      <c r="E785" s="6">
        <v>1.1299999999999999</v>
      </c>
      <c r="F785" s="7">
        <v>5163.3291799999997</v>
      </c>
      <c r="G785" s="6">
        <v>67</v>
      </c>
      <c r="H785" s="6">
        <v>2.16</v>
      </c>
      <c r="I785" s="7">
        <v>88564.822979999997</v>
      </c>
      <c r="K785" s="6">
        <v>13.4</v>
      </c>
    </row>
    <row r="786" spans="1:11">
      <c r="A786" t="s">
        <v>147</v>
      </c>
      <c r="B786" s="6">
        <v>2013</v>
      </c>
      <c r="C786" s="6">
        <v>77.900000000000006</v>
      </c>
      <c r="D786" s="6">
        <v>7</v>
      </c>
      <c r="E786" s="6">
        <v>1.2</v>
      </c>
      <c r="F786" s="7">
        <v>515.07347949999996</v>
      </c>
      <c r="G786" s="6">
        <v>67.7</v>
      </c>
      <c r="H786" s="6">
        <v>2.15</v>
      </c>
      <c r="I786" s="7">
        <v>8834.8795800000007</v>
      </c>
      <c r="K786" s="6">
        <v>13.4</v>
      </c>
    </row>
    <row r="787" spans="1:11">
      <c r="A787" t="s">
        <v>147</v>
      </c>
      <c r="B787" s="6">
        <v>2014</v>
      </c>
      <c r="C787" s="6">
        <v>78.099999999999994</v>
      </c>
      <c r="D787" s="6">
        <v>69</v>
      </c>
      <c r="E787" s="6">
        <v>1.1499999999999999</v>
      </c>
      <c r="F787" s="7">
        <v>5063.5131039999997</v>
      </c>
      <c r="G787" s="6">
        <v>68.400000000000006</v>
      </c>
      <c r="H787" s="6">
        <v>2.19</v>
      </c>
      <c r="I787" s="7">
        <v>86852.711899999995</v>
      </c>
      <c r="K787" s="6">
        <v>13.4</v>
      </c>
    </row>
    <row r="788" spans="1:11">
      <c r="A788" t="s">
        <v>147</v>
      </c>
      <c r="B788" s="6">
        <v>2015</v>
      </c>
      <c r="C788" s="6">
        <v>78.2</v>
      </c>
      <c r="D788" s="6">
        <v>68</v>
      </c>
      <c r="F788" s="7">
        <v>0</v>
      </c>
      <c r="G788" s="6">
        <v>69.3</v>
      </c>
      <c r="I788" s="7">
        <v>66346.522670000006</v>
      </c>
      <c r="K788" s="6">
        <v>13.4</v>
      </c>
    </row>
    <row r="789" spans="1:11">
      <c r="A789" t="s">
        <v>148</v>
      </c>
      <c r="B789" s="6">
        <v>2010</v>
      </c>
      <c r="C789" s="6">
        <v>87</v>
      </c>
      <c r="D789" s="6">
        <v>74</v>
      </c>
      <c r="E789" s="6">
        <v>9.23</v>
      </c>
      <c r="F789" s="7">
        <v>0</v>
      </c>
      <c r="G789" s="6">
        <v>29.5</v>
      </c>
      <c r="H789" s="6">
        <v>6.79</v>
      </c>
    </row>
    <row r="790" spans="1:11">
      <c r="A790" t="s">
        <v>148</v>
      </c>
      <c r="B790" s="6">
        <v>2011</v>
      </c>
      <c r="C790" s="6">
        <v>81.099999999999994</v>
      </c>
      <c r="D790" s="6">
        <v>72</v>
      </c>
      <c r="E790" s="6">
        <v>9.34</v>
      </c>
      <c r="F790" s="7">
        <v>0</v>
      </c>
      <c r="G790" s="6">
        <v>3</v>
      </c>
      <c r="H790" s="6">
        <v>6.83</v>
      </c>
    </row>
    <row r="791" spans="1:11">
      <c r="A791" t="s">
        <v>148</v>
      </c>
      <c r="B791" s="6">
        <v>2012</v>
      </c>
      <c r="C791" s="6">
        <v>81.2</v>
      </c>
      <c r="D791" s="6">
        <v>69</v>
      </c>
      <c r="E791" s="6">
        <v>9.56</v>
      </c>
      <c r="F791" s="7">
        <v>0</v>
      </c>
      <c r="G791" s="6">
        <v>3.4</v>
      </c>
      <c r="H791" s="6">
        <v>7.1</v>
      </c>
    </row>
    <row r="792" spans="1:11">
      <c r="A792" t="s">
        <v>148</v>
      </c>
      <c r="B792" s="6">
        <v>2013</v>
      </c>
      <c r="C792" s="6">
        <v>81.7</v>
      </c>
      <c r="D792" s="6">
        <v>68</v>
      </c>
      <c r="E792" s="6">
        <v>9.33</v>
      </c>
      <c r="F792" s="7">
        <v>0</v>
      </c>
      <c r="G792" s="6">
        <v>3.8</v>
      </c>
      <c r="H792" s="6">
        <v>7.2</v>
      </c>
    </row>
    <row r="793" spans="1:11">
      <c r="A793" t="s">
        <v>148</v>
      </c>
      <c r="B793" s="6">
        <v>2014</v>
      </c>
      <c r="C793" s="6">
        <v>82</v>
      </c>
      <c r="D793" s="6">
        <v>66</v>
      </c>
      <c r="E793" s="6">
        <v>0.01</v>
      </c>
      <c r="F793" s="7">
        <v>0</v>
      </c>
      <c r="G793" s="6">
        <v>31.2</v>
      </c>
      <c r="H793" s="6">
        <v>7.37</v>
      </c>
    </row>
    <row r="794" spans="1:11">
      <c r="A794" t="s">
        <v>148</v>
      </c>
      <c r="B794" s="6">
        <v>2015</v>
      </c>
      <c r="C794" s="6">
        <v>82.3</v>
      </c>
      <c r="D794" s="6">
        <v>64</v>
      </c>
      <c r="F794" s="7">
        <v>0</v>
      </c>
      <c r="G794" s="6">
        <v>31.7</v>
      </c>
    </row>
    <row r="795" spans="1:11">
      <c r="A795" t="s">
        <v>149</v>
      </c>
      <c r="B795" s="6">
        <v>2010</v>
      </c>
      <c r="C795" s="6">
        <v>68.8</v>
      </c>
      <c r="D795" s="6">
        <v>219</v>
      </c>
      <c r="E795" s="6">
        <v>8.25</v>
      </c>
      <c r="F795" s="7">
        <v>0</v>
      </c>
      <c r="G795" s="6">
        <v>5.4</v>
      </c>
      <c r="H795" s="6">
        <v>12.8</v>
      </c>
    </row>
    <row r="796" spans="1:11">
      <c r="A796" t="s">
        <v>149</v>
      </c>
      <c r="B796" s="6">
        <v>2011</v>
      </c>
      <c r="C796" s="6">
        <v>77</v>
      </c>
      <c r="D796" s="6">
        <v>177</v>
      </c>
      <c r="E796" s="6">
        <v>9.4499999999999993</v>
      </c>
      <c r="F796" s="7">
        <v>0</v>
      </c>
      <c r="G796" s="6">
        <v>5.9</v>
      </c>
      <c r="H796" s="6">
        <v>1.61</v>
      </c>
    </row>
    <row r="797" spans="1:11">
      <c r="A797" t="s">
        <v>149</v>
      </c>
      <c r="B797" s="6">
        <v>2012</v>
      </c>
      <c r="C797" s="6">
        <v>79</v>
      </c>
      <c r="D797" s="6">
        <v>175</v>
      </c>
      <c r="E797" s="6">
        <v>10.68</v>
      </c>
      <c r="F797" s="7">
        <v>0</v>
      </c>
      <c r="G797" s="6">
        <v>51.5</v>
      </c>
      <c r="H797" s="6">
        <v>11.87</v>
      </c>
    </row>
    <row r="798" spans="1:11">
      <c r="A798" t="s">
        <v>149</v>
      </c>
      <c r="B798" s="6">
        <v>2013</v>
      </c>
      <c r="C798" s="6">
        <v>71.7</v>
      </c>
      <c r="D798" s="6">
        <v>163</v>
      </c>
      <c r="E798" s="6">
        <v>10.49</v>
      </c>
      <c r="F798" s="7">
        <v>0</v>
      </c>
      <c r="G798" s="6">
        <v>52.1</v>
      </c>
      <c r="H798" s="6">
        <v>1.5</v>
      </c>
    </row>
    <row r="799" spans="1:11">
      <c r="A799" t="s">
        <v>149</v>
      </c>
      <c r="B799" s="6">
        <v>2014</v>
      </c>
      <c r="C799" s="6">
        <v>71.8</v>
      </c>
      <c r="D799" s="6">
        <v>162</v>
      </c>
      <c r="E799" s="6">
        <v>9.99</v>
      </c>
      <c r="F799" s="7">
        <v>0</v>
      </c>
      <c r="G799" s="6">
        <v>52.7</v>
      </c>
      <c r="H799" s="6">
        <v>1.32</v>
      </c>
    </row>
    <row r="800" spans="1:11">
      <c r="A800" t="s">
        <v>149</v>
      </c>
      <c r="B800" s="6">
        <v>2015</v>
      </c>
      <c r="C800" s="6">
        <v>72.099999999999994</v>
      </c>
      <c r="D800" s="6">
        <v>157</v>
      </c>
      <c r="F800" s="7">
        <v>0</v>
      </c>
      <c r="G800" s="6">
        <v>53.4</v>
      </c>
    </row>
    <row r="801" spans="1:11">
      <c r="A801" t="s">
        <v>150</v>
      </c>
      <c r="B801" s="6">
        <v>2010</v>
      </c>
      <c r="C801" s="6">
        <v>73.400000000000006</v>
      </c>
      <c r="D801" s="6">
        <v>153</v>
      </c>
      <c r="E801" s="6">
        <v>9</v>
      </c>
      <c r="F801" s="7">
        <v>983.25180909999995</v>
      </c>
      <c r="G801" s="6">
        <v>56.9</v>
      </c>
      <c r="H801" s="6">
        <v>5.83</v>
      </c>
      <c r="I801" s="7">
        <v>8297.4836209999994</v>
      </c>
      <c r="J801" s="8">
        <v>2246871</v>
      </c>
      <c r="K801" s="6">
        <v>15.8</v>
      </c>
    </row>
    <row r="802" spans="1:11">
      <c r="A802" t="s">
        <v>150</v>
      </c>
      <c r="B802" s="6">
        <v>2011</v>
      </c>
      <c r="C802" s="6">
        <v>74.3</v>
      </c>
      <c r="D802" s="6">
        <v>139</v>
      </c>
      <c r="E802" s="6">
        <v>9.1</v>
      </c>
      <c r="F802" s="7">
        <v>10.325888620000001</v>
      </c>
      <c r="G802" s="6">
        <v>57.7</v>
      </c>
      <c r="H802" s="6">
        <v>5.53</v>
      </c>
      <c r="I802" s="7">
        <v>92.277825000000007</v>
      </c>
      <c r="J802" s="8">
        <v>2147528</v>
      </c>
      <c r="K802" s="6">
        <v>15.7</v>
      </c>
    </row>
    <row r="803" spans="1:11">
      <c r="A803" t="s">
        <v>150</v>
      </c>
      <c r="B803" s="6">
        <v>2012</v>
      </c>
      <c r="C803" s="6">
        <v>74.400000000000006</v>
      </c>
      <c r="D803" s="6">
        <v>138</v>
      </c>
      <c r="E803" s="6">
        <v>9.58</v>
      </c>
      <c r="F803" s="7">
        <v>1078.358105</v>
      </c>
      <c r="G803" s="6">
        <v>58.4</v>
      </c>
      <c r="H803" s="6">
        <v>5.48</v>
      </c>
      <c r="I803" s="7">
        <v>8558.3976600000005</v>
      </c>
      <c r="J803" s="8">
        <v>25835</v>
      </c>
      <c r="K803" s="6">
        <v>15.3</v>
      </c>
    </row>
    <row r="804" spans="1:11">
      <c r="A804" t="s">
        <v>150</v>
      </c>
      <c r="B804" s="6">
        <v>2013</v>
      </c>
      <c r="C804" s="6">
        <v>74.599999999999994</v>
      </c>
      <c r="D804" s="6">
        <v>138</v>
      </c>
      <c r="E804" s="6">
        <v>9.59</v>
      </c>
      <c r="F804" s="7">
        <v>1230.748231</v>
      </c>
      <c r="G804" s="6">
        <v>59.2</v>
      </c>
      <c r="H804" s="6">
        <v>5.6</v>
      </c>
      <c r="I804" s="7">
        <v>9585.2665930000003</v>
      </c>
      <c r="J804" s="8">
        <v>19983693</v>
      </c>
      <c r="K804" s="6">
        <v>14.7</v>
      </c>
    </row>
    <row r="805" spans="1:11">
      <c r="A805" t="s">
        <v>150</v>
      </c>
      <c r="B805" s="6">
        <v>2014</v>
      </c>
      <c r="C805" s="6">
        <v>74.8</v>
      </c>
      <c r="D805" s="6">
        <v>135</v>
      </c>
      <c r="E805" s="6">
        <v>0.01</v>
      </c>
      <c r="F805" s="7">
        <v>1.576409172</v>
      </c>
      <c r="G805" s="6">
        <v>59.9</v>
      </c>
      <c r="H805" s="6">
        <v>5.57</v>
      </c>
      <c r="I805" s="7">
        <v>12.277329999999999</v>
      </c>
      <c r="J805" s="8">
        <v>1998979</v>
      </c>
      <c r="K805" s="6">
        <v>14.7</v>
      </c>
    </row>
    <row r="806" spans="1:11">
      <c r="A806" t="s">
        <v>150</v>
      </c>
      <c r="B806" s="6">
        <v>2015</v>
      </c>
      <c r="C806" s="6">
        <v>75</v>
      </c>
      <c r="D806" s="6">
        <v>133</v>
      </c>
      <c r="F806" s="7">
        <v>0</v>
      </c>
      <c r="G806" s="6">
        <v>6.7</v>
      </c>
      <c r="I806" s="7">
        <v>8958.7885929999993</v>
      </c>
      <c r="J806" s="8">
        <v>19815481</v>
      </c>
      <c r="K806" s="6">
        <v>14.7</v>
      </c>
    </row>
    <row r="807" spans="1:11">
      <c r="A807" t="s">
        <v>151</v>
      </c>
      <c r="B807" s="6">
        <v>2010</v>
      </c>
      <c r="C807" s="6">
        <v>68.400000000000006</v>
      </c>
      <c r="D807" s="6">
        <v>256</v>
      </c>
      <c r="E807" s="6">
        <v>11.05</v>
      </c>
      <c r="F807" s="7">
        <v>162.80880540000001</v>
      </c>
      <c r="G807" s="6">
        <v>57.5</v>
      </c>
      <c r="H807" s="6">
        <v>6.83</v>
      </c>
      <c r="I807" s="7">
        <v>1674.9877100000001</v>
      </c>
      <c r="J807" s="8">
        <v>142849449</v>
      </c>
      <c r="K807" s="6">
        <v>13.7</v>
      </c>
    </row>
    <row r="808" spans="1:11">
      <c r="A808" t="s">
        <v>151</v>
      </c>
      <c r="B808" s="6">
        <v>2011</v>
      </c>
      <c r="C808" s="6">
        <v>69.400000000000006</v>
      </c>
      <c r="D808" s="6">
        <v>242</v>
      </c>
      <c r="E808" s="6">
        <v>11.04</v>
      </c>
      <c r="F808" s="7">
        <v>184.76493099999999</v>
      </c>
      <c r="G808" s="6">
        <v>58.1</v>
      </c>
      <c r="H808" s="6">
        <v>6.61</v>
      </c>
      <c r="I808" s="7">
        <v>14212.687</v>
      </c>
      <c r="J808" s="8">
        <v>14296868</v>
      </c>
      <c r="K808" s="6">
        <v>14</v>
      </c>
    </row>
    <row r="809" spans="1:11">
      <c r="A809" t="s">
        <v>151</v>
      </c>
      <c r="B809" s="6">
        <v>2012</v>
      </c>
      <c r="C809" s="6">
        <v>69.599999999999994</v>
      </c>
      <c r="D809" s="6">
        <v>237</v>
      </c>
      <c r="E809" s="6">
        <v>10.99</v>
      </c>
      <c r="F809" s="7">
        <v>178.82259110000001</v>
      </c>
      <c r="G809" s="6">
        <v>58.7</v>
      </c>
      <c r="H809" s="6">
        <v>6.88</v>
      </c>
      <c r="I809" s="7">
        <v>15154.45687</v>
      </c>
      <c r="J809" s="8">
        <v>14321676</v>
      </c>
      <c r="K809" s="6">
        <v>14.3</v>
      </c>
    </row>
    <row r="810" spans="1:11">
      <c r="A810" t="s">
        <v>151</v>
      </c>
      <c r="B810" s="6">
        <v>2013</v>
      </c>
      <c r="C810" s="6">
        <v>70</v>
      </c>
      <c r="D810" s="6">
        <v>229</v>
      </c>
      <c r="E810" s="6">
        <v>10.58</v>
      </c>
      <c r="F810" s="7">
        <v>1529.4977710000001</v>
      </c>
      <c r="G810" s="6">
        <v>59.3</v>
      </c>
      <c r="H810" s="6">
        <v>7.9</v>
      </c>
      <c r="I810" s="7">
        <v>15543.676530000001</v>
      </c>
      <c r="J810" s="8">
        <v>14356911</v>
      </c>
      <c r="K810" s="6">
        <v>14.6</v>
      </c>
    </row>
    <row r="811" spans="1:11">
      <c r="A811" t="s">
        <v>151</v>
      </c>
      <c r="B811" s="6">
        <v>2014</v>
      </c>
      <c r="C811" s="6">
        <v>73</v>
      </c>
      <c r="D811" s="6">
        <v>225</v>
      </c>
      <c r="E811" s="6">
        <v>10.119999999999999</v>
      </c>
      <c r="F811" s="7">
        <v>1340.5536990000001</v>
      </c>
      <c r="G811" s="6">
        <v>59.9</v>
      </c>
      <c r="H811" s="6">
        <v>7.7</v>
      </c>
      <c r="I811" s="7">
        <v>14125.960999999999</v>
      </c>
      <c r="J811" s="8">
        <v>143819666</v>
      </c>
      <c r="K811" s="6">
        <v>14.9</v>
      </c>
    </row>
    <row r="812" spans="1:11">
      <c r="A812" t="s">
        <v>151</v>
      </c>
      <c r="B812" s="6">
        <v>2015</v>
      </c>
      <c r="C812" s="6">
        <v>75</v>
      </c>
      <c r="D812" s="6">
        <v>222</v>
      </c>
      <c r="F812" s="7">
        <v>0</v>
      </c>
      <c r="G812" s="6">
        <v>6.5</v>
      </c>
      <c r="I812" s="7">
        <v>9329.2983509999995</v>
      </c>
      <c r="J812" s="8">
        <v>1449687</v>
      </c>
      <c r="K812" s="6">
        <v>15</v>
      </c>
    </row>
    <row r="813" spans="1:11">
      <c r="A813" t="s">
        <v>152</v>
      </c>
      <c r="B813" s="6">
        <v>2010</v>
      </c>
      <c r="C813" s="6">
        <v>62.8</v>
      </c>
      <c r="D813" s="6">
        <v>26</v>
      </c>
      <c r="E813" s="6">
        <v>7.92</v>
      </c>
      <c r="F813" s="7">
        <v>63.787236329999999</v>
      </c>
      <c r="G813" s="6">
        <v>18.3</v>
      </c>
      <c r="H813" s="6">
        <v>7.91</v>
      </c>
      <c r="I813" s="7">
        <v>563.49148700000001</v>
      </c>
      <c r="J813" s="8">
        <v>1246842</v>
      </c>
      <c r="K813" s="6">
        <v>10</v>
      </c>
    </row>
    <row r="814" spans="1:11">
      <c r="A814" t="s">
        <v>152</v>
      </c>
      <c r="B814" s="6">
        <v>2011</v>
      </c>
      <c r="C814" s="6">
        <v>63.8</v>
      </c>
      <c r="D814" s="6">
        <v>247</v>
      </c>
      <c r="E814" s="6">
        <v>8.34</v>
      </c>
      <c r="F814" s="7">
        <v>9.074569426</v>
      </c>
      <c r="G814" s="6">
        <v>18.899999999999999</v>
      </c>
      <c r="H814" s="6">
        <v>7.71</v>
      </c>
      <c r="I814" s="7">
        <v>617.31764799999996</v>
      </c>
      <c r="J814" s="8">
        <v>151671</v>
      </c>
      <c r="K814" s="6">
        <v>10.199999999999999</v>
      </c>
    </row>
    <row r="815" spans="1:11">
      <c r="A815" t="s">
        <v>152</v>
      </c>
      <c r="B815" s="6">
        <v>2012</v>
      </c>
      <c r="C815" s="6">
        <v>64.599999999999994</v>
      </c>
      <c r="D815" s="6">
        <v>239</v>
      </c>
      <c r="E815" s="6">
        <v>0.01</v>
      </c>
      <c r="F815" s="7">
        <v>9.7746764109999997</v>
      </c>
      <c r="G815" s="6">
        <v>19.5</v>
      </c>
      <c r="H815" s="6">
        <v>7.68</v>
      </c>
      <c r="I815" s="7">
        <v>678.79697299999998</v>
      </c>
      <c r="J815" s="8">
        <v>1788853</v>
      </c>
      <c r="K815" s="6">
        <v>10.5</v>
      </c>
    </row>
    <row r="816" spans="1:11">
      <c r="A816" t="s">
        <v>152</v>
      </c>
      <c r="B816" s="6">
        <v>2013</v>
      </c>
      <c r="C816" s="6">
        <v>65.2</v>
      </c>
      <c r="D816" s="6">
        <v>233</v>
      </c>
      <c r="E816" s="6">
        <v>0.01</v>
      </c>
      <c r="F816" s="7">
        <v>11.710906550000001</v>
      </c>
      <c r="G816" s="6">
        <v>2.1</v>
      </c>
      <c r="H816" s="6">
        <v>7.69</v>
      </c>
      <c r="I816" s="7">
        <v>688.87685569999996</v>
      </c>
      <c r="J816" s="8">
        <v>1165151</v>
      </c>
      <c r="K816" s="6">
        <v>10.8</v>
      </c>
    </row>
    <row r="817" spans="1:11">
      <c r="A817" t="s">
        <v>152</v>
      </c>
      <c r="B817" s="6">
        <v>2014</v>
      </c>
      <c r="C817" s="6">
        <v>65.7</v>
      </c>
      <c r="D817" s="6">
        <v>23</v>
      </c>
      <c r="E817" s="6">
        <v>0.01</v>
      </c>
      <c r="F817" s="7">
        <v>7.549797238</v>
      </c>
      <c r="G817" s="6">
        <v>2.8</v>
      </c>
      <c r="H817" s="6">
        <v>7.53</v>
      </c>
      <c r="I817" s="7">
        <v>76.569951700000004</v>
      </c>
      <c r="J817" s="8">
        <v>11345357</v>
      </c>
      <c r="K817" s="6">
        <v>10.8</v>
      </c>
    </row>
    <row r="818" spans="1:11">
      <c r="A818" t="s">
        <v>152</v>
      </c>
      <c r="B818" s="6">
        <v>2015</v>
      </c>
      <c r="C818" s="6">
        <v>66.099999999999994</v>
      </c>
      <c r="D818" s="6">
        <v>227</v>
      </c>
      <c r="F818" s="7">
        <v>0</v>
      </c>
      <c r="G818" s="6">
        <v>21.4</v>
      </c>
      <c r="I818" s="7">
        <v>71.348397000000006</v>
      </c>
      <c r="J818" s="8">
        <v>11629553</v>
      </c>
      <c r="K818" s="6">
        <v>10.8</v>
      </c>
    </row>
    <row r="819" spans="1:11">
      <c r="A819" t="s">
        <v>153</v>
      </c>
      <c r="B819" s="6">
        <v>2013</v>
      </c>
      <c r="E819" s="6">
        <v>8.5399999999999991</v>
      </c>
      <c r="F819" s="7">
        <v>0</v>
      </c>
      <c r="G819" s="6">
        <v>5.2</v>
      </c>
      <c r="H819" s="6">
        <v>6.14</v>
      </c>
      <c r="K819" s="6">
        <v>13.4</v>
      </c>
    </row>
    <row r="820" spans="1:11">
      <c r="A820" t="s">
        <v>154</v>
      </c>
      <c r="B820" s="6">
        <v>2010</v>
      </c>
      <c r="C820" s="6">
        <v>74.2</v>
      </c>
      <c r="D820" s="6">
        <v>147</v>
      </c>
      <c r="E820" s="6">
        <v>10.87</v>
      </c>
      <c r="F820" s="7">
        <v>0</v>
      </c>
      <c r="G820" s="6">
        <v>43.8</v>
      </c>
      <c r="H820" s="6">
        <v>8.1</v>
      </c>
      <c r="K820" s="6">
        <v>12.8</v>
      </c>
    </row>
    <row r="821" spans="1:11">
      <c r="A821" t="s">
        <v>154</v>
      </c>
      <c r="B821" s="6">
        <v>2011</v>
      </c>
      <c r="C821" s="6">
        <v>74.599999999999994</v>
      </c>
      <c r="D821" s="6">
        <v>143</v>
      </c>
      <c r="E821" s="6">
        <v>10.43</v>
      </c>
      <c r="F821" s="7">
        <v>0</v>
      </c>
      <c r="G821" s="6">
        <v>44.5</v>
      </c>
      <c r="H821" s="6">
        <v>7.58</v>
      </c>
      <c r="K821" s="6">
        <v>12.9</v>
      </c>
    </row>
    <row r="822" spans="1:11">
      <c r="A822" t="s">
        <v>154</v>
      </c>
      <c r="B822" s="6">
        <v>2012</v>
      </c>
      <c r="C822" s="6">
        <v>74.7</v>
      </c>
      <c r="D822" s="6">
        <v>142</v>
      </c>
      <c r="E822" s="6">
        <v>9.99</v>
      </c>
      <c r="F822" s="7">
        <v>0</v>
      </c>
      <c r="G822" s="6">
        <v>45.2</v>
      </c>
      <c r="H822" s="6">
        <v>8.35</v>
      </c>
      <c r="K822" s="6">
        <v>13</v>
      </c>
    </row>
    <row r="823" spans="1:11">
      <c r="A823" t="s">
        <v>154</v>
      </c>
      <c r="B823" s="6">
        <v>2013</v>
      </c>
      <c r="C823" s="6">
        <v>74.8</v>
      </c>
      <c r="D823" s="6">
        <v>141</v>
      </c>
      <c r="E823" s="6">
        <v>9.73</v>
      </c>
      <c r="F823" s="7">
        <v>0</v>
      </c>
      <c r="G823" s="6">
        <v>45.9</v>
      </c>
      <c r="H823" s="6">
        <v>7.85</v>
      </c>
      <c r="K823" s="6">
        <v>13.1</v>
      </c>
    </row>
    <row r="824" spans="1:11">
      <c r="A824" t="s">
        <v>154</v>
      </c>
      <c r="B824" s="6">
        <v>2014</v>
      </c>
      <c r="C824" s="6">
        <v>75</v>
      </c>
      <c r="D824" s="6">
        <v>139</v>
      </c>
      <c r="E824" s="6">
        <v>9.9700000000000006</v>
      </c>
      <c r="F824" s="7">
        <v>0</v>
      </c>
      <c r="G824" s="6">
        <v>46.7</v>
      </c>
      <c r="H824" s="6">
        <v>6.72</v>
      </c>
      <c r="K824" s="6">
        <v>13.1</v>
      </c>
    </row>
    <row r="825" spans="1:11">
      <c r="A825" t="s">
        <v>154</v>
      </c>
      <c r="B825" s="6">
        <v>2015</v>
      </c>
      <c r="C825" s="6">
        <v>75.2</v>
      </c>
      <c r="D825" s="6">
        <v>138</v>
      </c>
      <c r="F825" s="7">
        <v>0</v>
      </c>
      <c r="G825" s="6">
        <v>47.5</v>
      </c>
      <c r="K825" s="6">
        <v>13.1</v>
      </c>
    </row>
    <row r="826" spans="1:11">
      <c r="A826" t="s">
        <v>155</v>
      </c>
      <c r="B826" s="6">
        <v>2010</v>
      </c>
      <c r="C826" s="6">
        <v>72.5</v>
      </c>
      <c r="D826" s="6">
        <v>162</v>
      </c>
      <c r="E826" s="6">
        <v>7</v>
      </c>
      <c r="F826" s="7">
        <v>0</v>
      </c>
      <c r="G826" s="6">
        <v>49.3</v>
      </c>
      <c r="H826" s="6">
        <v>4.71</v>
      </c>
      <c r="K826" s="6">
        <v>13.3</v>
      </c>
    </row>
    <row r="827" spans="1:11">
      <c r="A827" t="s">
        <v>155</v>
      </c>
      <c r="B827" s="6">
        <v>2011</v>
      </c>
      <c r="C827" s="6">
        <v>72.7</v>
      </c>
      <c r="D827" s="6">
        <v>16</v>
      </c>
      <c r="E827" s="6">
        <v>7.02</v>
      </c>
      <c r="F827" s="7">
        <v>0</v>
      </c>
      <c r="G827" s="6">
        <v>5.3</v>
      </c>
      <c r="H827" s="6">
        <v>4.99</v>
      </c>
      <c r="K827" s="6">
        <v>13.3</v>
      </c>
    </row>
    <row r="828" spans="1:11">
      <c r="A828" t="s">
        <v>155</v>
      </c>
      <c r="B828" s="6">
        <v>2012</v>
      </c>
      <c r="C828" s="6">
        <v>72.8</v>
      </c>
      <c r="D828" s="6">
        <v>159</v>
      </c>
      <c r="E828" s="6">
        <v>6.93</v>
      </c>
      <c r="F828" s="7">
        <v>0</v>
      </c>
      <c r="G828" s="6">
        <v>51.2</v>
      </c>
      <c r="H828" s="6">
        <v>8.48</v>
      </c>
      <c r="K828" s="6">
        <v>13.3</v>
      </c>
    </row>
    <row r="829" spans="1:11">
      <c r="A829" t="s">
        <v>155</v>
      </c>
      <c r="B829" s="6">
        <v>2013</v>
      </c>
      <c r="C829" s="6">
        <v>72.7</v>
      </c>
      <c r="D829" s="6">
        <v>161</v>
      </c>
      <c r="E829" s="6">
        <v>7.07</v>
      </c>
      <c r="F829" s="7">
        <v>0</v>
      </c>
      <c r="G829" s="6">
        <v>52.2</v>
      </c>
      <c r="H829" s="6">
        <v>5.21</v>
      </c>
      <c r="K829" s="6">
        <v>13.3</v>
      </c>
    </row>
    <row r="830" spans="1:11">
      <c r="A830" t="s">
        <v>155</v>
      </c>
      <c r="B830" s="6">
        <v>2014</v>
      </c>
      <c r="C830" s="6">
        <v>73.099999999999994</v>
      </c>
      <c r="D830" s="6">
        <v>157</v>
      </c>
      <c r="E830" s="6">
        <v>7.01</v>
      </c>
      <c r="F830" s="7">
        <v>0</v>
      </c>
      <c r="G830" s="6">
        <v>53.1</v>
      </c>
      <c r="H830" s="6">
        <v>8.6300000000000008</v>
      </c>
      <c r="K830" s="6">
        <v>13.3</v>
      </c>
    </row>
    <row r="831" spans="1:11">
      <c r="A831" t="s">
        <v>155</v>
      </c>
      <c r="B831" s="6">
        <v>2015</v>
      </c>
      <c r="C831" s="6">
        <v>73.2</v>
      </c>
      <c r="D831" s="6">
        <v>156</v>
      </c>
      <c r="F831" s="7">
        <v>0</v>
      </c>
      <c r="G831" s="6">
        <v>54.1</v>
      </c>
      <c r="K831" s="6">
        <v>13.3</v>
      </c>
    </row>
    <row r="832" spans="1:11">
      <c r="A832" t="s">
        <v>156</v>
      </c>
      <c r="B832" s="6">
        <v>2010</v>
      </c>
      <c r="C832" s="6">
        <v>72.599999999999994</v>
      </c>
      <c r="D832" s="6">
        <v>144</v>
      </c>
      <c r="E832" s="6">
        <v>3.01</v>
      </c>
      <c r="F832" s="7">
        <v>434.79406790000002</v>
      </c>
      <c r="G832" s="6">
        <v>72.5</v>
      </c>
      <c r="H832" s="6">
        <v>5.7</v>
      </c>
      <c r="I832" s="7">
        <v>3453.4874340000001</v>
      </c>
      <c r="J832" s="8">
        <v>18625</v>
      </c>
      <c r="K832" s="6">
        <v>12.9</v>
      </c>
    </row>
    <row r="833" spans="1:11">
      <c r="A833" t="s">
        <v>156</v>
      </c>
      <c r="B833" s="6">
        <v>2011</v>
      </c>
      <c r="C833" s="6">
        <v>73</v>
      </c>
      <c r="D833" s="6">
        <v>139</v>
      </c>
      <c r="E833" s="6">
        <v>2.15</v>
      </c>
      <c r="F833" s="7">
        <v>558.7206486</v>
      </c>
      <c r="G833" s="6">
        <v>72.900000000000006</v>
      </c>
      <c r="H833" s="6">
        <v>5.8</v>
      </c>
      <c r="I833" s="7">
        <v>3942.9827</v>
      </c>
      <c r="J833" s="8">
        <v>187665</v>
      </c>
      <c r="K833" s="6">
        <v>12.9</v>
      </c>
    </row>
    <row r="834" spans="1:11">
      <c r="A834" t="s">
        <v>156</v>
      </c>
      <c r="B834" s="6">
        <v>2012</v>
      </c>
      <c r="C834" s="6">
        <v>73.2</v>
      </c>
      <c r="D834" s="6">
        <v>136</v>
      </c>
      <c r="E834" s="6">
        <v>0.01</v>
      </c>
      <c r="F834" s="7">
        <v>492.05522630000002</v>
      </c>
      <c r="G834" s="6">
        <v>73.400000000000006</v>
      </c>
      <c r="H834" s="6">
        <v>5.2</v>
      </c>
      <c r="I834" s="7">
        <v>4234.554443</v>
      </c>
      <c r="J834" s="8">
        <v>189194</v>
      </c>
      <c r="K834" s="6">
        <v>12.9</v>
      </c>
    </row>
    <row r="835" spans="1:11">
      <c r="A835" t="s">
        <v>156</v>
      </c>
      <c r="B835" s="6">
        <v>2013</v>
      </c>
      <c r="C835" s="6">
        <v>73.599999999999994</v>
      </c>
      <c r="D835" s="6">
        <v>131</v>
      </c>
      <c r="E835" s="6">
        <v>0.01</v>
      </c>
      <c r="F835" s="7">
        <v>698.35227859999998</v>
      </c>
      <c r="G835" s="6">
        <v>73.8</v>
      </c>
      <c r="H835" s="6">
        <v>6.91</v>
      </c>
      <c r="I835" s="7">
        <v>4219.6512300000004</v>
      </c>
      <c r="J835" s="8">
        <v>19757</v>
      </c>
      <c r="K835" s="6">
        <v>12.9</v>
      </c>
    </row>
    <row r="836" spans="1:11">
      <c r="A836" t="s">
        <v>156</v>
      </c>
      <c r="B836" s="6">
        <v>2014</v>
      </c>
      <c r="C836" s="6">
        <v>73.8</v>
      </c>
      <c r="D836" s="6">
        <v>128</v>
      </c>
      <c r="E836" s="6">
        <v>0.01</v>
      </c>
      <c r="F836" s="7">
        <v>660.27779229999999</v>
      </c>
      <c r="G836" s="6">
        <v>74.3</v>
      </c>
      <c r="H836" s="6">
        <v>7.22</v>
      </c>
      <c r="I836" s="7">
        <v>4178.9733690000003</v>
      </c>
      <c r="J836" s="8">
        <v>19229</v>
      </c>
      <c r="K836" s="6">
        <v>12.9</v>
      </c>
    </row>
    <row r="837" spans="1:11">
      <c r="A837" t="s">
        <v>156</v>
      </c>
      <c r="B837" s="6">
        <v>2015</v>
      </c>
      <c r="C837" s="6">
        <v>74</v>
      </c>
      <c r="D837" s="6">
        <v>125</v>
      </c>
      <c r="F837" s="7">
        <v>0</v>
      </c>
      <c r="G837" s="6">
        <v>74.7</v>
      </c>
      <c r="I837" s="7">
        <v>4149.3634439999996</v>
      </c>
      <c r="J837" s="8">
        <v>193759</v>
      </c>
      <c r="K837" s="6">
        <v>12.9</v>
      </c>
    </row>
    <row r="838" spans="1:11">
      <c r="A838" t="s">
        <v>157</v>
      </c>
      <c r="B838" s="6">
        <v>2013</v>
      </c>
      <c r="E838" s="6">
        <v>0.01</v>
      </c>
      <c r="F838" s="7">
        <v>0</v>
      </c>
      <c r="H838" s="6">
        <v>6.5</v>
      </c>
      <c r="K838" s="6">
        <v>15.1</v>
      </c>
    </row>
    <row r="839" spans="1:11">
      <c r="A839" t="s">
        <v>158</v>
      </c>
      <c r="B839" s="6">
        <v>2010</v>
      </c>
      <c r="C839" s="6">
        <v>66.2</v>
      </c>
      <c r="D839" s="6">
        <v>24</v>
      </c>
      <c r="E839" s="6">
        <v>5.58</v>
      </c>
      <c r="F839" s="7">
        <v>63.040326819999997</v>
      </c>
      <c r="G839" s="6">
        <v>26.9</v>
      </c>
      <c r="H839" s="6">
        <v>5.24</v>
      </c>
      <c r="I839" s="7">
        <v>1129.7549610000001</v>
      </c>
      <c r="J839" s="8">
        <v>174776</v>
      </c>
      <c r="K839" s="6">
        <v>10.6</v>
      </c>
    </row>
    <row r="840" spans="1:11">
      <c r="A840" t="s">
        <v>158</v>
      </c>
      <c r="B840" s="6">
        <v>2011</v>
      </c>
      <c r="C840" s="6">
        <v>66.599999999999994</v>
      </c>
      <c r="D840" s="6">
        <v>198</v>
      </c>
      <c r="E840" s="6">
        <v>5.69</v>
      </c>
      <c r="F840" s="7">
        <v>7.4954013460000004</v>
      </c>
      <c r="G840" s="6">
        <v>27.7</v>
      </c>
      <c r="H840" s="6">
        <v>5.44</v>
      </c>
      <c r="I840" s="7">
        <v>134.326189</v>
      </c>
      <c r="J840" s="8">
        <v>1788</v>
      </c>
      <c r="K840" s="6">
        <v>10.6</v>
      </c>
    </row>
    <row r="841" spans="1:11">
      <c r="A841" t="s">
        <v>158</v>
      </c>
      <c r="B841" s="6">
        <v>2012</v>
      </c>
      <c r="C841" s="6">
        <v>66.900000000000006</v>
      </c>
      <c r="D841" s="6">
        <v>194</v>
      </c>
      <c r="E841" s="6">
        <v>0.01</v>
      </c>
      <c r="F841" s="7">
        <v>8.1980475810000009</v>
      </c>
      <c r="G841" s="6">
        <v>28.5</v>
      </c>
      <c r="H841" s="6">
        <v>8.6</v>
      </c>
      <c r="I841" s="7">
        <v>138.94995900000001</v>
      </c>
      <c r="J841" s="8">
        <v>182889</v>
      </c>
      <c r="K841" s="6">
        <v>10.8</v>
      </c>
    </row>
    <row r="842" spans="1:11">
      <c r="A842" t="s">
        <v>158</v>
      </c>
      <c r="B842" s="6">
        <v>2013</v>
      </c>
      <c r="C842" s="6">
        <v>67.099999999999994</v>
      </c>
      <c r="D842" s="6">
        <v>192</v>
      </c>
      <c r="E842" s="6">
        <v>0.01</v>
      </c>
      <c r="F842" s="7">
        <v>200.66009879999999</v>
      </c>
      <c r="G842" s="6">
        <v>29.3</v>
      </c>
      <c r="H842" s="6">
        <v>9.76</v>
      </c>
      <c r="I842" s="7">
        <v>1619.532678</v>
      </c>
      <c r="J842" s="8">
        <v>18745</v>
      </c>
      <c r="K842" s="6">
        <v>11</v>
      </c>
    </row>
    <row r="843" spans="1:11">
      <c r="A843" t="s">
        <v>158</v>
      </c>
      <c r="B843" s="6">
        <v>2014</v>
      </c>
      <c r="C843" s="6">
        <v>67.3</v>
      </c>
      <c r="D843" s="6">
        <v>191</v>
      </c>
      <c r="E843" s="6">
        <v>0.01</v>
      </c>
      <c r="F843" s="7">
        <v>225.73077509999999</v>
      </c>
      <c r="G843" s="6">
        <v>3.1</v>
      </c>
      <c r="H843" s="6">
        <v>8.35</v>
      </c>
      <c r="I843" s="7">
        <v>1821.8787339999999</v>
      </c>
      <c r="J843" s="8">
        <v>191266</v>
      </c>
      <c r="K843" s="6">
        <v>11.1</v>
      </c>
    </row>
    <row r="844" spans="1:11">
      <c r="A844" t="s">
        <v>158</v>
      </c>
      <c r="B844" s="6">
        <v>2015</v>
      </c>
      <c r="C844" s="6">
        <v>67.5</v>
      </c>
      <c r="D844" s="6">
        <v>19</v>
      </c>
      <c r="F844" s="7">
        <v>0</v>
      </c>
      <c r="G844" s="6">
        <v>3.9</v>
      </c>
      <c r="I844" s="7">
        <v>1624.6396299999999</v>
      </c>
      <c r="J844" s="8">
        <v>195553</v>
      </c>
      <c r="K844" s="6">
        <v>11.2</v>
      </c>
    </row>
    <row r="845" spans="1:11">
      <c r="A845" t="s">
        <v>159</v>
      </c>
      <c r="B845" s="6">
        <v>2010</v>
      </c>
      <c r="C845" s="6">
        <v>73.7</v>
      </c>
      <c r="D845" s="6">
        <v>94</v>
      </c>
      <c r="E845" s="6">
        <v>0.09</v>
      </c>
      <c r="F845" s="7">
        <v>1197.946328</v>
      </c>
      <c r="G845" s="6">
        <v>63.9</v>
      </c>
      <c r="H845" s="6">
        <v>3.49</v>
      </c>
      <c r="I845" s="7">
        <v>19259.58726</v>
      </c>
      <c r="K845" s="6">
        <v>13.3</v>
      </c>
    </row>
    <row r="846" spans="1:11">
      <c r="A846" t="s">
        <v>159</v>
      </c>
      <c r="B846" s="6">
        <v>2011</v>
      </c>
      <c r="C846" s="6">
        <v>73.900000000000006</v>
      </c>
      <c r="D846" s="6">
        <v>92</v>
      </c>
      <c r="E846" s="6">
        <v>0.09</v>
      </c>
      <c r="F846" s="7">
        <v>173.5755595</v>
      </c>
      <c r="G846" s="6">
        <v>64.7</v>
      </c>
      <c r="H846" s="6">
        <v>3.57</v>
      </c>
      <c r="I846" s="7">
        <v>2377.74739</v>
      </c>
      <c r="K846" s="6">
        <v>13.9</v>
      </c>
    </row>
    <row r="847" spans="1:11">
      <c r="A847" t="s">
        <v>159</v>
      </c>
      <c r="B847" s="6">
        <v>2012</v>
      </c>
      <c r="C847" s="6">
        <v>74.099999999999994</v>
      </c>
      <c r="D847" s="6">
        <v>9</v>
      </c>
      <c r="E847" s="6">
        <v>0.09</v>
      </c>
      <c r="F847" s="7">
        <v>196.3808305</v>
      </c>
      <c r="G847" s="6">
        <v>65.599999999999994</v>
      </c>
      <c r="H847" s="6">
        <v>3.86</v>
      </c>
      <c r="I847" s="7">
        <v>2533.9461999999999</v>
      </c>
      <c r="K847" s="6">
        <v>14.5</v>
      </c>
    </row>
    <row r="848" spans="1:11">
      <c r="A848" t="s">
        <v>159</v>
      </c>
      <c r="B848" s="6">
        <v>2013</v>
      </c>
      <c r="C848" s="6">
        <v>74.3</v>
      </c>
      <c r="D848" s="6">
        <v>89</v>
      </c>
      <c r="E848" s="6">
        <v>0.09</v>
      </c>
      <c r="F848" s="7">
        <v>2047.113102</v>
      </c>
      <c r="G848" s="6">
        <v>66.400000000000006</v>
      </c>
      <c r="H848" s="6">
        <v>4.25</v>
      </c>
      <c r="I848" s="7">
        <v>24934.386139999999</v>
      </c>
      <c r="K848" s="6">
        <v>15.2</v>
      </c>
    </row>
    <row r="849" spans="1:11">
      <c r="A849" t="s">
        <v>159</v>
      </c>
      <c r="B849" s="6">
        <v>2014</v>
      </c>
      <c r="C849" s="6">
        <v>74.400000000000006</v>
      </c>
      <c r="D849" s="6">
        <v>88</v>
      </c>
      <c r="E849" s="6">
        <v>0.09</v>
      </c>
      <c r="F849" s="7">
        <v>2017.643131</v>
      </c>
      <c r="G849" s="6">
        <v>67.3</v>
      </c>
      <c r="H849" s="6">
        <v>4.68</v>
      </c>
      <c r="I849" s="7">
        <v>24575.434000000001</v>
      </c>
      <c r="K849" s="6">
        <v>15.8</v>
      </c>
    </row>
    <row r="850" spans="1:11">
      <c r="A850" t="s">
        <v>159</v>
      </c>
      <c r="B850" s="6">
        <v>2015</v>
      </c>
      <c r="C850" s="6">
        <v>74.5</v>
      </c>
      <c r="D850" s="6">
        <v>88</v>
      </c>
      <c r="F850" s="7">
        <v>0</v>
      </c>
      <c r="G850" s="6">
        <v>68.2</v>
      </c>
      <c r="I850" s="7">
        <v>2732.8617199999999</v>
      </c>
      <c r="K850" s="6">
        <v>16.100000000000001</v>
      </c>
    </row>
    <row r="851" spans="1:11">
      <c r="A851" t="s">
        <v>160</v>
      </c>
      <c r="B851" s="6">
        <v>2010</v>
      </c>
      <c r="C851" s="6">
        <v>64.3</v>
      </c>
      <c r="D851" s="6">
        <v>212</v>
      </c>
      <c r="E851" s="6">
        <v>0.28000000000000003</v>
      </c>
      <c r="F851" s="7">
        <v>1.020071763</v>
      </c>
      <c r="G851" s="6">
        <v>21.7</v>
      </c>
      <c r="H851" s="6">
        <v>4.62</v>
      </c>
      <c r="I851" s="7">
        <v>11.631377000000001</v>
      </c>
      <c r="J851" s="8">
        <v>12916229</v>
      </c>
      <c r="K851" s="6">
        <v>7.7</v>
      </c>
    </row>
    <row r="852" spans="1:11">
      <c r="A852" t="s">
        <v>160</v>
      </c>
      <c r="B852" s="6">
        <v>2011</v>
      </c>
      <c r="C852" s="6">
        <v>64.900000000000006</v>
      </c>
      <c r="D852" s="6">
        <v>26</v>
      </c>
      <c r="E852" s="6">
        <v>0.32</v>
      </c>
      <c r="F852" s="7">
        <v>1.4310516639999999</v>
      </c>
      <c r="G852" s="6">
        <v>22.2</v>
      </c>
      <c r="H852" s="6">
        <v>4.42</v>
      </c>
      <c r="I852" s="7">
        <v>18.253209999999999</v>
      </c>
      <c r="J852" s="8">
        <v>13391</v>
      </c>
      <c r="K852" s="6">
        <v>7.9</v>
      </c>
    </row>
    <row r="853" spans="1:11">
      <c r="A853" t="s">
        <v>160</v>
      </c>
      <c r="B853" s="6">
        <v>2012</v>
      </c>
      <c r="C853" s="6">
        <v>65.599999999999994</v>
      </c>
      <c r="D853" s="6">
        <v>2</v>
      </c>
      <c r="E853" s="6">
        <v>0.28000000000000003</v>
      </c>
      <c r="F853" s="7">
        <v>10.20659464</v>
      </c>
      <c r="G853" s="6">
        <v>22.7</v>
      </c>
      <c r="H853" s="6">
        <v>4.3099999999999996</v>
      </c>
      <c r="I853" s="7">
        <v>136.45179999999999</v>
      </c>
      <c r="J853" s="8">
        <v>1373513</v>
      </c>
      <c r="K853" s="6">
        <v>8.3000000000000007</v>
      </c>
    </row>
    <row r="854" spans="1:11">
      <c r="A854" t="s">
        <v>160</v>
      </c>
      <c r="B854" s="6">
        <v>2013</v>
      </c>
      <c r="C854" s="6">
        <v>66</v>
      </c>
      <c r="D854" s="6">
        <v>196</v>
      </c>
      <c r="E854" s="6">
        <v>0.26</v>
      </c>
      <c r="F854" s="7">
        <v>11.8385319</v>
      </c>
      <c r="G854" s="6">
        <v>23.2</v>
      </c>
      <c r="H854" s="6">
        <v>4.51</v>
      </c>
      <c r="I854" s="7">
        <v>148.912351</v>
      </c>
      <c r="J854" s="8">
        <v>141232</v>
      </c>
      <c r="K854" s="6">
        <v>8.6999999999999993</v>
      </c>
    </row>
    <row r="855" spans="1:11">
      <c r="A855" t="s">
        <v>160</v>
      </c>
      <c r="B855" s="6">
        <v>2014</v>
      </c>
      <c r="C855" s="6">
        <v>66.400000000000006</v>
      </c>
      <c r="D855" s="6">
        <v>192</v>
      </c>
      <c r="E855" s="6">
        <v>0.26</v>
      </c>
      <c r="F855" s="7">
        <v>12.80528533</v>
      </c>
      <c r="G855" s="6">
        <v>23.8</v>
      </c>
      <c r="H855" s="6">
        <v>4.66</v>
      </c>
      <c r="I855" s="7">
        <v>152.443873</v>
      </c>
      <c r="J855" s="8">
        <v>14546111</v>
      </c>
      <c r="K855" s="6">
        <v>9.1</v>
      </c>
    </row>
    <row r="856" spans="1:11">
      <c r="A856" t="s">
        <v>160</v>
      </c>
      <c r="B856" s="6">
        <v>2015</v>
      </c>
      <c r="C856" s="6">
        <v>66.7</v>
      </c>
      <c r="D856" s="6">
        <v>188</v>
      </c>
      <c r="F856" s="7">
        <v>0</v>
      </c>
      <c r="G856" s="6">
        <v>24.3</v>
      </c>
      <c r="I856" s="7">
        <v>98.725614500000006</v>
      </c>
      <c r="J856" s="8">
        <v>14976994</v>
      </c>
      <c r="K856" s="6">
        <v>9.5</v>
      </c>
    </row>
    <row r="857" spans="1:11">
      <c r="A857" t="s">
        <v>161</v>
      </c>
      <c r="B857" s="6">
        <v>2010</v>
      </c>
      <c r="C857" s="6">
        <v>74.400000000000006</v>
      </c>
      <c r="D857" s="6">
        <v>128</v>
      </c>
      <c r="E857" s="6">
        <v>9.65</v>
      </c>
      <c r="F857" s="7">
        <v>774.43966169999999</v>
      </c>
      <c r="G857" s="6">
        <v>57</v>
      </c>
      <c r="H857" s="6">
        <v>1.9</v>
      </c>
      <c r="I857" s="7">
        <v>5411.8774400000002</v>
      </c>
      <c r="J857" s="8">
        <v>7291436</v>
      </c>
      <c r="K857" s="6">
        <v>13.6</v>
      </c>
    </row>
    <row r="858" spans="1:11">
      <c r="A858" t="s">
        <v>161</v>
      </c>
      <c r="B858" s="6">
        <v>2011</v>
      </c>
      <c r="C858" s="6">
        <v>74.599999999999994</v>
      </c>
      <c r="D858" s="6">
        <v>127</v>
      </c>
      <c r="E858" s="6">
        <v>9.56</v>
      </c>
      <c r="F858" s="7">
        <v>915.31907909999995</v>
      </c>
      <c r="G858" s="6">
        <v>57.7</v>
      </c>
      <c r="H858" s="6">
        <v>9.7200000000000006</v>
      </c>
      <c r="I858" s="7">
        <v>6423.2917829999997</v>
      </c>
      <c r="J858" s="8">
        <v>723499</v>
      </c>
      <c r="K858" s="6">
        <v>13.5</v>
      </c>
    </row>
    <row r="859" spans="1:11">
      <c r="A859" t="s">
        <v>161</v>
      </c>
      <c r="B859" s="6">
        <v>2012</v>
      </c>
      <c r="C859" s="6">
        <v>74.900000000000006</v>
      </c>
      <c r="D859" s="6">
        <v>126</v>
      </c>
      <c r="E859" s="6">
        <v>9.3800000000000008</v>
      </c>
      <c r="F859" s="7">
        <v>742.51097089999996</v>
      </c>
      <c r="G859" s="6">
        <v>58.3</v>
      </c>
      <c r="H859" s="6">
        <v>9.89</v>
      </c>
      <c r="I859" s="7">
        <v>5659.3824000000004</v>
      </c>
      <c r="J859" s="8">
        <v>719977</v>
      </c>
      <c r="K859" s="6">
        <v>14</v>
      </c>
    </row>
    <row r="860" spans="1:11">
      <c r="A860" t="s">
        <v>161</v>
      </c>
      <c r="B860" s="6">
        <v>2013</v>
      </c>
      <c r="C860" s="6">
        <v>75.3</v>
      </c>
      <c r="D860" s="6">
        <v>122</v>
      </c>
      <c r="E860" s="6">
        <v>9.16</v>
      </c>
      <c r="F860" s="7">
        <v>880.64033670000003</v>
      </c>
      <c r="G860" s="6">
        <v>58.9</v>
      </c>
      <c r="H860" s="6">
        <v>1.1200000000000001</v>
      </c>
      <c r="I860" s="7">
        <v>6353.8263829999996</v>
      </c>
      <c r="J860" s="8">
        <v>7164132</v>
      </c>
      <c r="K860" s="6">
        <v>14.1</v>
      </c>
    </row>
    <row r="861" spans="1:11">
      <c r="A861" t="s">
        <v>161</v>
      </c>
      <c r="B861" s="6">
        <v>2014</v>
      </c>
      <c r="C861" s="6">
        <v>75.400000000000006</v>
      </c>
      <c r="D861" s="6">
        <v>123</v>
      </c>
      <c r="E861" s="6">
        <v>9.09</v>
      </c>
      <c r="F861" s="7">
        <v>8.6172084309999999</v>
      </c>
      <c r="G861" s="6">
        <v>59.4</v>
      </c>
      <c r="H861" s="6">
        <v>1.37</v>
      </c>
      <c r="I861" s="7">
        <v>62.173220999999998</v>
      </c>
      <c r="J861" s="8">
        <v>713576</v>
      </c>
      <c r="K861" s="6">
        <v>14.3</v>
      </c>
    </row>
    <row r="862" spans="1:11">
      <c r="A862" t="s">
        <v>161</v>
      </c>
      <c r="B862" s="6">
        <v>2015</v>
      </c>
      <c r="C862" s="6">
        <v>75.599999999999994</v>
      </c>
      <c r="D862" s="6">
        <v>121</v>
      </c>
      <c r="F862" s="7">
        <v>0</v>
      </c>
      <c r="G862" s="6">
        <v>6</v>
      </c>
      <c r="I862" s="7">
        <v>5237.2553340000004</v>
      </c>
      <c r="J862" s="8">
        <v>795383</v>
      </c>
      <c r="K862" s="6">
        <v>14.4</v>
      </c>
    </row>
    <row r="863" spans="1:11">
      <c r="A863" t="s">
        <v>162</v>
      </c>
      <c r="B863" s="6">
        <v>2010</v>
      </c>
      <c r="C863" s="6">
        <v>72.400000000000006</v>
      </c>
      <c r="D863" s="6">
        <v>18</v>
      </c>
      <c r="E863" s="6">
        <v>6.51</v>
      </c>
      <c r="F863" s="7">
        <v>16.492323169999999</v>
      </c>
      <c r="G863" s="6">
        <v>33.5</v>
      </c>
      <c r="H863" s="6">
        <v>3.59</v>
      </c>
      <c r="I863" s="7">
        <v>184.68447</v>
      </c>
      <c r="J863" s="8">
        <v>8977</v>
      </c>
      <c r="K863" s="6">
        <v>13.2</v>
      </c>
    </row>
    <row r="864" spans="1:11">
      <c r="A864" t="s">
        <v>162</v>
      </c>
      <c r="B864" s="6">
        <v>2011</v>
      </c>
      <c r="C864" s="6">
        <v>72.599999999999994</v>
      </c>
      <c r="D864" s="6">
        <v>177</v>
      </c>
      <c r="E864" s="6">
        <v>9.7200000000000006</v>
      </c>
      <c r="F864" s="7">
        <v>1121.475547</v>
      </c>
      <c r="G864" s="6">
        <v>34.200000000000003</v>
      </c>
      <c r="H864" s="6">
        <v>3.38</v>
      </c>
      <c r="I864" s="7">
        <v>12189.9516</v>
      </c>
      <c r="J864" s="8">
        <v>87441</v>
      </c>
      <c r="K864" s="6">
        <v>13.3</v>
      </c>
    </row>
    <row r="865" spans="1:11">
      <c r="A865" t="s">
        <v>162</v>
      </c>
      <c r="B865" s="6">
        <v>2012</v>
      </c>
      <c r="C865" s="6">
        <v>72.7</v>
      </c>
      <c r="D865" s="6">
        <v>174</v>
      </c>
      <c r="E865" s="6">
        <v>0.01</v>
      </c>
      <c r="F865" s="7">
        <v>177.26339609999999</v>
      </c>
      <c r="G865" s="6">
        <v>34.799999999999997</v>
      </c>
      <c r="H865" s="6">
        <v>4.8</v>
      </c>
      <c r="I865" s="7">
        <v>12845.173629999999</v>
      </c>
      <c r="J865" s="8">
        <v>8833</v>
      </c>
      <c r="K865" s="6">
        <v>13.5</v>
      </c>
    </row>
    <row r="866" spans="1:11">
      <c r="A866" t="s">
        <v>162</v>
      </c>
      <c r="B866" s="6">
        <v>2013</v>
      </c>
      <c r="C866" s="6">
        <v>72.900000000000006</v>
      </c>
      <c r="D866" s="6">
        <v>172</v>
      </c>
      <c r="E866" s="6">
        <v>0.01</v>
      </c>
      <c r="F866" s="7">
        <v>1521.6727510000001</v>
      </c>
      <c r="G866" s="6">
        <v>35.5</v>
      </c>
      <c r="H866" s="6">
        <v>3.58</v>
      </c>
      <c r="I866" s="7">
        <v>15687.347949999999</v>
      </c>
      <c r="J866" s="8">
        <v>89949</v>
      </c>
      <c r="K866" s="6">
        <v>13.5</v>
      </c>
    </row>
    <row r="867" spans="1:11">
      <c r="A867" t="s">
        <v>162</v>
      </c>
      <c r="B867" s="6">
        <v>2014</v>
      </c>
      <c r="C867" s="6">
        <v>73</v>
      </c>
      <c r="D867" s="6">
        <v>17</v>
      </c>
      <c r="E867" s="6">
        <v>0.01</v>
      </c>
      <c r="F867" s="7">
        <v>151.10455519999999</v>
      </c>
      <c r="G867" s="6">
        <v>36.200000000000003</v>
      </c>
      <c r="H867" s="6">
        <v>3.37</v>
      </c>
      <c r="I867" s="7">
        <v>1557.77892</v>
      </c>
      <c r="J867" s="8">
        <v>91359</v>
      </c>
      <c r="K867" s="6">
        <v>13.2</v>
      </c>
    </row>
    <row r="868" spans="1:11">
      <c r="A868" t="s">
        <v>162</v>
      </c>
      <c r="B868" s="6">
        <v>2015</v>
      </c>
      <c r="C868" s="6">
        <v>73.2</v>
      </c>
      <c r="D868" s="6">
        <v>168</v>
      </c>
      <c r="F868" s="7">
        <v>0</v>
      </c>
      <c r="G868" s="6">
        <v>37.4</v>
      </c>
      <c r="I868" s="7">
        <v>1539.4639999999999</v>
      </c>
      <c r="J868" s="8">
        <v>93419</v>
      </c>
      <c r="K868" s="6">
        <v>14.1</v>
      </c>
    </row>
    <row r="869" spans="1:11">
      <c r="A869" t="s">
        <v>163</v>
      </c>
      <c r="B869" s="6">
        <v>2010</v>
      </c>
      <c r="C869" s="6">
        <v>48.1</v>
      </c>
      <c r="D869" s="6">
        <v>424</v>
      </c>
      <c r="E869" s="6">
        <v>3.84</v>
      </c>
      <c r="F869" s="7">
        <v>5.347717533</v>
      </c>
      <c r="G869" s="6">
        <v>21.7</v>
      </c>
      <c r="H869" s="6">
        <v>1.32</v>
      </c>
      <c r="I869" s="7">
        <v>45.128418000000003</v>
      </c>
      <c r="J869" s="8">
        <v>645872</v>
      </c>
      <c r="K869" s="6">
        <v>8.6999999999999993</v>
      </c>
    </row>
    <row r="870" spans="1:11">
      <c r="A870" t="s">
        <v>163</v>
      </c>
      <c r="B870" s="6">
        <v>2011</v>
      </c>
      <c r="C870" s="6">
        <v>48.9</v>
      </c>
      <c r="D870" s="6">
        <v>418</v>
      </c>
      <c r="E870" s="6">
        <v>3.78</v>
      </c>
      <c r="F870" s="7">
        <v>54.665917499999999</v>
      </c>
      <c r="G870" s="6">
        <v>22.2</v>
      </c>
      <c r="H870" s="6">
        <v>11.98</v>
      </c>
      <c r="I870" s="7">
        <v>445.52499999999998</v>
      </c>
      <c r="J870" s="8">
        <v>6611692</v>
      </c>
      <c r="K870" s="6">
        <v>8.9</v>
      </c>
    </row>
    <row r="871" spans="1:11">
      <c r="A871" t="s">
        <v>163</v>
      </c>
      <c r="B871" s="6">
        <v>2012</v>
      </c>
      <c r="C871" s="6">
        <v>49.7</v>
      </c>
      <c r="D871" s="6">
        <v>411</v>
      </c>
      <c r="E871" s="6">
        <v>0.01</v>
      </c>
      <c r="F871" s="7">
        <v>54.560336960000001</v>
      </c>
      <c r="G871" s="6">
        <v>22.7</v>
      </c>
      <c r="H871" s="6">
        <v>11.24</v>
      </c>
      <c r="I871" s="7">
        <v>561.89842390000001</v>
      </c>
      <c r="J871" s="8">
        <v>676613</v>
      </c>
      <c r="K871" s="6">
        <v>9.1</v>
      </c>
    </row>
    <row r="872" spans="1:11">
      <c r="A872" t="s">
        <v>163</v>
      </c>
      <c r="B872" s="6">
        <v>2013</v>
      </c>
      <c r="C872" s="6">
        <v>54</v>
      </c>
      <c r="D872" s="6">
        <v>47</v>
      </c>
      <c r="E872" s="6">
        <v>0.01</v>
      </c>
      <c r="F872" s="7">
        <v>1.321464076</v>
      </c>
      <c r="G872" s="6">
        <v>23.3</v>
      </c>
      <c r="H872" s="6">
        <v>11.59</v>
      </c>
      <c r="I872" s="7">
        <v>71.818699800000005</v>
      </c>
      <c r="J872" s="8">
        <v>692279</v>
      </c>
      <c r="K872" s="6">
        <v>9.3000000000000007</v>
      </c>
    </row>
    <row r="873" spans="1:11">
      <c r="A873" t="s">
        <v>163</v>
      </c>
      <c r="B873" s="6">
        <v>2014</v>
      </c>
      <c r="C873" s="6">
        <v>48.1</v>
      </c>
      <c r="D873" s="6">
        <v>463</v>
      </c>
      <c r="E873" s="6">
        <v>0.01</v>
      </c>
      <c r="F873" s="7">
        <v>1.443286353</v>
      </c>
      <c r="G873" s="6">
        <v>23.8</v>
      </c>
      <c r="H873" s="6">
        <v>11.9</v>
      </c>
      <c r="I873" s="7">
        <v>78.439475700000003</v>
      </c>
      <c r="J873" s="8">
        <v>779162</v>
      </c>
      <c r="K873" s="6">
        <v>9.5</v>
      </c>
    </row>
    <row r="874" spans="1:11">
      <c r="A874" t="s">
        <v>163</v>
      </c>
      <c r="B874" s="6">
        <v>2015</v>
      </c>
      <c r="C874" s="6">
        <v>51</v>
      </c>
      <c r="D874" s="6">
        <v>413</v>
      </c>
      <c r="F874" s="7">
        <v>0</v>
      </c>
      <c r="G874" s="6">
        <v>24.4</v>
      </c>
      <c r="I874" s="7">
        <v>587.53823299999999</v>
      </c>
      <c r="J874" s="8">
        <v>723725</v>
      </c>
      <c r="K874" s="6">
        <v>9.5</v>
      </c>
    </row>
    <row r="875" spans="1:11">
      <c r="A875" t="s">
        <v>164</v>
      </c>
      <c r="B875" s="6">
        <v>2010</v>
      </c>
      <c r="C875" s="6">
        <v>82</v>
      </c>
      <c r="D875" s="6">
        <v>61</v>
      </c>
      <c r="E875" s="6">
        <v>1.84</v>
      </c>
      <c r="F875" s="7">
        <v>4540.5437519999996</v>
      </c>
      <c r="G875" s="6">
        <v>31.8</v>
      </c>
      <c r="H875" s="6">
        <v>3.96</v>
      </c>
      <c r="I875" s="7">
        <v>46569.679510000002</v>
      </c>
      <c r="K875" s="6">
        <v>14.5</v>
      </c>
    </row>
    <row r="876" spans="1:11">
      <c r="A876" t="s">
        <v>164</v>
      </c>
      <c r="B876" s="6">
        <v>2011</v>
      </c>
      <c r="C876" s="6">
        <v>82.2</v>
      </c>
      <c r="D876" s="6">
        <v>6</v>
      </c>
      <c r="E876" s="6">
        <v>1.8</v>
      </c>
      <c r="F876" s="7">
        <v>638.00010970000005</v>
      </c>
      <c r="G876" s="6">
        <v>32.1</v>
      </c>
      <c r="H876" s="6">
        <v>3.93</v>
      </c>
      <c r="I876" s="7">
        <v>53166.675810000001</v>
      </c>
      <c r="K876" s="6">
        <v>15.2</v>
      </c>
    </row>
    <row r="877" spans="1:11">
      <c r="A877" t="s">
        <v>164</v>
      </c>
      <c r="B877" s="6">
        <v>2012</v>
      </c>
      <c r="C877" s="6">
        <v>82.5</v>
      </c>
      <c r="D877" s="6">
        <v>59</v>
      </c>
      <c r="E877" s="6">
        <v>1.89</v>
      </c>
      <c r="F877" s="7">
        <v>6041.8589810000003</v>
      </c>
      <c r="G877" s="6">
        <v>32.4</v>
      </c>
      <c r="H877" s="6">
        <v>4.22</v>
      </c>
      <c r="I877" s="7">
        <v>54431.161990000001</v>
      </c>
      <c r="K877" s="6">
        <v>15.4</v>
      </c>
    </row>
    <row r="878" spans="1:11">
      <c r="A878" t="s">
        <v>164</v>
      </c>
      <c r="B878" s="6">
        <v>2013</v>
      </c>
      <c r="C878" s="6">
        <v>82.7</v>
      </c>
      <c r="D878" s="6">
        <v>57</v>
      </c>
      <c r="E878" s="6">
        <v>1.83</v>
      </c>
      <c r="F878" s="7">
        <v>714.34410190000006</v>
      </c>
      <c r="G878" s="6">
        <v>32.700000000000003</v>
      </c>
      <c r="H878" s="6">
        <v>4.53</v>
      </c>
      <c r="I878" s="7">
        <v>5629.1891400000004</v>
      </c>
      <c r="K878" s="6">
        <v>15.4</v>
      </c>
    </row>
    <row r="879" spans="1:11">
      <c r="A879" t="s">
        <v>164</v>
      </c>
      <c r="B879" s="6">
        <v>2014</v>
      </c>
      <c r="C879" s="6">
        <v>82.9</v>
      </c>
      <c r="D879" s="6">
        <v>56</v>
      </c>
      <c r="E879" s="6">
        <v>1.83</v>
      </c>
      <c r="F879" s="7">
        <v>7971.6463610000001</v>
      </c>
      <c r="G879" s="6">
        <v>32.9</v>
      </c>
      <c r="H879" s="6">
        <v>4.92</v>
      </c>
      <c r="I879" s="7">
        <v>56336.723400000003</v>
      </c>
      <c r="K879" s="6">
        <v>15.4</v>
      </c>
    </row>
    <row r="880" spans="1:11">
      <c r="A880" t="s">
        <v>164</v>
      </c>
      <c r="B880" s="6">
        <v>2015</v>
      </c>
      <c r="C880" s="6">
        <v>83.1</v>
      </c>
      <c r="D880" s="6">
        <v>55</v>
      </c>
      <c r="E880" s="6">
        <v>1.79</v>
      </c>
      <c r="F880" s="7">
        <v>0</v>
      </c>
      <c r="G880" s="6">
        <v>33.200000000000003</v>
      </c>
      <c r="I880" s="7">
        <v>53629.737459999997</v>
      </c>
      <c r="K880" s="6">
        <v>15.4</v>
      </c>
    </row>
    <row r="881" spans="1:11">
      <c r="A881" t="s">
        <v>165</v>
      </c>
      <c r="B881" s="6">
        <v>2010</v>
      </c>
      <c r="C881" s="6">
        <v>75.099999999999994</v>
      </c>
      <c r="D881" s="6">
        <v>124</v>
      </c>
      <c r="E881" s="6">
        <v>10.130000000000001</v>
      </c>
      <c r="F881" s="7">
        <v>0</v>
      </c>
      <c r="G881" s="6">
        <v>55.9</v>
      </c>
      <c r="H881" s="6">
        <v>8.51</v>
      </c>
      <c r="K881" s="6">
        <v>15</v>
      </c>
    </row>
    <row r="882" spans="1:11">
      <c r="A882" t="s">
        <v>165</v>
      </c>
      <c r="B882" s="6">
        <v>2011</v>
      </c>
      <c r="C882" s="6">
        <v>75.599999999999994</v>
      </c>
      <c r="D882" s="6">
        <v>122</v>
      </c>
      <c r="E882" s="6">
        <v>10.24</v>
      </c>
      <c r="F882" s="7">
        <v>0</v>
      </c>
      <c r="G882" s="6">
        <v>56.5</v>
      </c>
      <c r="H882" s="6">
        <v>7.96</v>
      </c>
      <c r="K882" s="6">
        <v>15</v>
      </c>
    </row>
    <row r="883" spans="1:11">
      <c r="A883" t="s">
        <v>165</v>
      </c>
      <c r="B883" s="6">
        <v>2012</v>
      </c>
      <c r="C883" s="6">
        <v>75.8</v>
      </c>
      <c r="D883" s="6">
        <v>118</v>
      </c>
      <c r="E883" s="6">
        <v>10.119999999999999</v>
      </c>
      <c r="F883" s="7">
        <v>0</v>
      </c>
      <c r="G883" s="6">
        <v>57.2</v>
      </c>
      <c r="H883" s="6">
        <v>8.15</v>
      </c>
      <c r="K883" s="6">
        <v>15</v>
      </c>
    </row>
    <row r="884" spans="1:11">
      <c r="A884" t="s">
        <v>165</v>
      </c>
      <c r="B884" s="6">
        <v>2013</v>
      </c>
      <c r="C884" s="6">
        <v>76.099999999999994</v>
      </c>
      <c r="D884" s="6">
        <v>114</v>
      </c>
      <c r="E884" s="6">
        <v>9.89</v>
      </c>
      <c r="F884" s="7">
        <v>0</v>
      </c>
      <c r="G884" s="6">
        <v>57.8</v>
      </c>
      <c r="H884" s="6">
        <v>8</v>
      </c>
      <c r="K884" s="6">
        <v>15</v>
      </c>
    </row>
    <row r="885" spans="1:11">
      <c r="A885" t="s">
        <v>165</v>
      </c>
      <c r="B885" s="6">
        <v>2014</v>
      </c>
      <c r="C885" s="6">
        <v>76.400000000000006</v>
      </c>
      <c r="D885" s="6">
        <v>113</v>
      </c>
      <c r="E885" s="6">
        <v>10.6</v>
      </c>
      <c r="F885" s="7">
        <v>0</v>
      </c>
      <c r="G885" s="6">
        <v>58.4</v>
      </c>
      <c r="H885" s="6">
        <v>8.5</v>
      </c>
      <c r="K885" s="6">
        <v>15.1</v>
      </c>
    </row>
    <row r="886" spans="1:11">
      <c r="A886" t="s">
        <v>165</v>
      </c>
      <c r="B886" s="6">
        <v>2015</v>
      </c>
      <c r="C886" s="6">
        <v>76.7</v>
      </c>
      <c r="D886" s="6">
        <v>19</v>
      </c>
      <c r="F886" s="7">
        <v>0</v>
      </c>
      <c r="G886" s="6">
        <v>59.1</v>
      </c>
      <c r="K886" s="6">
        <v>15</v>
      </c>
    </row>
    <row r="887" spans="1:11">
      <c r="A887" t="s">
        <v>166</v>
      </c>
      <c r="B887" s="6">
        <v>2010</v>
      </c>
      <c r="C887" s="6">
        <v>79.5</v>
      </c>
      <c r="D887" s="6">
        <v>87</v>
      </c>
      <c r="E887" s="6">
        <v>10.32</v>
      </c>
      <c r="F887" s="7">
        <v>3187.4962190000001</v>
      </c>
      <c r="G887" s="6">
        <v>57</v>
      </c>
      <c r="H887" s="6">
        <v>9.6999999999999993</v>
      </c>
      <c r="I887" s="7">
        <v>23437.4722</v>
      </c>
      <c r="J887" s="8">
        <v>248583</v>
      </c>
      <c r="K887" s="6">
        <v>16.899999999999999</v>
      </c>
    </row>
    <row r="888" spans="1:11">
      <c r="A888" t="s">
        <v>166</v>
      </c>
      <c r="B888" s="6">
        <v>2011</v>
      </c>
      <c r="C888" s="6">
        <v>79.8</v>
      </c>
      <c r="D888" s="6">
        <v>84</v>
      </c>
      <c r="E888" s="6">
        <v>10.61</v>
      </c>
      <c r="F888" s="7">
        <v>3343.0262189999999</v>
      </c>
      <c r="G888" s="6">
        <v>57.6</v>
      </c>
      <c r="H888" s="6">
        <v>9.8000000000000007</v>
      </c>
      <c r="I888" s="7">
        <v>24985.24827</v>
      </c>
      <c r="J888" s="8">
        <v>252843</v>
      </c>
      <c r="K888" s="6">
        <v>17</v>
      </c>
    </row>
    <row r="889" spans="1:11">
      <c r="A889" t="s">
        <v>166</v>
      </c>
      <c r="B889" s="6">
        <v>2012</v>
      </c>
      <c r="C889" s="6">
        <v>82</v>
      </c>
      <c r="D889" s="6">
        <v>81</v>
      </c>
      <c r="E889" s="6">
        <v>10.95</v>
      </c>
      <c r="F889" s="7">
        <v>3283.024864</v>
      </c>
      <c r="G889" s="6">
        <v>58.2</v>
      </c>
      <c r="H889" s="6">
        <v>9.3699999999999992</v>
      </c>
      <c r="I889" s="7">
        <v>22486.471669999999</v>
      </c>
      <c r="J889" s="8">
        <v>257159</v>
      </c>
      <c r="K889" s="6">
        <v>16.8</v>
      </c>
    </row>
    <row r="890" spans="1:11">
      <c r="A890" t="s">
        <v>166</v>
      </c>
      <c r="B890" s="6">
        <v>2013</v>
      </c>
      <c r="C890" s="6">
        <v>85</v>
      </c>
      <c r="D890" s="6">
        <v>78</v>
      </c>
      <c r="E890" s="6">
        <v>9.5299999999999994</v>
      </c>
      <c r="F890" s="7">
        <v>259.77867850000001</v>
      </c>
      <c r="G890" s="6">
        <v>58.9</v>
      </c>
      <c r="H890" s="6">
        <v>9.2899999999999991</v>
      </c>
      <c r="I890" s="7">
        <v>2315.31799</v>
      </c>
      <c r="J890" s="8">
        <v>259953</v>
      </c>
      <c r="K890" s="6">
        <v>16.8</v>
      </c>
    </row>
    <row r="891" spans="1:11">
      <c r="A891" t="s">
        <v>166</v>
      </c>
      <c r="B891" s="6">
        <v>2014</v>
      </c>
      <c r="C891" s="6">
        <v>87</v>
      </c>
      <c r="D891" s="6">
        <v>76</v>
      </c>
      <c r="E891" s="6">
        <v>10.46</v>
      </c>
      <c r="F891" s="7">
        <v>31.134927940000001</v>
      </c>
      <c r="G891" s="6">
        <v>59.5</v>
      </c>
      <c r="H891" s="6">
        <v>9.23</v>
      </c>
      <c r="I891" s="7">
        <v>242.67285999999999</v>
      </c>
      <c r="J891" s="8">
        <v>26198</v>
      </c>
      <c r="K891" s="6">
        <v>17.600000000000001</v>
      </c>
    </row>
    <row r="892" spans="1:11">
      <c r="A892" t="s">
        <v>166</v>
      </c>
      <c r="B892" s="6">
        <v>2015</v>
      </c>
      <c r="C892" s="6">
        <v>88</v>
      </c>
      <c r="D892" s="6">
        <v>74</v>
      </c>
      <c r="F892" s="7">
        <v>0</v>
      </c>
      <c r="G892" s="6">
        <v>6.1</v>
      </c>
      <c r="I892" s="7">
        <v>2729.8638299999998</v>
      </c>
      <c r="J892" s="8">
        <v>263531</v>
      </c>
      <c r="K892" s="6">
        <v>17.3</v>
      </c>
    </row>
    <row r="893" spans="1:11">
      <c r="A893" t="s">
        <v>167</v>
      </c>
      <c r="B893" s="6">
        <v>2010</v>
      </c>
      <c r="C893" s="6">
        <v>68.3</v>
      </c>
      <c r="D893" s="6">
        <v>188</v>
      </c>
      <c r="E893" s="6">
        <v>1.1000000000000001</v>
      </c>
      <c r="F893" s="7">
        <v>29.520799400000001</v>
      </c>
      <c r="G893" s="6">
        <v>46.4</v>
      </c>
      <c r="H893" s="6">
        <v>7.47</v>
      </c>
      <c r="I893" s="7">
        <v>1272.4482499999999</v>
      </c>
      <c r="J893" s="8">
        <v>52779</v>
      </c>
      <c r="K893" s="6">
        <v>9.3000000000000007</v>
      </c>
    </row>
    <row r="894" spans="1:11">
      <c r="A894" t="s">
        <v>167</v>
      </c>
      <c r="B894" s="6">
        <v>2011</v>
      </c>
      <c r="C894" s="6">
        <v>68.5</v>
      </c>
      <c r="D894" s="6">
        <v>186</v>
      </c>
      <c r="E894" s="6">
        <v>0.99</v>
      </c>
      <c r="F894" s="7">
        <v>229.6687488</v>
      </c>
      <c r="G894" s="6">
        <v>47.2</v>
      </c>
      <c r="H894" s="6">
        <v>5.8</v>
      </c>
      <c r="I894" s="7">
        <v>1642.837974</v>
      </c>
      <c r="J894" s="8">
        <v>539614</v>
      </c>
      <c r="K894" s="6">
        <v>9.4</v>
      </c>
    </row>
    <row r="895" spans="1:11">
      <c r="A895" t="s">
        <v>167</v>
      </c>
      <c r="B895" s="6">
        <v>2012</v>
      </c>
      <c r="C895" s="6">
        <v>68.7</v>
      </c>
      <c r="D895" s="6">
        <v>184</v>
      </c>
      <c r="E895" s="6">
        <v>0.01</v>
      </c>
      <c r="F895" s="7">
        <v>247.94922840000001</v>
      </c>
      <c r="G895" s="6">
        <v>48.1</v>
      </c>
      <c r="H895" s="6">
        <v>5.48</v>
      </c>
      <c r="I895" s="7">
        <v>1858.6898679999999</v>
      </c>
      <c r="J895" s="8">
        <v>551531</v>
      </c>
      <c r="K895" s="6">
        <v>9.4</v>
      </c>
    </row>
    <row r="896" spans="1:11">
      <c r="A896" t="s">
        <v>167</v>
      </c>
      <c r="B896" s="6">
        <v>2013</v>
      </c>
      <c r="C896" s="6">
        <v>68.8</v>
      </c>
      <c r="D896" s="6">
        <v>182</v>
      </c>
      <c r="E896" s="6">
        <v>0.01</v>
      </c>
      <c r="F896" s="7">
        <v>24.733286079999999</v>
      </c>
      <c r="G896" s="6">
        <v>48.9</v>
      </c>
      <c r="H896" s="6">
        <v>5.42</v>
      </c>
      <c r="I896" s="7">
        <v>188.51589999999999</v>
      </c>
      <c r="J896" s="8">
        <v>563513</v>
      </c>
      <c r="K896" s="6">
        <v>9.5</v>
      </c>
    </row>
    <row r="897" spans="1:11">
      <c r="A897" t="s">
        <v>167</v>
      </c>
      <c r="B897" s="6">
        <v>2014</v>
      </c>
      <c r="C897" s="6">
        <v>68.8</v>
      </c>
      <c r="D897" s="6">
        <v>183</v>
      </c>
      <c r="E897" s="6">
        <v>0.01</v>
      </c>
      <c r="F897" s="7">
        <v>3.7184387989999999</v>
      </c>
      <c r="G897" s="6">
        <v>49.7</v>
      </c>
      <c r="H897" s="6">
        <v>5.5</v>
      </c>
      <c r="I897" s="7">
        <v>29.652622000000001</v>
      </c>
      <c r="J897" s="8">
        <v>57554</v>
      </c>
      <c r="K897" s="6">
        <v>9.6</v>
      </c>
    </row>
    <row r="898" spans="1:11">
      <c r="A898" t="s">
        <v>167</v>
      </c>
      <c r="B898" s="6">
        <v>2015</v>
      </c>
      <c r="C898" s="6">
        <v>69.2</v>
      </c>
      <c r="D898" s="6">
        <v>177</v>
      </c>
      <c r="F898" s="7">
        <v>0</v>
      </c>
      <c r="G898" s="6">
        <v>5.5</v>
      </c>
      <c r="I898" s="7">
        <v>1922.4138800000001</v>
      </c>
      <c r="J898" s="8">
        <v>587482</v>
      </c>
      <c r="K898" s="6">
        <v>9.6</v>
      </c>
    </row>
    <row r="899" spans="1:11">
      <c r="A899" t="s">
        <v>168</v>
      </c>
      <c r="B899" s="6">
        <v>2010</v>
      </c>
      <c r="C899" s="6">
        <v>52.4</v>
      </c>
      <c r="D899" s="6">
        <v>336</v>
      </c>
      <c r="E899" s="6">
        <v>0.01</v>
      </c>
      <c r="F899" s="7">
        <v>0</v>
      </c>
      <c r="G899" s="6">
        <v>22</v>
      </c>
    </row>
    <row r="900" spans="1:11">
      <c r="A900" t="s">
        <v>168</v>
      </c>
      <c r="B900" s="6">
        <v>2011</v>
      </c>
      <c r="C900" s="6">
        <v>53.1</v>
      </c>
      <c r="D900" s="6">
        <v>329</v>
      </c>
      <c r="E900" s="6">
        <v>0.01</v>
      </c>
      <c r="F900" s="7">
        <v>0</v>
      </c>
      <c r="G900" s="6">
        <v>22.4</v>
      </c>
    </row>
    <row r="901" spans="1:11">
      <c r="A901" t="s">
        <v>168</v>
      </c>
      <c r="B901" s="6">
        <v>2012</v>
      </c>
      <c r="C901" s="6">
        <v>53.1</v>
      </c>
      <c r="D901" s="6">
        <v>336</v>
      </c>
      <c r="E901" s="6">
        <v>0.01</v>
      </c>
      <c r="F901" s="7">
        <v>0</v>
      </c>
      <c r="G901" s="6">
        <v>22.9</v>
      </c>
    </row>
    <row r="902" spans="1:11">
      <c r="A902" t="s">
        <v>168</v>
      </c>
      <c r="B902" s="6">
        <v>2013</v>
      </c>
      <c r="C902" s="6">
        <v>54.2</v>
      </c>
      <c r="D902" s="6">
        <v>318</v>
      </c>
      <c r="E902" s="6">
        <v>0.01</v>
      </c>
      <c r="F902" s="7">
        <v>0</v>
      </c>
      <c r="G902" s="6">
        <v>23.3</v>
      </c>
      <c r="I902" s="7">
        <v>47.5432354</v>
      </c>
    </row>
    <row r="903" spans="1:11">
      <c r="A903" t="s">
        <v>168</v>
      </c>
      <c r="B903" s="6">
        <v>2014</v>
      </c>
      <c r="C903" s="6">
        <v>54.3</v>
      </c>
      <c r="D903" s="6">
        <v>321</v>
      </c>
      <c r="E903" s="6">
        <v>0.01</v>
      </c>
      <c r="F903" s="7">
        <v>0</v>
      </c>
      <c r="G903" s="6">
        <v>23.8</v>
      </c>
      <c r="I903" s="7">
        <v>417.89143000000001</v>
      </c>
    </row>
    <row r="904" spans="1:11">
      <c r="A904" t="s">
        <v>168</v>
      </c>
      <c r="B904" s="6">
        <v>2015</v>
      </c>
      <c r="C904" s="6">
        <v>55</v>
      </c>
      <c r="D904" s="6">
        <v>312</v>
      </c>
      <c r="F904" s="7">
        <v>0</v>
      </c>
      <c r="G904" s="6">
        <v>24.3</v>
      </c>
      <c r="I904" s="7">
        <v>426.98536999999999</v>
      </c>
    </row>
    <row r="905" spans="1:11">
      <c r="A905" t="s">
        <v>169</v>
      </c>
      <c r="B905" s="6">
        <v>2010</v>
      </c>
      <c r="C905" s="6">
        <v>58</v>
      </c>
      <c r="D905" s="6">
        <v>428</v>
      </c>
      <c r="E905" s="6">
        <v>7.28</v>
      </c>
      <c r="F905" s="7">
        <v>1038.885632</v>
      </c>
      <c r="G905" s="6">
        <v>47.2</v>
      </c>
      <c r="H905" s="6">
        <v>8.5</v>
      </c>
      <c r="I905" s="7">
        <v>7362.7613899999997</v>
      </c>
      <c r="J905" s="8">
        <v>5979432.3600000003</v>
      </c>
      <c r="K905" s="6">
        <v>12.8</v>
      </c>
    </row>
    <row r="906" spans="1:11">
      <c r="A906" t="s">
        <v>169</v>
      </c>
      <c r="B906" s="6">
        <v>2011</v>
      </c>
      <c r="C906" s="6">
        <v>58.9</v>
      </c>
      <c r="D906" s="6">
        <v>413</v>
      </c>
      <c r="E906" s="6">
        <v>7.38</v>
      </c>
      <c r="F906" s="7">
        <v>123.75333500000001</v>
      </c>
      <c r="G906" s="6">
        <v>47.9</v>
      </c>
      <c r="H906" s="6">
        <v>8.61</v>
      </c>
      <c r="I906" s="7">
        <v>849.95422399999995</v>
      </c>
      <c r="J906" s="8">
        <v>51729345.359999999</v>
      </c>
      <c r="K906" s="6">
        <v>12.8</v>
      </c>
    </row>
    <row r="907" spans="1:11">
      <c r="A907" t="s">
        <v>169</v>
      </c>
      <c r="B907" s="6">
        <v>2012</v>
      </c>
      <c r="C907" s="6">
        <v>59.2</v>
      </c>
      <c r="D907" s="6">
        <v>48</v>
      </c>
      <c r="E907" s="6">
        <v>7.38</v>
      </c>
      <c r="F907" s="7">
        <v>1089.9548380000001</v>
      </c>
      <c r="G907" s="6">
        <v>48.7</v>
      </c>
      <c r="H907" s="6">
        <v>8.7899999999999991</v>
      </c>
      <c r="I907" s="7">
        <v>7548.1636980000003</v>
      </c>
      <c r="J907" s="8">
        <v>5256515.8</v>
      </c>
      <c r="K907" s="6">
        <v>12.8</v>
      </c>
    </row>
    <row r="908" spans="1:11">
      <c r="A908" t="s">
        <v>169</v>
      </c>
      <c r="B908" s="6">
        <v>2013</v>
      </c>
      <c r="C908" s="6">
        <v>69</v>
      </c>
      <c r="D908" s="6">
        <v>371</v>
      </c>
      <c r="E908" s="6">
        <v>7.34</v>
      </c>
      <c r="F908" s="7">
        <v>978.59052870000005</v>
      </c>
      <c r="G908" s="6">
        <v>49.5</v>
      </c>
      <c r="H908" s="6">
        <v>8.7799999999999994</v>
      </c>
      <c r="I908" s="7">
        <v>6876.9538210000001</v>
      </c>
      <c r="J908" s="8">
        <v>53311955.609999999</v>
      </c>
      <c r="K908" s="6">
        <v>12.8</v>
      </c>
    </row>
    <row r="909" spans="1:11">
      <c r="A909" t="s">
        <v>169</v>
      </c>
      <c r="B909" s="6">
        <v>2014</v>
      </c>
      <c r="C909" s="6">
        <v>62</v>
      </c>
      <c r="D909" s="6">
        <v>347</v>
      </c>
      <c r="E909" s="6">
        <v>7.38</v>
      </c>
      <c r="F909" s="7">
        <v>922.05073130000005</v>
      </c>
      <c r="G909" s="6">
        <v>5.3</v>
      </c>
      <c r="H909" s="6">
        <v>8.8000000000000007</v>
      </c>
      <c r="I909" s="7">
        <v>6479.6256590000003</v>
      </c>
      <c r="J909" s="8">
        <v>54146734.740000002</v>
      </c>
      <c r="K909" s="6">
        <v>13</v>
      </c>
    </row>
    <row r="910" spans="1:11">
      <c r="A910" t="s">
        <v>169</v>
      </c>
      <c r="B910" s="6">
        <v>2015</v>
      </c>
      <c r="C910" s="6">
        <v>62.9</v>
      </c>
      <c r="D910" s="6">
        <v>328</v>
      </c>
      <c r="F910" s="7">
        <v>0</v>
      </c>
      <c r="G910" s="6">
        <v>51.1</v>
      </c>
      <c r="I910" s="7">
        <v>5769.7725799999998</v>
      </c>
      <c r="J910" s="8">
        <v>5511976.6799999997</v>
      </c>
      <c r="K910" s="6">
        <v>13</v>
      </c>
    </row>
    <row r="911" spans="1:11">
      <c r="A911" t="s">
        <v>170</v>
      </c>
      <c r="B911" s="6">
        <v>2010</v>
      </c>
      <c r="C911" s="6">
        <v>55</v>
      </c>
      <c r="D911" s="6">
        <v>359</v>
      </c>
      <c r="F911" s="7">
        <v>0</v>
      </c>
      <c r="I911" s="7">
        <v>1562.2393460000001</v>
      </c>
      <c r="J911" s="8">
        <v>167192</v>
      </c>
      <c r="K911" s="6">
        <v>0</v>
      </c>
    </row>
    <row r="912" spans="1:11">
      <c r="A912" t="s">
        <v>170</v>
      </c>
      <c r="B912" s="6">
        <v>2011</v>
      </c>
      <c r="C912" s="6">
        <v>55.4</v>
      </c>
      <c r="D912" s="6">
        <v>355</v>
      </c>
      <c r="F912" s="7">
        <v>0</v>
      </c>
      <c r="I912" s="7">
        <v>176.97130000000001</v>
      </c>
      <c r="J912" s="8">
        <v>1448857</v>
      </c>
      <c r="K912" s="6">
        <v>4.9000000000000004</v>
      </c>
    </row>
    <row r="913" spans="1:11">
      <c r="A913" t="s">
        <v>170</v>
      </c>
      <c r="B913" s="6">
        <v>2012</v>
      </c>
      <c r="C913" s="6">
        <v>56</v>
      </c>
      <c r="D913" s="6">
        <v>347</v>
      </c>
      <c r="F913" s="7">
        <v>38.338232400000003</v>
      </c>
      <c r="H913" s="6">
        <v>2.77</v>
      </c>
      <c r="I913" s="7">
        <v>958.45581000000004</v>
      </c>
      <c r="J913" s="8">
        <v>1818258</v>
      </c>
      <c r="K913" s="6">
        <v>4.9000000000000004</v>
      </c>
    </row>
    <row r="914" spans="1:11">
      <c r="A914" t="s">
        <v>170</v>
      </c>
      <c r="B914" s="6">
        <v>2013</v>
      </c>
      <c r="C914" s="6">
        <v>56.4</v>
      </c>
      <c r="D914" s="6">
        <v>345</v>
      </c>
      <c r="F914" s="7">
        <v>47.44453</v>
      </c>
      <c r="H914" s="6">
        <v>2.62</v>
      </c>
      <c r="I914" s="7">
        <v>1186.1132500000001</v>
      </c>
      <c r="J914" s="8">
        <v>1117749</v>
      </c>
      <c r="K914" s="6">
        <v>4.9000000000000004</v>
      </c>
    </row>
    <row r="915" spans="1:11">
      <c r="A915" t="s">
        <v>170</v>
      </c>
      <c r="B915" s="6">
        <v>2014</v>
      </c>
      <c r="C915" s="6">
        <v>56.6</v>
      </c>
      <c r="D915" s="6">
        <v>343</v>
      </c>
      <c r="F915" s="7">
        <v>46.074468600000003</v>
      </c>
      <c r="H915" s="6">
        <v>2.74</v>
      </c>
      <c r="I915" s="7">
        <v>1151.861715</v>
      </c>
      <c r="J915" s="8">
        <v>1153971</v>
      </c>
      <c r="K915" s="6">
        <v>4.9000000000000004</v>
      </c>
    </row>
    <row r="916" spans="1:11">
      <c r="A916" t="s">
        <v>170</v>
      </c>
      <c r="B916" s="6">
        <v>2015</v>
      </c>
      <c r="C916" s="6">
        <v>57.3</v>
      </c>
      <c r="D916" s="6">
        <v>332</v>
      </c>
      <c r="F916" s="7">
        <v>0</v>
      </c>
      <c r="I916" s="7">
        <v>758.72578199999998</v>
      </c>
      <c r="J916" s="8">
        <v>11882136</v>
      </c>
      <c r="K916" s="6">
        <v>4.9000000000000004</v>
      </c>
    </row>
    <row r="917" spans="1:11">
      <c r="A917" t="s">
        <v>171</v>
      </c>
      <c r="B917" s="6">
        <v>2010</v>
      </c>
      <c r="C917" s="6">
        <v>81.900000000000006</v>
      </c>
      <c r="D917" s="6">
        <v>64</v>
      </c>
      <c r="E917" s="6">
        <v>9.7799999999999994</v>
      </c>
      <c r="F917" s="7">
        <v>578.74171720000004</v>
      </c>
      <c r="G917" s="6">
        <v>63.5</v>
      </c>
      <c r="H917" s="6">
        <v>9.56</v>
      </c>
      <c r="I917" s="7">
        <v>3736.2280000000001</v>
      </c>
      <c r="J917" s="8">
        <v>46576897</v>
      </c>
      <c r="K917" s="6">
        <v>16.399999999999999</v>
      </c>
    </row>
    <row r="918" spans="1:11">
      <c r="A918" t="s">
        <v>171</v>
      </c>
      <c r="B918" s="6">
        <v>2011</v>
      </c>
      <c r="C918" s="6">
        <v>82.1</v>
      </c>
      <c r="D918" s="6">
        <v>63</v>
      </c>
      <c r="E918" s="6">
        <v>9.6199999999999992</v>
      </c>
      <c r="F918" s="7">
        <v>4873.8188</v>
      </c>
      <c r="G918" s="6">
        <v>64.099999999999994</v>
      </c>
      <c r="H918" s="6">
        <v>9.48</v>
      </c>
      <c r="I918" s="7">
        <v>31834.21816</v>
      </c>
      <c r="J918" s="8">
        <v>46742697</v>
      </c>
      <c r="K918" s="6">
        <v>16.899999999999999</v>
      </c>
    </row>
    <row r="919" spans="1:11">
      <c r="A919" t="s">
        <v>171</v>
      </c>
      <c r="B919" s="6">
        <v>2012</v>
      </c>
      <c r="C919" s="6">
        <v>82</v>
      </c>
      <c r="D919" s="6">
        <v>61</v>
      </c>
      <c r="E919" s="6">
        <v>9.35</v>
      </c>
      <c r="F919" s="7">
        <v>4255.7816929999999</v>
      </c>
      <c r="G919" s="6">
        <v>64.8</v>
      </c>
      <c r="H919" s="6">
        <v>9.39</v>
      </c>
      <c r="I919" s="7">
        <v>28562.293239999999</v>
      </c>
      <c r="J919" s="8">
        <v>4677355</v>
      </c>
      <c r="K919" s="6">
        <v>17.2</v>
      </c>
    </row>
    <row r="920" spans="1:11">
      <c r="A920" t="s">
        <v>171</v>
      </c>
      <c r="B920" s="6">
        <v>2013</v>
      </c>
      <c r="C920" s="6">
        <v>82.4</v>
      </c>
      <c r="D920" s="6">
        <v>6</v>
      </c>
      <c r="E920" s="6">
        <v>9.25</v>
      </c>
      <c r="F920" s="7">
        <v>423.68045899999998</v>
      </c>
      <c r="G920" s="6">
        <v>65.400000000000006</v>
      </c>
      <c r="H920" s="6">
        <v>9.1</v>
      </c>
      <c r="I920" s="7">
        <v>2921.9342000000001</v>
      </c>
      <c r="J920" s="8">
        <v>466245</v>
      </c>
      <c r="K920" s="6">
        <v>17.5</v>
      </c>
    </row>
    <row r="921" spans="1:11">
      <c r="A921" t="s">
        <v>171</v>
      </c>
      <c r="B921" s="6">
        <v>2014</v>
      </c>
      <c r="C921" s="6">
        <v>82.6</v>
      </c>
      <c r="D921" s="6">
        <v>58</v>
      </c>
      <c r="E921" s="6">
        <v>0.01</v>
      </c>
      <c r="F921" s="7">
        <v>42.988476249999998</v>
      </c>
      <c r="G921" s="6">
        <v>66</v>
      </c>
      <c r="H921" s="6">
        <v>9.3000000000000007</v>
      </c>
      <c r="I921" s="7">
        <v>296.47224999999997</v>
      </c>
      <c r="J921" s="8">
        <v>4648882</v>
      </c>
      <c r="K921" s="6">
        <v>17.600000000000001</v>
      </c>
    </row>
    <row r="922" spans="1:11">
      <c r="A922" t="s">
        <v>171</v>
      </c>
      <c r="B922" s="6">
        <v>2015</v>
      </c>
      <c r="C922" s="6">
        <v>82.8</v>
      </c>
      <c r="D922" s="6">
        <v>56</v>
      </c>
      <c r="F922" s="7">
        <v>0</v>
      </c>
      <c r="G922" s="6">
        <v>66.599999999999994</v>
      </c>
      <c r="I922" s="7">
        <v>25683.845649999999</v>
      </c>
      <c r="J922" s="8">
        <v>46447697</v>
      </c>
      <c r="K922" s="6">
        <v>17.7</v>
      </c>
    </row>
    <row r="923" spans="1:11">
      <c r="A923" t="s">
        <v>172</v>
      </c>
      <c r="B923" s="6">
        <v>2010</v>
      </c>
      <c r="C923" s="6">
        <v>74.5</v>
      </c>
      <c r="D923" s="6">
        <v>138</v>
      </c>
      <c r="E923" s="6">
        <v>2.31</v>
      </c>
      <c r="F923" s="7">
        <v>191.72675889999999</v>
      </c>
      <c r="G923" s="6">
        <v>19.8</v>
      </c>
      <c r="H923" s="6">
        <v>3.43</v>
      </c>
      <c r="I923" s="7">
        <v>2819.5111609999999</v>
      </c>
      <c r="J923" s="8">
        <v>2119</v>
      </c>
      <c r="K923" s="6">
        <v>13.5</v>
      </c>
    </row>
    <row r="924" spans="1:11">
      <c r="A924" t="s">
        <v>172</v>
      </c>
      <c r="B924" s="6">
        <v>2011</v>
      </c>
      <c r="C924" s="6">
        <v>74.5</v>
      </c>
      <c r="D924" s="6">
        <v>141</v>
      </c>
      <c r="E924" s="6">
        <v>3.03</v>
      </c>
      <c r="F924" s="7">
        <v>20.833023669999999</v>
      </c>
      <c r="G924" s="6">
        <v>2.5</v>
      </c>
      <c r="H924" s="6">
        <v>3.28</v>
      </c>
      <c r="I924" s="7">
        <v>322.992615</v>
      </c>
      <c r="J924" s="8">
        <v>2271</v>
      </c>
      <c r="K924" s="6">
        <v>13.6</v>
      </c>
    </row>
    <row r="925" spans="1:11">
      <c r="A925" t="s">
        <v>172</v>
      </c>
      <c r="B925" s="6">
        <v>2012</v>
      </c>
      <c r="C925" s="6">
        <v>74.5</v>
      </c>
      <c r="D925" s="6">
        <v>143</v>
      </c>
      <c r="E925" s="6">
        <v>2.8</v>
      </c>
      <c r="F925" s="7">
        <v>20.768773110000001</v>
      </c>
      <c r="G925" s="6">
        <v>21.2</v>
      </c>
      <c r="H925" s="6">
        <v>3.21</v>
      </c>
      <c r="I925" s="7">
        <v>335.52137499999998</v>
      </c>
      <c r="J925" s="8">
        <v>2425</v>
      </c>
      <c r="K925" s="6">
        <v>13.7</v>
      </c>
    </row>
    <row r="926" spans="1:11">
      <c r="A926" t="s">
        <v>172</v>
      </c>
      <c r="B926" s="6">
        <v>2013</v>
      </c>
      <c r="C926" s="6">
        <v>74.599999999999994</v>
      </c>
      <c r="D926" s="6">
        <v>142</v>
      </c>
      <c r="E926" s="6">
        <v>2.56</v>
      </c>
      <c r="F926" s="7">
        <v>41.620535879999998</v>
      </c>
      <c r="G926" s="6">
        <v>21.9</v>
      </c>
      <c r="H926" s="6">
        <v>3.68</v>
      </c>
      <c r="I926" s="7">
        <v>361.28937400000001</v>
      </c>
      <c r="J926" s="8">
        <v>2585</v>
      </c>
      <c r="K926" s="6">
        <v>13.8</v>
      </c>
    </row>
    <row r="927" spans="1:11">
      <c r="A927" t="s">
        <v>172</v>
      </c>
      <c r="B927" s="6">
        <v>2014</v>
      </c>
      <c r="C927" s="6">
        <v>74.7</v>
      </c>
      <c r="D927" s="6">
        <v>141</v>
      </c>
      <c r="E927" s="6">
        <v>2.37</v>
      </c>
      <c r="F927" s="7">
        <v>42.730828299999999</v>
      </c>
      <c r="G927" s="6">
        <v>22.7</v>
      </c>
      <c r="H927" s="6">
        <v>3.5</v>
      </c>
      <c r="I927" s="7">
        <v>382.54993999999999</v>
      </c>
      <c r="J927" s="8">
        <v>2771</v>
      </c>
      <c r="K927" s="6">
        <v>14</v>
      </c>
    </row>
    <row r="928" spans="1:11">
      <c r="A928" t="s">
        <v>172</v>
      </c>
      <c r="B928" s="6">
        <v>2015</v>
      </c>
      <c r="C928" s="6">
        <v>74.900000000000006</v>
      </c>
      <c r="D928" s="6">
        <v>138</v>
      </c>
      <c r="F928" s="7">
        <v>0</v>
      </c>
      <c r="G928" s="6">
        <v>23.4</v>
      </c>
      <c r="I928" s="7">
        <v>3844.8912300000002</v>
      </c>
      <c r="J928" s="8">
        <v>2966</v>
      </c>
      <c r="K928" s="6">
        <v>14</v>
      </c>
    </row>
    <row r="929" spans="1:11">
      <c r="A929" t="s">
        <v>173</v>
      </c>
      <c r="B929" s="6">
        <v>2010</v>
      </c>
      <c r="C929" s="6">
        <v>62.5</v>
      </c>
      <c r="D929" s="6">
        <v>243</v>
      </c>
      <c r="E929" s="6">
        <v>1.77</v>
      </c>
      <c r="F929" s="7">
        <v>172.00978839999999</v>
      </c>
      <c r="H929" s="6">
        <v>7.97</v>
      </c>
      <c r="I929" s="7">
        <v>1476.4788699999999</v>
      </c>
      <c r="J929" s="8">
        <v>34385963</v>
      </c>
      <c r="K929" s="6">
        <v>7</v>
      </c>
    </row>
    <row r="930" spans="1:11">
      <c r="A930" t="s">
        <v>173</v>
      </c>
      <c r="B930" s="6">
        <v>2011</v>
      </c>
      <c r="C930" s="6">
        <v>62.7</v>
      </c>
      <c r="D930" s="6">
        <v>241</v>
      </c>
      <c r="E930" s="6">
        <v>2.12</v>
      </c>
      <c r="F930" s="7">
        <v>196.6892153</v>
      </c>
      <c r="H930" s="6">
        <v>8.3000000000000007</v>
      </c>
      <c r="I930" s="7">
        <v>1666.857757</v>
      </c>
      <c r="J930" s="8">
        <v>35167314</v>
      </c>
      <c r="K930" s="6">
        <v>7</v>
      </c>
    </row>
    <row r="931" spans="1:11">
      <c r="A931" t="s">
        <v>173</v>
      </c>
      <c r="B931" s="6">
        <v>2012</v>
      </c>
      <c r="C931" s="6">
        <v>63.2</v>
      </c>
      <c r="D931" s="6">
        <v>235</v>
      </c>
      <c r="E931" s="6">
        <v>0.01</v>
      </c>
      <c r="F931" s="7">
        <v>220.52219199999999</v>
      </c>
      <c r="H931" s="6">
        <v>8.1999999999999993</v>
      </c>
      <c r="I931" s="7">
        <v>1892.894352</v>
      </c>
      <c r="J931" s="8">
        <v>3599192</v>
      </c>
      <c r="K931" s="6">
        <v>6.8</v>
      </c>
    </row>
    <row r="932" spans="1:11">
      <c r="A932" t="s">
        <v>173</v>
      </c>
      <c r="B932" s="6">
        <v>2013</v>
      </c>
      <c r="C932" s="6">
        <v>63.5</v>
      </c>
      <c r="D932" s="6">
        <v>232</v>
      </c>
      <c r="E932" s="6">
        <v>0.01</v>
      </c>
      <c r="F932" s="7">
        <v>227.83532080000001</v>
      </c>
      <c r="H932" s="6">
        <v>8.42</v>
      </c>
      <c r="I932" s="7">
        <v>1955.6679899999999</v>
      </c>
      <c r="J932" s="8">
        <v>36849918</v>
      </c>
      <c r="K932" s="6">
        <v>7</v>
      </c>
    </row>
    <row r="933" spans="1:11">
      <c r="A933" t="s">
        <v>173</v>
      </c>
      <c r="B933" s="6">
        <v>2014</v>
      </c>
      <c r="C933" s="6">
        <v>63.8</v>
      </c>
      <c r="D933" s="6">
        <v>229</v>
      </c>
      <c r="E933" s="6">
        <v>0.01</v>
      </c>
      <c r="F933" s="7">
        <v>253.60865079999999</v>
      </c>
      <c r="H933" s="6">
        <v>8.43</v>
      </c>
      <c r="I933" s="7">
        <v>2176.8982900000001</v>
      </c>
      <c r="J933" s="8">
        <v>37737913</v>
      </c>
      <c r="K933" s="6">
        <v>7.2</v>
      </c>
    </row>
    <row r="934" spans="1:11">
      <c r="A934" t="s">
        <v>173</v>
      </c>
      <c r="B934" s="6">
        <v>2015</v>
      </c>
      <c r="C934" s="6">
        <v>64.099999999999994</v>
      </c>
      <c r="D934" s="6">
        <v>225</v>
      </c>
      <c r="F934" s="7">
        <v>0</v>
      </c>
      <c r="I934" s="7">
        <v>2513.8846610000001</v>
      </c>
      <c r="J934" s="8">
        <v>3864783</v>
      </c>
      <c r="K934" s="6">
        <v>7.2</v>
      </c>
    </row>
    <row r="935" spans="1:11">
      <c r="A935" t="s">
        <v>174</v>
      </c>
      <c r="B935" s="6">
        <v>2010</v>
      </c>
      <c r="C935" s="6">
        <v>73</v>
      </c>
      <c r="D935" s="6">
        <v>19</v>
      </c>
      <c r="E935" s="6">
        <v>5.26</v>
      </c>
      <c r="F935" s="7">
        <v>99.080953750000006</v>
      </c>
      <c r="G935" s="6">
        <v>54.8</v>
      </c>
      <c r="H935" s="6">
        <v>5.81</v>
      </c>
      <c r="I935" s="7">
        <v>833.31331999999998</v>
      </c>
      <c r="J935" s="8">
        <v>52613</v>
      </c>
      <c r="K935" s="6">
        <v>12.3</v>
      </c>
    </row>
    <row r="936" spans="1:11">
      <c r="A936" t="s">
        <v>174</v>
      </c>
      <c r="B936" s="6">
        <v>2011</v>
      </c>
      <c r="C936" s="6">
        <v>76</v>
      </c>
      <c r="D936" s="6">
        <v>187</v>
      </c>
      <c r="E936" s="6">
        <v>5.64</v>
      </c>
      <c r="F936" s="7">
        <v>989.12635580000006</v>
      </c>
      <c r="G936" s="6">
        <v>55.5</v>
      </c>
      <c r="H936" s="6">
        <v>5.93</v>
      </c>
      <c r="I936" s="7">
        <v>8318.9769199999992</v>
      </c>
      <c r="J936" s="8">
        <v>531589</v>
      </c>
      <c r="K936" s="6">
        <v>12.5</v>
      </c>
    </row>
    <row r="937" spans="1:11">
      <c r="A937" t="s">
        <v>174</v>
      </c>
      <c r="B937" s="6">
        <v>2012</v>
      </c>
      <c r="C937" s="6">
        <v>71.3</v>
      </c>
      <c r="D937" s="6">
        <v>178</v>
      </c>
      <c r="E937" s="6">
        <v>5.73</v>
      </c>
      <c r="F937" s="7">
        <v>1168.3240949999999</v>
      </c>
      <c r="G937" s="6">
        <v>56.3</v>
      </c>
      <c r="H937" s="6">
        <v>6.9</v>
      </c>
      <c r="I937" s="7">
        <v>9272.4134529999992</v>
      </c>
      <c r="J937" s="8">
        <v>53777</v>
      </c>
      <c r="K937" s="6">
        <v>12.7</v>
      </c>
    </row>
    <row r="938" spans="1:11">
      <c r="A938" t="s">
        <v>174</v>
      </c>
      <c r="B938" s="6">
        <v>2013</v>
      </c>
      <c r="C938" s="6">
        <v>71.2</v>
      </c>
      <c r="D938" s="6">
        <v>179</v>
      </c>
      <c r="E938" s="6">
        <v>6.02</v>
      </c>
      <c r="F938" s="7">
        <v>1122.9729669999999</v>
      </c>
      <c r="G938" s="6">
        <v>57</v>
      </c>
      <c r="H938" s="6">
        <v>5.96</v>
      </c>
      <c r="I938" s="7">
        <v>9484.56898</v>
      </c>
      <c r="J938" s="8">
        <v>54254</v>
      </c>
      <c r="K938" s="6">
        <v>12.7</v>
      </c>
    </row>
    <row r="939" spans="1:11">
      <c r="A939" t="s">
        <v>174</v>
      </c>
      <c r="B939" s="6">
        <v>2014</v>
      </c>
      <c r="C939" s="6">
        <v>71.400000000000006</v>
      </c>
      <c r="D939" s="6">
        <v>178</v>
      </c>
      <c r="E939" s="6">
        <v>6.32</v>
      </c>
      <c r="F939" s="7">
        <v>1132.432517</v>
      </c>
      <c r="G939" s="6">
        <v>57.7</v>
      </c>
      <c r="H939" s="6">
        <v>5.69</v>
      </c>
      <c r="I939" s="7">
        <v>9564.4638300000006</v>
      </c>
      <c r="J939" s="8">
        <v>547928</v>
      </c>
      <c r="K939" s="6">
        <v>12.7</v>
      </c>
    </row>
    <row r="940" spans="1:11">
      <c r="A940" t="s">
        <v>174</v>
      </c>
      <c r="B940" s="6">
        <v>2015</v>
      </c>
      <c r="C940" s="6">
        <v>71.599999999999994</v>
      </c>
      <c r="D940" s="6">
        <v>176</v>
      </c>
      <c r="F940" s="7">
        <v>0</v>
      </c>
      <c r="G940" s="6">
        <v>58.3</v>
      </c>
      <c r="I940" s="7">
        <v>8818.9825660000006</v>
      </c>
      <c r="J940" s="8">
        <v>55328</v>
      </c>
      <c r="K940" s="6">
        <v>12.7</v>
      </c>
    </row>
    <row r="941" spans="1:11">
      <c r="A941" t="s">
        <v>175</v>
      </c>
      <c r="B941" s="6">
        <v>2010</v>
      </c>
      <c r="C941" s="6">
        <v>53.6</v>
      </c>
      <c r="D941" s="6">
        <v>459</v>
      </c>
      <c r="E941" s="6">
        <v>4.93</v>
      </c>
      <c r="F941" s="7">
        <v>56.936705609999997</v>
      </c>
      <c r="G941" s="6">
        <v>29.7</v>
      </c>
      <c r="H941" s="6">
        <v>8.4700000000000006</v>
      </c>
      <c r="I941" s="7">
        <v>369.23933599999998</v>
      </c>
      <c r="J941" s="8">
        <v>122843</v>
      </c>
      <c r="K941" s="6">
        <v>11</v>
      </c>
    </row>
    <row r="942" spans="1:11">
      <c r="A942" t="s">
        <v>175</v>
      </c>
      <c r="B942" s="6">
        <v>2011</v>
      </c>
      <c r="C942" s="6">
        <v>55</v>
      </c>
      <c r="D942" s="6">
        <v>438</v>
      </c>
      <c r="E942" s="6">
        <v>5.2</v>
      </c>
      <c r="F942" s="7">
        <v>735.7090978</v>
      </c>
      <c r="G942" s="6">
        <v>3.2</v>
      </c>
      <c r="H942" s="6">
        <v>8.61</v>
      </c>
      <c r="I942" s="7">
        <v>3934.2732500000002</v>
      </c>
      <c r="J942" s="8">
        <v>1225258</v>
      </c>
      <c r="K942" s="6">
        <v>11.2</v>
      </c>
    </row>
    <row r="943" spans="1:11">
      <c r="A943" t="s">
        <v>175</v>
      </c>
      <c r="B943" s="6">
        <v>2012</v>
      </c>
      <c r="C943" s="6">
        <v>56.5</v>
      </c>
      <c r="D943" s="6">
        <v>412</v>
      </c>
      <c r="E943" s="6">
        <v>0.01</v>
      </c>
      <c r="F943" s="7">
        <v>720.23339290000001</v>
      </c>
      <c r="G943" s="6">
        <v>3.7</v>
      </c>
      <c r="H943" s="6">
        <v>8.76</v>
      </c>
      <c r="I943" s="7">
        <v>3851.5154699999998</v>
      </c>
      <c r="J943" s="8">
        <v>1248158</v>
      </c>
      <c r="K943" s="6">
        <v>11.3</v>
      </c>
    </row>
    <row r="944" spans="1:11">
      <c r="A944" t="s">
        <v>175</v>
      </c>
      <c r="B944" s="6">
        <v>2013</v>
      </c>
      <c r="C944" s="6">
        <v>57.6</v>
      </c>
      <c r="D944" s="6">
        <v>393</v>
      </c>
      <c r="E944" s="6">
        <v>0.01</v>
      </c>
      <c r="F944" s="7">
        <v>708.95566480000002</v>
      </c>
      <c r="G944" s="6">
        <v>31.2</v>
      </c>
      <c r="H944" s="6">
        <v>9.66</v>
      </c>
      <c r="I944" s="7">
        <v>3598.75972</v>
      </c>
      <c r="J944" s="8">
        <v>1271456</v>
      </c>
      <c r="K944" s="6">
        <v>11.4</v>
      </c>
    </row>
    <row r="945" spans="1:11">
      <c r="A945" t="s">
        <v>175</v>
      </c>
      <c r="B945" s="6">
        <v>2014</v>
      </c>
      <c r="C945" s="6">
        <v>58.4</v>
      </c>
      <c r="D945" s="6">
        <v>382</v>
      </c>
      <c r="E945" s="6">
        <v>0.01</v>
      </c>
      <c r="F945" s="7">
        <v>574.38951020000002</v>
      </c>
      <c r="G945" s="6">
        <v>31.8</v>
      </c>
      <c r="H945" s="6">
        <v>9.25</v>
      </c>
      <c r="I945" s="7">
        <v>3464.35169</v>
      </c>
      <c r="J945" s="8">
        <v>129597</v>
      </c>
      <c r="K945" s="6">
        <v>11.4</v>
      </c>
    </row>
    <row r="946" spans="1:11">
      <c r="A946" t="s">
        <v>175</v>
      </c>
      <c r="B946" s="6">
        <v>2015</v>
      </c>
      <c r="C946" s="6">
        <v>58.9</v>
      </c>
      <c r="D946" s="6">
        <v>373</v>
      </c>
      <c r="F946" s="7">
        <v>0</v>
      </c>
      <c r="G946" s="6">
        <v>32.299999999999997</v>
      </c>
      <c r="I946" s="7">
        <v>3136.9251100000001</v>
      </c>
      <c r="J946" s="8">
        <v>131911</v>
      </c>
      <c r="K946" s="6">
        <v>11.4</v>
      </c>
    </row>
    <row r="947" spans="1:11">
      <c r="A947" t="s">
        <v>176</v>
      </c>
      <c r="B947" s="6">
        <v>2010</v>
      </c>
      <c r="C947" s="6">
        <v>81.5</v>
      </c>
      <c r="D947" s="6">
        <v>58</v>
      </c>
      <c r="E947" s="6">
        <v>7.2</v>
      </c>
      <c r="F947" s="7">
        <v>778.24774669999999</v>
      </c>
      <c r="G947" s="6">
        <v>57.3</v>
      </c>
      <c r="H947" s="6">
        <v>9.4700000000000006</v>
      </c>
      <c r="I947" s="7">
        <v>5276.2559099999999</v>
      </c>
      <c r="J947" s="8">
        <v>9378126</v>
      </c>
      <c r="K947" s="6">
        <v>15.8</v>
      </c>
    </row>
    <row r="948" spans="1:11">
      <c r="A948" t="s">
        <v>176</v>
      </c>
      <c r="B948" s="6">
        <v>2011</v>
      </c>
      <c r="C948" s="6">
        <v>81.7</v>
      </c>
      <c r="D948" s="6">
        <v>58</v>
      </c>
      <c r="E948" s="6">
        <v>7.4</v>
      </c>
      <c r="F948" s="7">
        <v>11477.667100000001</v>
      </c>
      <c r="G948" s="6">
        <v>57.7</v>
      </c>
      <c r="H948" s="6">
        <v>11.7</v>
      </c>
      <c r="I948" s="7">
        <v>59593.287109999997</v>
      </c>
      <c r="J948" s="8">
        <v>9449213</v>
      </c>
      <c r="K948" s="6">
        <v>16</v>
      </c>
    </row>
    <row r="949" spans="1:11">
      <c r="A949" t="s">
        <v>176</v>
      </c>
      <c r="B949" s="6">
        <v>2012</v>
      </c>
      <c r="C949" s="6">
        <v>81.7</v>
      </c>
      <c r="D949" s="6">
        <v>57</v>
      </c>
      <c r="E949" s="6">
        <v>7.4</v>
      </c>
      <c r="F949" s="7">
        <v>10947.02327</v>
      </c>
      <c r="G949" s="6">
        <v>58.1</v>
      </c>
      <c r="H949" s="6">
        <v>11.8</v>
      </c>
      <c r="I949" s="7">
        <v>57134.777000000002</v>
      </c>
      <c r="J949" s="8">
        <v>9519374</v>
      </c>
      <c r="K949" s="6">
        <v>15.8</v>
      </c>
    </row>
    <row r="950" spans="1:11">
      <c r="A950" t="s">
        <v>176</v>
      </c>
      <c r="B950" s="6">
        <v>2013</v>
      </c>
      <c r="C950" s="6">
        <v>81.900000000000006</v>
      </c>
      <c r="D950" s="6">
        <v>57</v>
      </c>
      <c r="E950" s="6">
        <v>7.3</v>
      </c>
      <c r="F950" s="7">
        <v>1212.6663269999999</v>
      </c>
      <c r="G950" s="6">
        <v>58.5</v>
      </c>
      <c r="H950" s="6">
        <v>11.97</v>
      </c>
      <c r="I950" s="7">
        <v>6283.2452199999998</v>
      </c>
      <c r="J950" s="8">
        <v>96379</v>
      </c>
      <c r="K950" s="6">
        <v>15.8</v>
      </c>
    </row>
    <row r="951" spans="1:11">
      <c r="A951" t="s">
        <v>176</v>
      </c>
      <c r="B951" s="6">
        <v>2014</v>
      </c>
      <c r="C951" s="6">
        <v>82.3</v>
      </c>
      <c r="D951" s="6">
        <v>54</v>
      </c>
      <c r="E951" s="6">
        <v>7.3</v>
      </c>
      <c r="F951" s="7">
        <v>1142.212403</v>
      </c>
      <c r="G951" s="6">
        <v>59</v>
      </c>
      <c r="H951" s="6">
        <v>11.93</v>
      </c>
      <c r="I951" s="7">
        <v>5918.1989800000001</v>
      </c>
      <c r="J951" s="8">
        <v>969611</v>
      </c>
      <c r="K951" s="6">
        <v>15.8</v>
      </c>
    </row>
    <row r="952" spans="1:11">
      <c r="A952" t="s">
        <v>176</v>
      </c>
      <c r="B952" s="6">
        <v>2015</v>
      </c>
      <c r="C952" s="6">
        <v>82.4</v>
      </c>
      <c r="D952" s="6">
        <v>53</v>
      </c>
      <c r="F952" s="7">
        <v>0</v>
      </c>
      <c r="G952" s="6">
        <v>59.5</v>
      </c>
      <c r="I952" s="7">
        <v>5585.2584699999998</v>
      </c>
      <c r="J952" s="8">
        <v>9799186</v>
      </c>
      <c r="K952" s="6">
        <v>15.9</v>
      </c>
    </row>
    <row r="953" spans="1:11">
      <c r="A953" t="s">
        <v>177</v>
      </c>
      <c r="B953" s="6">
        <v>2010</v>
      </c>
      <c r="C953" s="6">
        <v>82.3</v>
      </c>
      <c r="D953" s="6">
        <v>57</v>
      </c>
      <c r="E953" s="6">
        <v>10.01</v>
      </c>
      <c r="F953" s="7">
        <v>2198.5908650000001</v>
      </c>
      <c r="G953" s="6">
        <v>55.4</v>
      </c>
      <c r="H953" s="6">
        <v>11.7</v>
      </c>
      <c r="I953" s="7">
        <v>74276.718420000005</v>
      </c>
      <c r="J953" s="8">
        <v>782499</v>
      </c>
      <c r="K953" s="6">
        <v>15.4</v>
      </c>
    </row>
    <row r="954" spans="1:11">
      <c r="A954" t="s">
        <v>177</v>
      </c>
      <c r="B954" s="6">
        <v>2011</v>
      </c>
      <c r="C954" s="6">
        <v>82.6</v>
      </c>
      <c r="D954" s="6">
        <v>55</v>
      </c>
      <c r="E954" s="6">
        <v>9.99</v>
      </c>
      <c r="F954" s="7">
        <v>18822.867320000001</v>
      </c>
      <c r="G954" s="6">
        <v>55.8</v>
      </c>
      <c r="H954" s="6">
        <v>11.21</v>
      </c>
      <c r="I954" s="7">
        <v>87998.444680000001</v>
      </c>
      <c r="J954" s="8">
        <v>7912398</v>
      </c>
      <c r="K954" s="6">
        <v>15.6</v>
      </c>
    </row>
    <row r="955" spans="1:11">
      <c r="A955" t="s">
        <v>177</v>
      </c>
      <c r="B955" s="6">
        <v>2012</v>
      </c>
      <c r="C955" s="6">
        <v>82.7</v>
      </c>
      <c r="D955" s="6">
        <v>54</v>
      </c>
      <c r="E955" s="6">
        <v>9.86</v>
      </c>
      <c r="F955" s="7">
        <v>18379.329740000001</v>
      </c>
      <c r="G955" s="6">
        <v>56.2</v>
      </c>
      <c r="H955" s="6">
        <v>11.59</v>
      </c>
      <c r="I955" s="7">
        <v>83164.387950000004</v>
      </c>
      <c r="J955" s="8">
        <v>7996861</v>
      </c>
      <c r="K955" s="6">
        <v>15.7</v>
      </c>
    </row>
    <row r="956" spans="1:11">
      <c r="A956" t="s">
        <v>177</v>
      </c>
      <c r="B956" s="6">
        <v>2013</v>
      </c>
      <c r="C956" s="6">
        <v>83</v>
      </c>
      <c r="D956" s="6">
        <v>52</v>
      </c>
      <c r="E956" s="6">
        <v>9.73</v>
      </c>
      <c r="F956" s="7">
        <v>19099.04506</v>
      </c>
      <c r="G956" s="6">
        <v>56.6</v>
      </c>
      <c r="H956" s="6">
        <v>11.71</v>
      </c>
      <c r="I956" s="7">
        <v>84658.88768</v>
      </c>
      <c r="J956" s="8">
        <v>889346</v>
      </c>
      <c r="K956" s="6">
        <v>15.8</v>
      </c>
    </row>
    <row r="957" spans="1:11">
      <c r="A957" t="s">
        <v>177</v>
      </c>
      <c r="B957" s="6">
        <v>2014</v>
      </c>
      <c r="C957" s="6">
        <v>83.2</v>
      </c>
      <c r="D957" s="6">
        <v>51</v>
      </c>
      <c r="E957" s="6">
        <v>9.61</v>
      </c>
      <c r="F957" s="7">
        <v>19479.911609999999</v>
      </c>
      <c r="G957" s="6">
        <v>57</v>
      </c>
      <c r="H957" s="6">
        <v>11.66</v>
      </c>
      <c r="I957" s="7">
        <v>85814.588570000007</v>
      </c>
      <c r="J957" s="8">
        <v>8188649</v>
      </c>
      <c r="K957" s="6">
        <v>15.9</v>
      </c>
    </row>
    <row r="958" spans="1:11">
      <c r="A958" t="s">
        <v>177</v>
      </c>
      <c r="B958" s="6">
        <v>2015</v>
      </c>
      <c r="C958" s="6">
        <v>83.4</v>
      </c>
      <c r="D958" s="6">
        <v>49</v>
      </c>
      <c r="F958" s="7">
        <v>0</v>
      </c>
      <c r="G958" s="6">
        <v>57.4</v>
      </c>
      <c r="I958" s="7">
        <v>8989.8423999999995</v>
      </c>
      <c r="J958" s="8">
        <v>8282396</v>
      </c>
      <c r="K958" s="6">
        <v>16</v>
      </c>
    </row>
    <row r="959" spans="1:11">
      <c r="A959" t="s">
        <v>178</v>
      </c>
      <c r="B959" s="6">
        <v>2010</v>
      </c>
      <c r="C959" s="6">
        <v>73.7</v>
      </c>
      <c r="D959" s="6">
        <v>127</v>
      </c>
      <c r="E959" s="6">
        <v>0.78</v>
      </c>
      <c r="F959" s="7">
        <v>0</v>
      </c>
      <c r="G959" s="6">
        <v>52.3</v>
      </c>
      <c r="H959" s="6">
        <v>3.28</v>
      </c>
      <c r="J959" s="8">
        <v>2118834</v>
      </c>
      <c r="K959" s="6">
        <v>11.7</v>
      </c>
    </row>
    <row r="960" spans="1:11">
      <c r="A960" t="s">
        <v>178</v>
      </c>
      <c r="B960" s="6">
        <v>2011</v>
      </c>
      <c r="C960" s="6">
        <v>71.7</v>
      </c>
      <c r="D960" s="6">
        <v>163</v>
      </c>
      <c r="E960" s="6">
        <v>0.76</v>
      </c>
      <c r="F960" s="7">
        <v>0</v>
      </c>
      <c r="G960" s="6">
        <v>53.2</v>
      </c>
      <c r="H960" s="6">
        <v>3.23</v>
      </c>
      <c r="J960" s="8">
        <v>2863993</v>
      </c>
      <c r="K960" s="6">
        <v>12</v>
      </c>
    </row>
    <row r="961" spans="1:11">
      <c r="A961" t="s">
        <v>178</v>
      </c>
      <c r="B961" s="6">
        <v>2012</v>
      </c>
      <c r="C961" s="6">
        <v>62.8</v>
      </c>
      <c r="D961" s="6">
        <v>32</v>
      </c>
      <c r="E961" s="6">
        <v>0.01</v>
      </c>
      <c r="F961" s="7">
        <v>0</v>
      </c>
      <c r="G961" s="6">
        <v>54.2</v>
      </c>
      <c r="H961" s="6">
        <v>3.25</v>
      </c>
      <c r="J961" s="8">
        <v>24271</v>
      </c>
      <c r="K961" s="6">
        <v>12.5</v>
      </c>
    </row>
    <row r="962" spans="1:11">
      <c r="A962" t="s">
        <v>178</v>
      </c>
      <c r="B962" s="6">
        <v>2013</v>
      </c>
      <c r="C962" s="6">
        <v>63.6</v>
      </c>
      <c r="D962" s="6">
        <v>37</v>
      </c>
      <c r="E962" s="6">
        <v>0.01</v>
      </c>
      <c r="F962" s="7">
        <v>0</v>
      </c>
      <c r="G962" s="6">
        <v>55.2</v>
      </c>
      <c r="H962" s="6">
        <v>3.25</v>
      </c>
      <c r="J962" s="8">
        <v>1989141</v>
      </c>
      <c r="K962" s="6">
        <v>13</v>
      </c>
    </row>
    <row r="963" spans="1:11">
      <c r="A963" t="s">
        <v>178</v>
      </c>
      <c r="B963" s="6">
        <v>2014</v>
      </c>
      <c r="C963" s="6">
        <v>64.400000000000006</v>
      </c>
      <c r="D963" s="6">
        <v>294</v>
      </c>
      <c r="E963" s="6">
        <v>0.01</v>
      </c>
      <c r="F963" s="7">
        <v>0</v>
      </c>
      <c r="G963" s="6">
        <v>56.2</v>
      </c>
      <c r="H963" s="6">
        <v>3.25</v>
      </c>
      <c r="J963" s="8">
        <v>19239</v>
      </c>
      <c r="K963" s="6">
        <v>9</v>
      </c>
    </row>
    <row r="964" spans="1:11">
      <c r="A964" t="s">
        <v>178</v>
      </c>
      <c r="B964" s="6">
        <v>2015</v>
      </c>
      <c r="C964" s="6">
        <v>64.5</v>
      </c>
      <c r="D964" s="6">
        <v>293</v>
      </c>
      <c r="F964" s="7">
        <v>0</v>
      </c>
      <c r="G964" s="6">
        <v>57.1</v>
      </c>
      <c r="J964" s="8">
        <v>18734987</v>
      </c>
      <c r="K964" s="6">
        <v>9</v>
      </c>
    </row>
    <row r="965" spans="1:11">
      <c r="A965" t="s">
        <v>179</v>
      </c>
      <c r="B965" s="6">
        <v>2010</v>
      </c>
      <c r="C965" s="6">
        <v>67.3</v>
      </c>
      <c r="D965" s="6">
        <v>171</v>
      </c>
      <c r="E965" s="6">
        <v>0.32</v>
      </c>
      <c r="F965" s="7">
        <v>43.340999580000002</v>
      </c>
      <c r="G965" s="6">
        <v>36.6</v>
      </c>
      <c r="H965" s="6">
        <v>6.4</v>
      </c>
      <c r="I965" s="7">
        <v>738.34752270000001</v>
      </c>
      <c r="J965" s="8">
        <v>764163</v>
      </c>
      <c r="K965" s="6">
        <v>11.1</v>
      </c>
    </row>
    <row r="966" spans="1:11">
      <c r="A966" t="s">
        <v>179</v>
      </c>
      <c r="B966" s="6">
        <v>2011</v>
      </c>
      <c r="C966" s="6">
        <v>68.099999999999994</v>
      </c>
      <c r="D966" s="6">
        <v>166</v>
      </c>
      <c r="E966" s="6">
        <v>0.32</v>
      </c>
      <c r="F966" s="7">
        <v>51.991922700000003</v>
      </c>
      <c r="G966" s="6">
        <v>37.4</v>
      </c>
      <c r="H966" s="6">
        <v>5.98</v>
      </c>
      <c r="I966" s="7">
        <v>834.5412953</v>
      </c>
      <c r="J966" s="8">
        <v>7815949</v>
      </c>
      <c r="K966" s="6">
        <v>11.1</v>
      </c>
    </row>
    <row r="967" spans="1:11">
      <c r="A967" t="s">
        <v>179</v>
      </c>
      <c r="B967" s="6">
        <v>2012</v>
      </c>
      <c r="C967" s="6">
        <v>68.8</v>
      </c>
      <c r="D967" s="6">
        <v>164</v>
      </c>
      <c r="E967" s="6">
        <v>0.01</v>
      </c>
      <c r="F967" s="7">
        <v>71.508921450000003</v>
      </c>
      <c r="G967" s="6">
        <v>38.200000000000003</v>
      </c>
      <c r="H967" s="6">
        <v>6.39</v>
      </c>
      <c r="I967" s="7">
        <v>954.72525299999995</v>
      </c>
      <c r="J967" s="8">
        <v>799562</v>
      </c>
      <c r="K967" s="6">
        <v>11.1</v>
      </c>
    </row>
    <row r="968" spans="1:11">
      <c r="A968" t="s">
        <v>179</v>
      </c>
      <c r="B968" s="6">
        <v>2013</v>
      </c>
      <c r="C968" s="6">
        <v>69.3</v>
      </c>
      <c r="D968" s="6">
        <v>163</v>
      </c>
      <c r="E968" s="6">
        <v>0.01</v>
      </c>
      <c r="F968" s="7">
        <v>1.0419164000000001</v>
      </c>
      <c r="G968" s="6">
        <v>39</v>
      </c>
      <c r="H968" s="6">
        <v>6.75</v>
      </c>
      <c r="I968" s="7">
        <v>14.214411999999999</v>
      </c>
      <c r="J968" s="8">
        <v>817789</v>
      </c>
      <c r="K968" s="6">
        <v>11.2</v>
      </c>
    </row>
    <row r="969" spans="1:11">
      <c r="A969" t="s">
        <v>179</v>
      </c>
      <c r="B969" s="6">
        <v>2014</v>
      </c>
      <c r="C969" s="6">
        <v>69.599999999999994</v>
      </c>
      <c r="D969" s="6">
        <v>162</v>
      </c>
      <c r="E969" s="6">
        <v>0.01</v>
      </c>
      <c r="F969" s="7">
        <v>7.8290085960000004</v>
      </c>
      <c r="G969" s="6">
        <v>39.9</v>
      </c>
      <c r="H969" s="6">
        <v>6.88</v>
      </c>
      <c r="I969" s="7">
        <v>114.45919000000001</v>
      </c>
      <c r="J969" s="8">
        <v>8362745</v>
      </c>
      <c r="K969" s="6">
        <v>11.3</v>
      </c>
    </row>
    <row r="970" spans="1:11">
      <c r="A970" t="s">
        <v>179</v>
      </c>
      <c r="B970" s="6">
        <v>2015</v>
      </c>
      <c r="C970" s="6">
        <v>69.7</v>
      </c>
      <c r="D970" s="6">
        <v>161</v>
      </c>
      <c r="F970" s="7">
        <v>0</v>
      </c>
      <c r="G970" s="6">
        <v>4.7</v>
      </c>
      <c r="I970" s="7">
        <v>918.67715429999998</v>
      </c>
      <c r="J970" s="8">
        <v>8548651</v>
      </c>
      <c r="K970" s="6">
        <v>11.3</v>
      </c>
    </row>
    <row r="971" spans="1:11">
      <c r="A971" t="s">
        <v>180</v>
      </c>
      <c r="B971" s="6">
        <v>2010</v>
      </c>
      <c r="C971" s="6">
        <v>73.900000000000006</v>
      </c>
      <c r="D971" s="6">
        <v>158</v>
      </c>
      <c r="E971" s="6">
        <v>5.95</v>
      </c>
      <c r="F971" s="7">
        <v>71.685091299999996</v>
      </c>
      <c r="G971" s="6">
        <v>27.9</v>
      </c>
      <c r="H971" s="6">
        <v>3.81</v>
      </c>
      <c r="I971" s="7">
        <v>575.32176000000004</v>
      </c>
      <c r="J971" s="8">
        <v>672888</v>
      </c>
      <c r="K971" s="6">
        <v>13.1</v>
      </c>
    </row>
    <row r="972" spans="1:11">
      <c r="A972" t="s">
        <v>180</v>
      </c>
      <c r="B972" s="6">
        <v>2011</v>
      </c>
      <c r="C972" s="6">
        <v>74.099999999999994</v>
      </c>
      <c r="D972" s="6">
        <v>155</v>
      </c>
      <c r="E972" s="6">
        <v>6.07</v>
      </c>
      <c r="F972" s="7">
        <v>748.44510539999999</v>
      </c>
      <c r="G972" s="6">
        <v>29</v>
      </c>
      <c r="H972" s="6">
        <v>4.12</v>
      </c>
      <c r="I972" s="7">
        <v>5491.1599809999998</v>
      </c>
      <c r="J972" s="8">
        <v>675313</v>
      </c>
      <c r="K972" s="6">
        <v>13.3</v>
      </c>
    </row>
    <row r="973" spans="1:11">
      <c r="A973" t="s">
        <v>180</v>
      </c>
      <c r="B973" s="6">
        <v>2012</v>
      </c>
      <c r="C973" s="6">
        <v>74.3</v>
      </c>
      <c r="D973" s="6">
        <v>154</v>
      </c>
      <c r="E973" s="6">
        <v>6.56</v>
      </c>
      <c r="F973" s="7">
        <v>801.05046549999997</v>
      </c>
      <c r="G973" s="6">
        <v>3.1</v>
      </c>
      <c r="H973" s="6">
        <v>4.17</v>
      </c>
      <c r="I973" s="7">
        <v>5859.9156220000004</v>
      </c>
      <c r="J973" s="8">
        <v>67843979</v>
      </c>
      <c r="K973" s="6">
        <v>13.7</v>
      </c>
    </row>
    <row r="974" spans="1:11">
      <c r="A974" t="s">
        <v>180</v>
      </c>
      <c r="B974" s="6">
        <v>2013</v>
      </c>
      <c r="C974" s="6">
        <v>74.5</v>
      </c>
      <c r="D974" s="6">
        <v>153</v>
      </c>
      <c r="E974" s="6">
        <v>6.5</v>
      </c>
      <c r="F974" s="7">
        <v>788.68734029999996</v>
      </c>
      <c r="G974" s="6">
        <v>31.3</v>
      </c>
      <c r="H974" s="6">
        <v>4</v>
      </c>
      <c r="I974" s="7">
        <v>6171.262444</v>
      </c>
      <c r="J974" s="8">
        <v>6814365</v>
      </c>
      <c r="K974" s="6">
        <v>13.6</v>
      </c>
    </row>
    <row r="975" spans="1:11">
      <c r="A975" t="s">
        <v>180</v>
      </c>
      <c r="B975" s="6">
        <v>2014</v>
      </c>
      <c r="C975" s="6">
        <v>74.599999999999994</v>
      </c>
      <c r="D975" s="6">
        <v>152</v>
      </c>
      <c r="E975" s="6">
        <v>6.41</v>
      </c>
      <c r="F975" s="7">
        <v>789.07729489999997</v>
      </c>
      <c r="G975" s="6">
        <v>32.4</v>
      </c>
      <c r="H975" s="6">
        <v>4.12</v>
      </c>
      <c r="I975" s="7">
        <v>5941.8471</v>
      </c>
      <c r="J975" s="8">
        <v>68416772</v>
      </c>
      <c r="K975" s="6">
        <v>13.6</v>
      </c>
    </row>
    <row r="976" spans="1:11">
      <c r="A976" t="s">
        <v>180</v>
      </c>
      <c r="B976" s="6">
        <v>2015</v>
      </c>
      <c r="C976" s="6">
        <v>74.900000000000006</v>
      </c>
      <c r="D976" s="6">
        <v>148</v>
      </c>
      <c r="F976" s="7">
        <v>0</v>
      </c>
      <c r="G976" s="6">
        <v>33.6</v>
      </c>
      <c r="I976" s="7">
        <v>5814.8631340000002</v>
      </c>
      <c r="J976" s="8">
        <v>686576</v>
      </c>
      <c r="K976" s="6">
        <v>13.6</v>
      </c>
    </row>
    <row r="977" spans="1:11">
      <c r="A977" t="s">
        <v>181</v>
      </c>
      <c r="B977" s="6">
        <v>2010</v>
      </c>
      <c r="C977" s="6">
        <v>74.7</v>
      </c>
      <c r="D977" s="6">
        <v>18</v>
      </c>
      <c r="E977" s="6">
        <v>1.47</v>
      </c>
      <c r="F977" s="7">
        <v>0</v>
      </c>
      <c r="G977" s="6">
        <v>57.4</v>
      </c>
      <c r="H977" s="6">
        <v>6.83</v>
      </c>
      <c r="K977" s="6">
        <v>13</v>
      </c>
    </row>
    <row r="978" spans="1:11">
      <c r="A978" t="s">
        <v>181</v>
      </c>
      <c r="B978" s="6">
        <v>2011</v>
      </c>
      <c r="C978" s="6">
        <v>74.900000000000006</v>
      </c>
      <c r="D978" s="6">
        <v>17</v>
      </c>
      <c r="E978" s="6">
        <v>1.1599999999999999</v>
      </c>
      <c r="F978" s="7">
        <v>0</v>
      </c>
      <c r="G978" s="6">
        <v>57.9</v>
      </c>
      <c r="H978" s="6">
        <v>6.61</v>
      </c>
      <c r="K978" s="6">
        <v>12.9</v>
      </c>
    </row>
    <row r="979" spans="1:11">
      <c r="A979" t="s">
        <v>181</v>
      </c>
      <c r="B979" s="6">
        <v>2012</v>
      </c>
      <c r="C979" s="6">
        <v>75.099999999999994</v>
      </c>
      <c r="D979" s="6">
        <v>15</v>
      </c>
      <c r="E979" s="6">
        <v>1.23</v>
      </c>
      <c r="F979" s="7">
        <v>0</v>
      </c>
      <c r="G979" s="6">
        <v>58.5</v>
      </c>
      <c r="H979" s="6">
        <v>6.76</v>
      </c>
      <c r="K979" s="6">
        <v>12.9</v>
      </c>
    </row>
    <row r="980" spans="1:11">
      <c r="A980" t="s">
        <v>181</v>
      </c>
      <c r="B980" s="6">
        <v>2013</v>
      </c>
      <c r="C980" s="6">
        <v>75.3</v>
      </c>
      <c r="D980" s="6">
        <v>14</v>
      </c>
      <c r="E980" s="6">
        <v>1.03</v>
      </c>
      <c r="F980" s="7">
        <v>0</v>
      </c>
      <c r="G980" s="6">
        <v>59.1</v>
      </c>
      <c r="H980" s="6">
        <v>6.7</v>
      </c>
      <c r="K980" s="6">
        <v>12.9</v>
      </c>
    </row>
    <row r="981" spans="1:11">
      <c r="A981" t="s">
        <v>181</v>
      </c>
      <c r="B981" s="6">
        <v>2014</v>
      </c>
      <c r="C981" s="6">
        <v>75.5</v>
      </c>
      <c r="D981" s="6">
        <v>12</v>
      </c>
      <c r="E981" s="6">
        <v>1.1299999999999999</v>
      </c>
      <c r="F981" s="7">
        <v>0</v>
      </c>
      <c r="G981" s="6">
        <v>59.7</v>
      </c>
      <c r="H981" s="6">
        <v>6.48</v>
      </c>
      <c r="K981" s="6">
        <v>12.9</v>
      </c>
    </row>
    <row r="982" spans="1:11">
      <c r="A982" t="s">
        <v>181</v>
      </c>
      <c r="B982" s="6">
        <v>2015</v>
      </c>
      <c r="C982" s="6">
        <v>75.7</v>
      </c>
      <c r="D982" s="6">
        <v>12</v>
      </c>
      <c r="F982" s="7">
        <v>0</v>
      </c>
      <c r="G982" s="6">
        <v>6.3</v>
      </c>
      <c r="K982" s="6">
        <v>12.9</v>
      </c>
    </row>
    <row r="983" spans="1:11">
      <c r="A983" t="s">
        <v>182</v>
      </c>
      <c r="B983" s="6">
        <v>2010</v>
      </c>
      <c r="C983" s="6">
        <v>66.900000000000006</v>
      </c>
      <c r="D983" s="6">
        <v>163</v>
      </c>
      <c r="E983" s="6">
        <v>0.1</v>
      </c>
      <c r="F983" s="7">
        <v>38.583766449999999</v>
      </c>
      <c r="G983" s="6">
        <v>15.5</v>
      </c>
      <c r="H983" s="6">
        <v>0.92</v>
      </c>
      <c r="I983" s="7">
        <v>849.86269719999996</v>
      </c>
      <c r="J983" s="8">
        <v>119591</v>
      </c>
      <c r="K983" s="6">
        <v>12.4</v>
      </c>
    </row>
    <row r="984" spans="1:11">
      <c r="A984" t="s">
        <v>182</v>
      </c>
      <c r="B984" s="6">
        <v>2011</v>
      </c>
      <c r="C984" s="6">
        <v>67.2</v>
      </c>
      <c r="D984" s="6">
        <v>161</v>
      </c>
      <c r="E984" s="6">
        <v>0.5</v>
      </c>
      <c r="F984" s="7">
        <v>2.7265706019999998</v>
      </c>
      <c r="G984" s="6">
        <v>15.8</v>
      </c>
      <c r="H984" s="6">
        <v>0.76</v>
      </c>
      <c r="I984" s="7">
        <v>114.56179</v>
      </c>
      <c r="J984" s="8">
        <v>1131523</v>
      </c>
      <c r="K984" s="6">
        <v>12.5</v>
      </c>
    </row>
    <row r="985" spans="1:11">
      <c r="A985" t="s">
        <v>182</v>
      </c>
      <c r="B985" s="6">
        <v>2012</v>
      </c>
      <c r="C985" s="6">
        <v>67.400000000000006</v>
      </c>
      <c r="D985" s="6">
        <v>159</v>
      </c>
      <c r="E985" s="6">
        <v>0.01</v>
      </c>
      <c r="F985" s="7">
        <v>30.179985479999999</v>
      </c>
      <c r="G985" s="6">
        <v>16.2</v>
      </c>
      <c r="H985" s="6">
        <v>1.1000000000000001</v>
      </c>
      <c r="I985" s="7">
        <v>1117.7772399999999</v>
      </c>
      <c r="J985" s="8">
        <v>115676</v>
      </c>
      <c r="K985" s="6">
        <v>12.5</v>
      </c>
    </row>
    <row r="986" spans="1:11">
      <c r="A986" t="s">
        <v>182</v>
      </c>
      <c r="B986" s="6">
        <v>2013</v>
      </c>
      <c r="C986" s="6">
        <v>67.7</v>
      </c>
      <c r="D986" s="6">
        <v>158</v>
      </c>
      <c r="E986" s="6">
        <v>0.01</v>
      </c>
      <c r="F986" s="7">
        <v>3.3798748440000002</v>
      </c>
      <c r="G986" s="6">
        <v>16.600000000000001</v>
      </c>
      <c r="H986" s="6">
        <v>1.29</v>
      </c>
      <c r="I986" s="7">
        <v>117.765674</v>
      </c>
      <c r="J986" s="8">
        <v>1184366</v>
      </c>
      <c r="K986" s="6">
        <v>12.5</v>
      </c>
    </row>
    <row r="987" spans="1:11">
      <c r="A987" t="s">
        <v>182</v>
      </c>
      <c r="B987" s="6">
        <v>2014</v>
      </c>
      <c r="C987" s="6">
        <v>68</v>
      </c>
      <c r="D987" s="6">
        <v>155</v>
      </c>
      <c r="E987" s="6">
        <v>0.01</v>
      </c>
      <c r="F987" s="7">
        <v>28.145785029999999</v>
      </c>
      <c r="G987" s="6">
        <v>17</v>
      </c>
      <c r="H987" s="6">
        <v>1.48</v>
      </c>
      <c r="I987" s="7">
        <v>1153.5157799999999</v>
      </c>
      <c r="J987" s="8">
        <v>1212814</v>
      </c>
      <c r="K987" s="6">
        <v>12.5</v>
      </c>
    </row>
    <row r="988" spans="1:11">
      <c r="A988" t="s">
        <v>182</v>
      </c>
      <c r="B988" s="6">
        <v>2015</v>
      </c>
      <c r="C988" s="6">
        <v>68.3</v>
      </c>
      <c r="D988" s="6">
        <v>152</v>
      </c>
      <c r="F988" s="7">
        <v>0</v>
      </c>
      <c r="G988" s="6">
        <v>17.399999999999999</v>
      </c>
      <c r="I988" s="7">
        <v>1161.76935</v>
      </c>
      <c r="J988" s="8">
        <v>124977</v>
      </c>
      <c r="K988" s="6">
        <v>12.5</v>
      </c>
    </row>
    <row r="989" spans="1:11">
      <c r="A989" t="s">
        <v>183</v>
      </c>
      <c r="B989" s="6">
        <v>2010</v>
      </c>
      <c r="C989" s="6">
        <v>57.4</v>
      </c>
      <c r="D989" s="6">
        <v>323</v>
      </c>
      <c r="E989" s="6">
        <v>1.21</v>
      </c>
      <c r="F989" s="7">
        <v>41.96145465</v>
      </c>
      <c r="G989" s="6">
        <v>21.4</v>
      </c>
      <c r="H989" s="6">
        <v>5.37</v>
      </c>
      <c r="I989" s="7">
        <v>487.92389129999998</v>
      </c>
      <c r="J989" s="8">
        <v>652952</v>
      </c>
      <c r="K989" s="6">
        <v>11</v>
      </c>
    </row>
    <row r="990" spans="1:11">
      <c r="A990" t="s">
        <v>183</v>
      </c>
      <c r="B990" s="6">
        <v>2011</v>
      </c>
      <c r="C990" s="6">
        <v>58.3</v>
      </c>
      <c r="D990" s="6">
        <v>34</v>
      </c>
      <c r="E990" s="6">
        <v>1.44</v>
      </c>
      <c r="F990" s="7">
        <v>39.082585459999997</v>
      </c>
      <c r="G990" s="6">
        <v>22</v>
      </c>
      <c r="H990" s="6">
        <v>5.21</v>
      </c>
      <c r="I990" s="7">
        <v>562.33935919999999</v>
      </c>
      <c r="J990" s="8">
        <v>6679282</v>
      </c>
      <c r="K990" s="6">
        <v>11.5</v>
      </c>
    </row>
    <row r="991" spans="1:11">
      <c r="A991" t="s">
        <v>183</v>
      </c>
      <c r="B991" s="6">
        <v>2012</v>
      </c>
      <c r="C991" s="6">
        <v>58.9</v>
      </c>
      <c r="D991" s="6">
        <v>294</v>
      </c>
      <c r="E991" s="6">
        <v>0.01</v>
      </c>
      <c r="F991" s="7">
        <v>41.600279540000002</v>
      </c>
      <c r="G991" s="6">
        <v>22.6</v>
      </c>
      <c r="H991" s="6">
        <v>5.1100000000000003</v>
      </c>
      <c r="I991" s="7">
        <v>563.68942470000002</v>
      </c>
      <c r="J991" s="8">
        <v>6859482</v>
      </c>
      <c r="K991" s="6">
        <v>12</v>
      </c>
    </row>
    <row r="992" spans="1:11">
      <c r="A992" t="s">
        <v>183</v>
      </c>
      <c r="B992" s="6">
        <v>2013</v>
      </c>
      <c r="C992" s="6">
        <v>59.4</v>
      </c>
      <c r="D992" s="6">
        <v>287</v>
      </c>
      <c r="E992" s="6">
        <v>0.01</v>
      </c>
      <c r="F992" s="7">
        <v>48.730470889999999</v>
      </c>
      <c r="G992" s="6">
        <v>23.1</v>
      </c>
      <c r="H992" s="6">
        <v>5.12</v>
      </c>
      <c r="I992" s="7">
        <v>579.43484999999998</v>
      </c>
      <c r="J992" s="8">
        <v>742948</v>
      </c>
      <c r="K992" s="6">
        <v>12</v>
      </c>
    </row>
    <row r="993" spans="1:11">
      <c r="A993" t="s">
        <v>183</v>
      </c>
      <c r="B993" s="6">
        <v>2014</v>
      </c>
      <c r="C993" s="6">
        <v>59.7</v>
      </c>
      <c r="D993" s="6">
        <v>285</v>
      </c>
      <c r="E993" s="6">
        <v>0.01</v>
      </c>
      <c r="F993" s="7">
        <v>4.8773501389999998</v>
      </c>
      <c r="G993" s="6">
        <v>23.7</v>
      </c>
      <c r="H993" s="6">
        <v>5.25</v>
      </c>
      <c r="I993" s="7">
        <v>62.131848900000001</v>
      </c>
      <c r="J993" s="8">
        <v>7228915</v>
      </c>
      <c r="K993" s="6">
        <v>12</v>
      </c>
    </row>
    <row r="994" spans="1:11">
      <c r="A994" t="s">
        <v>183</v>
      </c>
      <c r="B994" s="6">
        <v>2015</v>
      </c>
      <c r="C994" s="6">
        <v>59.9</v>
      </c>
      <c r="D994" s="6">
        <v>287</v>
      </c>
      <c r="F994" s="7">
        <v>0</v>
      </c>
      <c r="G994" s="6">
        <v>24.3</v>
      </c>
      <c r="I994" s="7">
        <v>551.13834599999996</v>
      </c>
      <c r="J994" s="8">
        <v>741682</v>
      </c>
      <c r="K994" s="6">
        <v>12</v>
      </c>
    </row>
    <row r="995" spans="1:11">
      <c r="A995" t="s">
        <v>184</v>
      </c>
      <c r="B995" s="6">
        <v>2010</v>
      </c>
      <c r="C995" s="6">
        <v>72.8</v>
      </c>
      <c r="D995" s="6">
        <v>142</v>
      </c>
      <c r="E995" s="6">
        <v>1.24</v>
      </c>
      <c r="F995" s="7">
        <v>471.83076679999999</v>
      </c>
      <c r="G995" s="6">
        <v>72.7</v>
      </c>
      <c r="H995" s="6">
        <v>4.59</v>
      </c>
      <c r="I995" s="7">
        <v>3547.5997499999999</v>
      </c>
      <c r="J995" s="8">
        <v>14137</v>
      </c>
      <c r="K995" s="6">
        <v>14.4</v>
      </c>
    </row>
    <row r="996" spans="1:11">
      <c r="A996" t="s">
        <v>184</v>
      </c>
      <c r="B996" s="6">
        <v>2011</v>
      </c>
      <c r="C996" s="6">
        <v>72.900000000000006</v>
      </c>
      <c r="D996" s="6">
        <v>14</v>
      </c>
      <c r="E996" s="6">
        <v>0.96</v>
      </c>
      <c r="F996" s="7">
        <v>7.0339808279999998</v>
      </c>
      <c r="G996" s="6">
        <v>73.3</v>
      </c>
      <c r="H996" s="6">
        <v>4.5999999999999996</v>
      </c>
      <c r="I996" s="7">
        <v>445.18866000000003</v>
      </c>
      <c r="J996" s="8">
        <v>14577</v>
      </c>
      <c r="K996" s="6">
        <v>14.4</v>
      </c>
    </row>
    <row r="997" spans="1:11">
      <c r="A997" t="s">
        <v>184</v>
      </c>
      <c r="B997" s="6">
        <v>2012</v>
      </c>
      <c r="C997" s="6">
        <v>73</v>
      </c>
      <c r="D997" s="6">
        <v>138</v>
      </c>
      <c r="E997" s="6">
        <v>0.01</v>
      </c>
      <c r="F997" s="7">
        <v>63.80294988</v>
      </c>
      <c r="G997" s="6">
        <v>73.8</v>
      </c>
      <c r="H997" s="6">
        <v>4.51</v>
      </c>
      <c r="I997" s="7">
        <v>451.542462</v>
      </c>
      <c r="J997" s="8">
        <v>14951</v>
      </c>
      <c r="K997" s="6">
        <v>14.4</v>
      </c>
    </row>
    <row r="998" spans="1:11">
      <c r="A998" t="s">
        <v>184</v>
      </c>
      <c r="B998" s="6">
        <v>2013</v>
      </c>
      <c r="C998" s="6">
        <v>73.2</v>
      </c>
      <c r="D998" s="6">
        <v>137</v>
      </c>
      <c r="E998" s="6">
        <v>0.01</v>
      </c>
      <c r="F998" s="7">
        <v>584.94498859999999</v>
      </c>
      <c r="G998" s="6">
        <v>74.3</v>
      </c>
      <c r="H998" s="6">
        <v>4.9800000000000004</v>
      </c>
      <c r="I998" s="7">
        <v>4266.5571739999996</v>
      </c>
      <c r="J998" s="8">
        <v>15328</v>
      </c>
      <c r="K998" s="6">
        <v>14.3</v>
      </c>
    </row>
    <row r="999" spans="1:11">
      <c r="A999" t="s">
        <v>184</v>
      </c>
      <c r="B999" s="6">
        <v>2014</v>
      </c>
      <c r="C999" s="6">
        <v>73.3</v>
      </c>
      <c r="D999" s="6">
        <v>135</v>
      </c>
      <c r="E999" s="6">
        <v>0.01</v>
      </c>
      <c r="F999" s="7">
        <v>565.96721730000002</v>
      </c>
      <c r="G999" s="6">
        <v>74.8</v>
      </c>
      <c r="H999" s="6">
        <v>5.18</v>
      </c>
      <c r="I999" s="7">
        <v>4192.3497580000003</v>
      </c>
      <c r="J999" s="8">
        <v>15782</v>
      </c>
      <c r="K999" s="6">
        <v>14.3</v>
      </c>
    </row>
    <row r="1000" spans="1:11">
      <c r="A1000" t="s">
        <v>184</v>
      </c>
      <c r="B1000" s="6">
        <v>2015</v>
      </c>
      <c r="C1000" s="6">
        <v>73.5</v>
      </c>
      <c r="D1000" s="6">
        <v>133</v>
      </c>
      <c r="F1000" s="7">
        <v>0</v>
      </c>
      <c r="G1000" s="6">
        <v>75.2</v>
      </c>
      <c r="I1000" s="7">
        <v>493.77538700000002</v>
      </c>
      <c r="J1000" s="8">
        <v>16364</v>
      </c>
      <c r="K1000" s="6">
        <v>14.3</v>
      </c>
    </row>
    <row r="1001" spans="1:11">
      <c r="A1001" t="s">
        <v>185</v>
      </c>
      <c r="B1001" s="6">
        <v>2010</v>
      </c>
      <c r="C1001" s="6">
        <v>74</v>
      </c>
      <c r="D1001" s="6">
        <v>179</v>
      </c>
      <c r="E1001" s="6">
        <v>6.5</v>
      </c>
      <c r="F1001" s="7">
        <v>1389.7726829999999</v>
      </c>
      <c r="G1001" s="6">
        <v>42</v>
      </c>
      <c r="H1001" s="6">
        <v>5.29</v>
      </c>
      <c r="I1001" s="7">
        <v>16683.945779999998</v>
      </c>
      <c r="J1001" s="8">
        <v>13281</v>
      </c>
      <c r="K1001" s="6">
        <v>12.5</v>
      </c>
    </row>
    <row r="1002" spans="1:11">
      <c r="A1002" t="s">
        <v>185</v>
      </c>
      <c r="B1002" s="6">
        <v>2011</v>
      </c>
      <c r="C1002" s="6">
        <v>76</v>
      </c>
      <c r="D1002" s="6">
        <v>176</v>
      </c>
      <c r="E1002" s="6">
        <v>6.5</v>
      </c>
      <c r="F1002" s="7">
        <v>144.9850711</v>
      </c>
      <c r="G1002" s="6">
        <v>43</v>
      </c>
      <c r="H1002" s="6">
        <v>5.6</v>
      </c>
      <c r="I1002" s="7">
        <v>1953.9766999999999</v>
      </c>
      <c r="J1002" s="8">
        <v>1334788</v>
      </c>
      <c r="K1002" s="6">
        <v>12.6</v>
      </c>
    </row>
    <row r="1003" spans="1:11">
      <c r="A1003" t="s">
        <v>185</v>
      </c>
      <c r="B1003" s="6">
        <v>2012</v>
      </c>
      <c r="C1003" s="6">
        <v>78</v>
      </c>
      <c r="D1003" s="6">
        <v>174</v>
      </c>
      <c r="E1003" s="6">
        <v>6.7</v>
      </c>
      <c r="F1003" s="7">
        <v>1486.236406</v>
      </c>
      <c r="G1003" s="6">
        <v>44</v>
      </c>
      <c r="H1003" s="6">
        <v>5.78</v>
      </c>
      <c r="I1003" s="7">
        <v>19152.530999999999</v>
      </c>
      <c r="J1003" s="8">
        <v>1341588</v>
      </c>
      <c r="K1003" s="6">
        <v>12.6</v>
      </c>
    </row>
    <row r="1004" spans="1:11">
      <c r="A1004" t="s">
        <v>185</v>
      </c>
      <c r="B1004" s="6">
        <v>2013</v>
      </c>
      <c r="C1004" s="6">
        <v>71</v>
      </c>
      <c r="D1004" s="6">
        <v>172</v>
      </c>
      <c r="E1004" s="6">
        <v>6.71</v>
      </c>
      <c r="F1004" s="7">
        <v>167.2657906</v>
      </c>
      <c r="G1004" s="6">
        <v>45</v>
      </c>
      <c r="H1004" s="6">
        <v>5.98</v>
      </c>
      <c r="I1004" s="7">
        <v>1967.8328300000001</v>
      </c>
      <c r="J1004" s="8">
        <v>1348248</v>
      </c>
      <c r="K1004" s="6">
        <v>12.7</v>
      </c>
    </row>
    <row r="1005" spans="1:11">
      <c r="A1005" t="s">
        <v>185</v>
      </c>
      <c r="B1005" s="6">
        <v>2014</v>
      </c>
      <c r="C1005" s="6">
        <v>71.099999999999994</v>
      </c>
      <c r="D1005" s="6">
        <v>171</v>
      </c>
      <c r="E1005" s="6">
        <v>6.94</v>
      </c>
      <c r="F1005" s="7">
        <v>1578.872339</v>
      </c>
      <c r="G1005" s="6">
        <v>46</v>
      </c>
      <c r="H1005" s="6">
        <v>5.93</v>
      </c>
      <c r="I1005" s="7">
        <v>19325.242829999999</v>
      </c>
      <c r="J1005" s="8">
        <v>1354493</v>
      </c>
      <c r="K1005" s="6">
        <v>12.7</v>
      </c>
    </row>
    <row r="1006" spans="1:11">
      <c r="A1006" t="s">
        <v>185</v>
      </c>
      <c r="B1006" s="6">
        <v>2015</v>
      </c>
      <c r="C1006" s="6">
        <v>71.2</v>
      </c>
      <c r="D1006" s="6">
        <v>17</v>
      </c>
      <c r="F1006" s="7">
        <v>0</v>
      </c>
      <c r="G1006" s="6">
        <v>47.1</v>
      </c>
      <c r="I1006" s="7">
        <v>17321.833729999998</v>
      </c>
      <c r="J1006" s="8">
        <v>13692</v>
      </c>
      <c r="K1006" s="6">
        <v>12.7</v>
      </c>
    </row>
    <row r="1007" spans="1:11">
      <c r="A1007" t="s">
        <v>186</v>
      </c>
      <c r="B1007" s="6">
        <v>2010</v>
      </c>
      <c r="C1007" s="6">
        <v>74.8</v>
      </c>
      <c r="D1007" s="6">
        <v>12</v>
      </c>
      <c r="E1007" s="6">
        <v>1.28</v>
      </c>
      <c r="F1007" s="7">
        <v>64.85616718</v>
      </c>
      <c r="G1007" s="6">
        <v>56.5</v>
      </c>
      <c r="H1007" s="6">
        <v>6.54</v>
      </c>
      <c r="I1007" s="7">
        <v>414.15177</v>
      </c>
      <c r="J1007" s="8">
        <v>1639931</v>
      </c>
      <c r="K1007" s="6">
        <v>14.4</v>
      </c>
    </row>
    <row r="1008" spans="1:11">
      <c r="A1008" t="s">
        <v>186</v>
      </c>
      <c r="B1008" s="6">
        <v>2011</v>
      </c>
      <c r="C1008" s="6">
        <v>74.8</v>
      </c>
      <c r="D1008" s="6">
        <v>13</v>
      </c>
      <c r="E1008" s="6">
        <v>1.29</v>
      </c>
      <c r="F1008" s="7">
        <v>623.21203249999996</v>
      </c>
      <c r="G1008" s="6">
        <v>57.4</v>
      </c>
      <c r="H1008" s="6">
        <v>7.15</v>
      </c>
      <c r="I1008" s="7">
        <v>4256.9127900000003</v>
      </c>
      <c r="J1008" s="8">
        <v>1761467</v>
      </c>
      <c r="K1008" s="6">
        <v>14.5</v>
      </c>
    </row>
    <row r="1009" spans="1:11">
      <c r="A1009" t="s">
        <v>186</v>
      </c>
      <c r="B1009" s="6">
        <v>2012</v>
      </c>
      <c r="C1009" s="6">
        <v>74.900000000000006</v>
      </c>
      <c r="D1009" s="6">
        <v>13</v>
      </c>
      <c r="E1009" s="6">
        <v>1.3</v>
      </c>
      <c r="F1009" s="7">
        <v>585.87767610000003</v>
      </c>
      <c r="G1009" s="6">
        <v>58.3</v>
      </c>
      <c r="H1009" s="6">
        <v>7.18</v>
      </c>
      <c r="I1009" s="7">
        <v>4137.5542100000002</v>
      </c>
      <c r="J1009" s="8">
        <v>1886668</v>
      </c>
      <c r="K1009" s="6">
        <v>14.6</v>
      </c>
    </row>
    <row r="1010" spans="1:11">
      <c r="A1010" t="s">
        <v>186</v>
      </c>
      <c r="B1010" s="6">
        <v>2013</v>
      </c>
      <c r="C1010" s="6">
        <v>74.900000000000006</v>
      </c>
      <c r="D1010" s="6">
        <v>13</v>
      </c>
      <c r="E1010" s="6">
        <v>1.29</v>
      </c>
      <c r="F1010" s="7">
        <v>594.64531020000004</v>
      </c>
      <c r="G1010" s="6">
        <v>59.3</v>
      </c>
      <c r="H1010" s="6">
        <v>7.26</v>
      </c>
      <c r="I1010" s="7">
        <v>4199.47253</v>
      </c>
      <c r="J1010" s="8">
        <v>1114558</v>
      </c>
      <c r="K1010" s="6">
        <v>14.7</v>
      </c>
    </row>
    <row r="1011" spans="1:11">
      <c r="A1011" t="s">
        <v>186</v>
      </c>
      <c r="B1011" s="6">
        <v>2014</v>
      </c>
      <c r="C1011" s="6">
        <v>75.099999999999994</v>
      </c>
      <c r="D1011" s="6">
        <v>12</v>
      </c>
      <c r="E1011" s="6">
        <v>1.39</v>
      </c>
      <c r="F1011" s="7">
        <v>604.87013160000004</v>
      </c>
      <c r="G1011" s="6">
        <v>6.2</v>
      </c>
      <c r="H1011" s="6">
        <v>7</v>
      </c>
      <c r="I1011" s="7">
        <v>4271.6817199999996</v>
      </c>
      <c r="J1011" s="8">
        <v>1114398</v>
      </c>
      <c r="K1011" s="6">
        <v>14.7</v>
      </c>
    </row>
    <row r="1012" spans="1:11">
      <c r="A1012" t="s">
        <v>186</v>
      </c>
      <c r="B1012" s="6">
        <v>2015</v>
      </c>
      <c r="C1012" s="6">
        <v>75.3</v>
      </c>
      <c r="D1012" s="6">
        <v>1</v>
      </c>
      <c r="F1012" s="7">
        <v>0</v>
      </c>
      <c r="G1012" s="6">
        <v>61.2</v>
      </c>
      <c r="I1012" s="7">
        <v>3828.9158900000002</v>
      </c>
      <c r="J1012" s="8">
        <v>11273661</v>
      </c>
      <c r="K1012" s="6">
        <v>14.6</v>
      </c>
    </row>
    <row r="1013" spans="1:11">
      <c r="A1013" t="s">
        <v>187</v>
      </c>
      <c r="B1013" s="6">
        <v>2010</v>
      </c>
      <c r="C1013" s="6">
        <v>74.2</v>
      </c>
      <c r="D1013" s="6">
        <v>116</v>
      </c>
      <c r="E1013" s="6">
        <v>1.49</v>
      </c>
      <c r="F1013" s="7">
        <v>32.782358279999997</v>
      </c>
      <c r="G1013" s="6">
        <v>61.9</v>
      </c>
      <c r="H1013" s="6">
        <v>5.61</v>
      </c>
      <c r="I1013" s="7">
        <v>1672.5693000000001</v>
      </c>
      <c r="J1013" s="8">
        <v>72326914</v>
      </c>
      <c r="K1013" s="6">
        <v>13</v>
      </c>
    </row>
    <row r="1014" spans="1:11">
      <c r="A1014" t="s">
        <v>187</v>
      </c>
      <c r="B1014" s="6">
        <v>2011</v>
      </c>
      <c r="C1014" s="6">
        <v>74.5</v>
      </c>
      <c r="D1014" s="6">
        <v>114</v>
      </c>
      <c r="E1014" s="6">
        <v>1.53</v>
      </c>
      <c r="F1014" s="7">
        <v>1275.877569</v>
      </c>
      <c r="G1014" s="6">
        <v>62.8</v>
      </c>
      <c r="H1014" s="6">
        <v>5.29</v>
      </c>
      <c r="I1014" s="7">
        <v>11341.133949999999</v>
      </c>
      <c r="J1014" s="8">
        <v>7349455</v>
      </c>
      <c r="K1014" s="6">
        <v>13.8</v>
      </c>
    </row>
    <row r="1015" spans="1:11">
      <c r="A1015" t="s">
        <v>187</v>
      </c>
      <c r="B1015" s="6">
        <v>2012</v>
      </c>
      <c r="C1015" s="6">
        <v>74.8</v>
      </c>
      <c r="D1015" s="6">
        <v>112</v>
      </c>
      <c r="E1015" s="6">
        <v>1.54</v>
      </c>
      <c r="F1015" s="7">
        <v>20.751202110000001</v>
      </c>
      <c r="G1015" s="6">
        <v>63.7</v>
      </c>
      <c r="H1015" s="6">
        <v>5.24</v>
      </c>
      <c r="I1015" s="7">
        <v>1172.3842999999999</v>
      </c>
      <c r="J1015" s="8">
        <v>74569867</v>
      </c>
      <c r="K1015" s="6">
        <v>14.3</v>
      </c>
    </row>
    <row r="1016" spans="1:11">
      <c r="A1016" t="s">
        <v>187</v>
      </c>
      <c r="B1016" s="6">
        <v>2013</v>
      </c>
      <c r="C1016" s="6">
        <v>75.2</v>
      </c>
      <c r="D1016" s="6">
        <v>19</v>
      </c>
      <c r="E1016" s="6">
        <v>1.41</v>
      </c>
      <c r="F1016" s="7">
        <v>188.14403479999999</v>
      </c>
      <c r="G1016" s="6">
        <v>64.5</v>
      </c>
      <c r="H1016" s="6">
        <v>5.38</v>
      </c>
      <c r="I1016" s="7">
        <v>12542.935649999999</v>
      </c>
      <c r="J1016" s="8">
        <v>75787333</v>
      </c>
      <c r="K1016" s="6">
        <v>14.4</v>
      </c>
    </row>
    <row r="1017" spans="1:11">
      <c r="A1017" t="s">
        <v>187</v>
      </c>
      <c r="B1017" s="6">
        <v>2014</v>
      </c>
      <c r="C1017" s="6">
        <v>75.5</v>
      </c>
      <c r="D1017" s="6">
        <v>17</v>
      </c>
      <c r="E1017" s="6">
        <v>1.45</v>
      </c>
      <c r="F1017" s="7">
        <v>181.90837830000001</v>
      </c>
      <c r="G1017" s="6">
        <v>65.3</v>
      </c>
      <c r="H1017" s="6">
        <v>5.41</v>
      </c>
      <c r="I1017" s="7">
        <v>12127.22522</v>
      </c>
      <c r="J1017" s="8">
        <v>773628</v>
      </c>
      <c r="K1017" s="6">
        <v>14.5</v>
      </c>
    </row>
    <row r="1018" spans="1:11">
      <c r="A1018" t="s">
        <v>187</v>
      </c>
      <c r="B1018" s="6">
        <v>2015</v>
      </c>
      <c r="C1018" s="6">
        <v>75.8</v>
      </c>
      <c r="D1018" s="6">
        <v>16</v>
      </c>
      <c r="F1018" s="7">
        <v>0</v>
      </c>
      <c r="G1018" s="6">
        <v>66.099999999999994</v>
      </c>
      <c r="I1018" s="7">
        <v>1979.5256899999999</v>
      </c>
      <c r="J1018" s="8">
        <v>78271472</v>
      </c>
      <c r="K1018" s="6">
        <v>14.5</v>
      </c>
    </row>
    <row r="1019" spans="1:11">
      <c r="A1019" t="s">
        <v>188</v>
      </c>
      <c r="B1019" s="6">
        <v>2010</v>
      </c>
      <c r="C1019" s="6">
        <v>65.8</v>
      </c>
      <c r="D1019" s="6">
        <v>211</v>
      </c>
      <c r="E1019" s="6">
        <v>2.48</v>
      </c>
      <c r="F1019" s="7">
        <v>385.32516399999997</v>
      </c>
      <c r="G1019" s="6">
        <v>44.2</v>
      </c>
      <c r="H1019" s="6">
        <v>1.99</v>
      </c>
      <c r="I1019" s="7">
        <v>4439.2299999999996</v>
      </c>
      <c r="J1019" s="8">
        <v>58721</v>
      </c>
      <c r="K1019" s="6">
        <v>10.6</v>
      </c>
    </row>
    <row r="1020" spans="1:11">
      <c r="A1020" t="s">
        <v>188</v>
      </c>
      <c r="B1020" s="6">
        <v>2011</v>
      </c>
      <c r="C1020" s="6">
        <v>65.599999999999994</v>
      </c>
      <c r="D1020" s="6">
        <v>217</v>
      </c>
      <c r="E1020" s="6">
        <v>2.5499999999999998</v>
      </c>
      <c r="F1020" s="7">
        <v>490.41813259999998</v>
      </c>
      <c r="G1020" s="6">
        <v>45</v>
      </c>
      <c r="H1020" s="6">
        <v>1.98</v>
      </c>
      <c r="I1020" s="7">
        <v>5649.978486</v>
      </c>
      <c r="J1020" s="8">
        <v>517461</v>
      </c>
      <c r="K1020" s="6">
        <v>10.6</v>
      </c>
    </row>
    <row r="1021" spans="1:11">
      <c r="A1021" t="s">
        <v>188</v>
      </c>
      <c r="B1021" s="6">
        <v>2012</v>
      </c>
      <c r="C1021" s="6">
        <v>65.599999999999994</v>
      </c>
      <c r="D1021" s="6">
        <v>22</v>
      </c>
      <c r="E1021" s="6">
        <v>2.75</v>
      </c>
      <c r="F1021" s="7">
        <v>579.41282439999998</v>
      </c>
      <c r="G1021" s="6">
        <v>45.9</v>
      </c>
      <c r="H1021" s="6">
        <v>1.96</v>
      </c>
      <c r="I1021" s="7">
        <v>6675.2629539999998</v>
      </c>
      <c r="J1021" s="8">
        <v>5267839</v>
      </c>
      <c r="K1021" s="6">
        <v>10.7</v>
      </c>
    </row>
    <row r="1022" spans="1:11">
      <c r="A1022" t="s">
        <v>188</v>
      </c>
      <c r="B1022" s="6">
        <v>2013</v>
      </c>
      <c r="C1022" s="6">
        <v>65.400000000000006</v>
      </c>
      <c r="D1022" s="6">
        <v>228</v>
      </c>
      <c r="E1022" s="6">
        <v>2.93</v>
      </c>
      <c r="F1022" s="7">
        <v>63.748111700000003</v>
      </c>
      <c r="G1022" s="6">
        <v>46.7</v>
      </c>
      <c r="H1022" s="6">
        <v>2.12</v>
      </c>
      <c r="I1022" s="7">
        <v>734.42525000000001</v>
      </c>
      <c r="J1022" s="8">
        <v>5366277</v>
      </c>
      <c r="K1022" s="6">
        <v>10.7</v>
      </c>
    </row>
    <row r="1023" spans="1:11">
      <c r="A1023" t="s">
        <v>188</v>
      </c>
      <c r="B1023" s="6">
        <v>2014</v>
      </c>
      <c r="C1023" s="6">
        <v>66</v>
      </c>
      <c r="D1023" s="6">
        <v>217</v>
      </c>
      <c r="E1023" s="6">
        <v>2.9</v>
      </c>
      <c r="F1023" s="7">
        <v>691.1333535</v>
      </c>
      <c r="G1023" s="6">
        <v>47.7</v>
      </c>
      <c r="H1023" s="6">
        <v>2.7</v>
      </c>
      <c r="I1023" s="7">
        <v>7962.3658240000004</v>
      </c>
      <c r="J1023" s="8">
        <v>5466241</v>
      </c>
      <c r="K1023" s="6">
        <v>10.8</v>
      </c>
    </row>
    <row r="1024" spans="1:11">
      <c r="A1024" t="s">
        <v>188</v>
      </c>
      <c r="B1024" s="6">
        <v>2015</v>
      </c>
      <c r="C1024" s="6">
        <v>66.3</v>
      </c>
      <c r="D1024" s="6">
        <v>215</v>
      </c>
      <c r="F1024" s="7">
        <v>0</v>
      </c>
      <c r="G1024" s="6">
        <v>48.6</v>
      </c>
      <c r="I1024" s="7">
        <v>6432.6687679999995</v>
      </c>
      <c r="J1024" s="8">
        <v>5565284</v>
      </c>
      <c r="K1024" s="6">
        <v>10.8</v>
      </c>
    </row>
    <row r="1025" spans="1:11">
      <c r="A1025" t="s">
        <v>189</v>
      </c>
      <c r="B1025" s="6">
        <v>2013</v>
      </c>
      <c r="E1025" s="6">
        <v>0.01</v>
      </c>
      <c r="F1025" s="7">
        <v>78.281203169999998</v>
      </c>
      <c r="G1025" s="6">
        <v>79.3</v>
      </c>
      <c r="H1025" s="6">
        <v>16.61</v>
      </c>
      <c r="I1025" s="7">
        <v>3542.13589</v>
      </c>
      <c r="J1025" s="8">
        <v>1819</v>
      </c>
      <c r="K1025" s="6">
        <v>0</v>
      </c>
    </row>
    <row r="1026" spans="1:11">
      <c r="A1026" t="s">
        <v>190</v>
      </c>
      <c r="B1026" s="6">
        <v>2010</v>
      </c>
      <c r="C1026" s="6">
        <v>58.4</v>
      </c>
      <c r="D1026" s="6">
        <v>362</v>
      </c>
      <c r="E1026" s="6">
        <v>10.029999999999999</v>
      </c>
      <c r="F1026" s="7">
        <v>116.20296399999999</v>
      </c>
      <c r="G1026" s="6">
        <v>16.3</v>
      </c>
      <c r="H1026" s="6">
        <v>11.2</v>
      </c>
      <c r="I1026" s="7">
        <v>594.99725569999998</v>
      </c>
      <c r="J1026" s="8">
        <v>33915133</v>
      </c>
      <c r="K1026" s="6">
        <v>10.9</v>
      </c>
    </row>
    <row r="1027" spans="1:11">
      <c r="A1027" t="s">
        <v>190</v>
      </c>
      <c r="B1027" s="6">
        <v>2011</v>
      </c>
      <c r="C1027" s="6">
        <v>59.3</v>
      </c>
      <c r="D1027" s="6">
        <v>347</v>
      </c>
      <c r="E1027" s="6">
        <v>10.220000000000001</v>
      </c>
      <c r="F1027" s="7">
        <v>94.496867760000001</v>
      </c>
      <c r="G1027" s="6">
        <v>16.7</v>
      </c>
      <c r="H1027" s="6">
        <v>9.9</v>
      </c>
      <c r="I1027" s="7">
        <v>584.39621369999998</v>
      </c>
      <c r="J1027" s="8">
        <v>3593648</v>
      </c>
      <c r="K1027" s="6">
        <v>10.7</v>
      </c>
    </row>
    <row r="1028" spans="1:11">
      <c r="A1028" t="s">
        <v>190</v>
      </c>
      <c r="B1028" s="6">
        <v>2012</v>
      </c>
      <c r="C1028" s="6">
        <v>60</v>
      </c>
      <c r="D1028" s="6">
        <v>339</v>
      </c>
      <c r="E1028" s="6">
        <v>0.01</v>
      </c>
      <c r="F1028" s="7">
        <v>92.886978589999998</v>
      </c>
      <c r="G1028" s="6">
        <v>17.2</v>
      </c>
      <c r="H1028" s="6">
        <v>7.58</v>
      </c>
      <c r="I1028" s="7">
        <v>647.74740999999995</v>
      </c>
      <c r="J1028" s="8">
        <v>3636796</v>
      </c>
      <c r="K1028" s="6">
        <v>10</v>
      </c>
    </row>
    <row r="1029" spans="1:11">
      <c r="A1029" t="s">
        <v>190</v>
      </c>
      <c r="B1029" s="6">
        <v>2013</v>
      </c>
      <c r="C1029" s="6">
        <v>67</v>
      </c>
      <c r="D1029" s="6">
        <v>325</v>
      </c>
      <c r="E1029" s="6">
        <v>0.01</v>
      </c>
      <c r="F1029" s="7">
        <v>90.761444139999995</v>
      </c>
      <c r="G1029" s="6">
        <v>17.600000000000001</v>
      </c>
      <c r="H1029" s="6">
        <v>7.47</v>
      </c>
      <c r="I1029" s="7">
        <v>662.49229300000002</v>
      </c>
      <c r="J1029" s="8">
        <v>37553726</v>
      </c>
      <c r="K1029" s="6">
        <v>10</v>
      </c>
    </row>
    <row r="1030" spans="1:11">
      <c r="A1030" t="s">
        <v>190</v>
      </c>
      <c r="B1030" s="6">
        <v>2014</v>
      </c>
      <c r="C1030" s="6">
        <v>61.5</v>
      </c>
      <c r="D1030" s="6">
        <v>38</v>
      </c>
      <c r="E1030" s="6">
        <v>0.01</v>
      </c>
      <c r="F1030" s="7">
        <v>14.167701579999999</v>
      </c>
      <c r="G1030" s="6">
        <v>18.100000000000001</v>
      </c>
      <c r="H1030" s="6">
        <v>7.22</v>
      </c>
      <c r="I1030" s="7">
        <v>719.17266900000004</v>
      </c>
      <c r="J1030" s="8">
        <v>38833338</v>
      </c>
      <c r="K1030" s="6">
        <v>10</v>
      </c>
    </row>
    <row r="1031" spans="1:11">
      <c r="A1031" t="s">
        <v>190</v>
      </c>
      <c r="B1031" s="6">
        <v>2015</v>
      </c>
      <c r="C1031" s="6">
        <v>62.3</v>
      </c>
      <c r="D1031" s="6">
        <v>291</v>
      </c>
      <c r="F1031" s="7">
        <v>0</v>
      </c>
      <c r="G1031" s="6">
        <v>18.5</v>
      </c>
      <c r="I1031" s="7">
        <v>693.89638290000005</v>
      </c>
      <c r="J1031" s="8">
        <v>414487</v>
      </c>
      <c r="K1031" s="6">
        <v>10</v>
      </c>
    </row>
    <row r="1032" spans="1:11">
      <c r="A1032" t="s">
        <v>191</v>
      </c>
      <c r="B1032" s="6">
        <v>2010</v>
      </c>
      <c r="C1032" s="6">
        <v>69.8</v>
      </c>
      <c r="D1032" s="6">
        <v>212</v>
      </c>
      <c r="E1032" s="6">
        <v>8.39</v>
      </c>
      <c r="F1032" s="7">
        <v>375.68353760000002</v>
      </c>
      <c r="G1032" s="6">
        <v>58.5</v>
      </c>
      <c r="H1032" s="6">
        <v>7.81</v>
      </c>
      <c r="I1032" s="7">
        <v>2965.1423650000002</v>
      </c>
      <c r="J1032" s="8">
        <v>45877</v>
      </c>
      <c r="K1032" s="6">
        <v>14.9</v>
      </c>
    </row>
    <row r="1033" spans="1:11">
      <c r="A1033" t="s">
        <v>191</v>
      </c>
      <c r="B1033" s="6">
        <v>2011</v>
      </c>
      <c r="C1033" s="6">
        <v>75</v>
      </c>
      <c r="D1033" s="6">
        <v>24</v>
      </c>
      <c r="E1033" s="6">
        <v>8.48</v>
      </c>
      <c r="F1033" s="7">
        <v>415.16277050000002</v>
      </c>
      <c r="G1033" s="6">
        <v>59</v>
      </c>
      <c r="H1033" s="6">
        <v>6.98</v>
      </c>
      <c r="I1033" s="7">
        <v>3569.7572700000001</v>
      </c>
      <c r="J1033" s="8">
        <v>45761</v>
      </c>
      <c r="K1033" s="6">
        <v>14.9</v>
      </c>
    </row>
    <row r="1034" spans="1:11">
      <c r="A1034" t="s">
        <v>191</v>
      </c>
      <c r="B1034" s="6">
        <v>2012</v>
      </c>
      <c r="C1034" s="6">
        <v>77</v>
      </c>
      <c r="D1034" s="6">
        <v>25</v>
      </c>
      <c r="E1034" s="6">
        <v>8.44</v>
      </c>
      <c r="F1034" s="7">
        <v>453.78308470000002</v>
      </c>
      <c r="G1034" s="6">
        <v>59.6</v>
      </c>
      <c r="H1034" s="6">
        <v>7.47</v>
      </c>
      <c r="I1034" s="7">
        <v>3855.42128</v>
      </c>
      <c r="J1034" s="8">
        <v>455933</v>
      </c>
      <c r="K1034" s="6">
        <v>15.1</v>
      </c>
    </row>
    <row r="1035" spans="1:11">
      <c r="A1035" t="s">
        <v>191</v>
      </c>
      <c r="B1035" s="6">
        <v>2013</v>
      </c>
      <c r="C1035" s="6">
        <v>71</v>
      </c>
      <c r="D1035" s="6">
        <v>198</v>
      </c>
      <c r="E1035" s="6">
        <v>8.44</v>
      </c>
      <c r="F1035" s="7">
        <v>52.42529588</v>
      </c>
      <c r="G1035" s="6">
        <v>6.1</v>
      </c>
      <c r="H1035" s="6">
        <v>7.67</v>
      </c>
      <c r="I1035" s="7">
        <v>429.71553999999998</v>
      </c>
      <c r="J1035" s="8">
        <v>454896</v>
      </c>
      <c r="K1035" s="6">
        <v>15.2</v>
      </c>
    </row>
    <row r="1036" spans="1:11">
      <c r="A1036" t="s">
        <v>191</v>
      </c>
      <c r="B1036" s="6">
        <v>2014</v>
      </c>
      <c r="C1036" s="6">
        <v>78</v>
      </c>
      <c r="D1036" s="6">
        <v>23</v>
      </c>
      <c r="E1036" s="6">
        <v>8.06</v>
      </c>
      <c r="F1036" s="7">
        <v>5.6638493280000004</v>
      </c>
      <c r="G1036" s="6">
        <v>6.7</v>
      </c>
      <c r="H1036" s="6">
        <v>7.1</v>
      </c>
      <c r="I1036" s="7">
        <v>314.65829600000001</v>
      </c>
      <c r="J1036" s="8">
        <v>45271947</v>
      </c>
      <c r="K1036" s="6">
        <v>15.2</v>
      </c>
    </row>
    <row r="1037" spans="1:11">
      <c r="A1037" t="s">
        <v>191</v>
      </c>
      <c r="B1037" s="6">
        <v>2015</v>
      </c>
      <c r="C1037" s="6">
        <v>71.3</v>
      </c>
      <c r="D1037" s="6">
        <v>195</v>
      </c>
      <c r="F1037" s="7">
        <v>0</v>
      </c>
      <c r="G1037" s="6">
        <v>61.3</v>
      </c>
      <c r="I1037" s="7">
        <v>2124.6626660000002</v>
      </c>
      <c r="J1037" s="8">
        <v>4515429</v>
      </c>
      <c r="K1037" s="6">
        <v>15.3</v>
      </c>
    </row>
    <row r="1038" spans="1:11">
      <c r="A1038" t="s">
        <v>192</v>
      </c>
      <c r="B1038" s="6">
        <v>2010</v>
      </c>
      <c r="C1038" s="6">
        <v>76.2</v>
      </c>
      <c r="D1038" s="6">
        <v>82</v>
      </c>
      <c r="E1038" s="6">
        <v>1.69</v>
      </c>
      <c r="F1038" s="7">
        <v>308.0660742</v>
      </c>
      <c r="G1038" s="6">
        <v>55.8</v>
      </c>
      <c r="H1038" s="6">
        <v>3.93</v>
      </c>
      <c r="I1038" s="7">
        <v>3549.1483199999998</v>
      </c>
      <c r="K1038" s="6">
        <v>13.3</v>
      </c>
    </row>
    <row r="1039" spans="1:11">
      <c r="A1039" t="s">
        <v>192</v>
      </c>
      <c r="B1039" s="6">
        <v>2011</v>
      </c>
      <c r="C1039" s="6">
        <v>76.3</v>
      </c>
      <c r="D1039" s="6">
        <v>81</v>
      </c>
      <c r="E1039" s="6">
        <v>1.73</v>
      </c>
      <c r="F1039" s="7">
        <v>387.774991</v>
      </c>
      <c r="G1039" s="6">
        <v>57.1</v>
      </c>
      <c r="H1039" s="6">
        <v>3.7</v>
      </c>
      <c r="I1039" s="7">
        <v>4462.3128999999999</v>
      </c>
      <c r="K1039" s="6">
        <v>13.3</v>
      </c>
    </row>
    <row r="1040" spans="1:11">
      <c r="A1040" t="s">
        <v>192</v>
      </c>
      <c r="B1040" s="6">
        <v>2012</v>
      </c>
      <c r="C1040" s="6">
        <v>76.5</v>
      </c>
      <c r="D1040" s="6">
        <v>8</v>
      </c>
      <c r="E1040" s="6">
        <v>1.75</v>
      </c>
      <c r="F1040" s="7">
        <v>3663.764502</v>
      </c>
      <c r="G1040" s="6">
        <v>58.6</v>
      </c>
      <c r="H1040" s="6">
        <v>3.45</v>
      </c>
      <c r="I1040" s="7">
        <v>42112.235650000002</v>
      </c>
      <c r="K1040" s="6">
        <v>13.3</v>
      </c>
    </row>
    <row r="1041" spans="1:11">
      <c r="A1041" t="s">
        <v>192</v>
      </c>
      <c r="B1041" s="6">
        <v>2013</v>
      </c>
      <c r="C1041" s="6">
        <v>76.7</v>
      </c>
      <c r="D1041" s="6">
        <v>78</v>
      </c>
      <c r="E1041" s="6">
        <v>1.82</v>
      </c>
      <c r="F1041" s="7">
        <v>377.2009132</v>
      </c>
      <c r="G1041" s="6">
        <v>6.5</v>
      </c>
      <c r="H1041" s="6">
        <v>3.49</v>
      </c>
      <c r="I1041" s="7">
        <v>4335.6426799999999</v>
      </c>
      <c r="K1041" s="6">
        <v>13.3</v>
      </c>
    </row>
    <row r="1042" spans="1:11">
      <c r="A1042" t="s">
        <v>192</v>
      </c>
      <c r="B1042" s="6">
        <v>2014</v>
      </c>
      <c r="C1042" s="6">
        <v>76.900000000000006</v>
      </c>
      <c r="D1042" s="6">
        <v>77</v>
      </c>
      <c r="E1042" s="6">
        <v>1.91</v>
      </c>
      <c r="F1042" s="7">
        <v>3862.68271</v>
      </c>
      <c r="G1042" s="6">
        <v>62.4</v>
      </c>
      <c r="H1042" s="6">
        <v>3.64</v>
      </c>
      <c r="I1042" s="7">
        <v>44449.743499999997</v>
      </c>
      <c r="K1042" s="6">
        <v>13.3</v>
      </c>
    </row>
    <row r="1043" spans="1:11">
      <c r="A1043" t="s">
        <v>192</v>
      </c>
      <c r="B1043" s="6">
        <v>2015</v>
      </c>
      <c r="C1043" s="6">
        <v>77.099999999999994</v>
      </c>
      <c r="D1043" s="6">
        <v>75</v>
      </c>
      <c r="F1043" s="7">
        <v>0</v>
      </c>
      <c r="G1043" s="6">
        <v>64.2</v>
      </c>
      <c r="I1043" s="7">
        <v>3911.7468899999999</v>
      </c>
      <c r="K1043" s="6">
        <v>13.3</v>
      </c>
    </row>
    <row r="1044" spans="1:11">
      <c r="A1044" t="s">
        <v>193</v>
      </c>
      <c r="B1044" s="6">
        <v>2010</v>
      </c>
      <c r="C1044" s="6">
        <v>82</v>
      </c>
      <c r="D1044" s="6">
        <v>77</v>
      </c>
      <c r="E1044" s="6">
        <v>10.88</v>
      </c>
      <c r="F1044" s="7">
        <v>0</v>
      </c>
      <c r="G1044" s="6">
        <v>63.6</v>
      </c>
      <c r="H1044" s="6">
        <v>9.51</v>
      </c>
    </row>
    <row r="1045" spans="1:11">
      <c r="A1045" t="s">
        <v>193</v>
      </c>
      <c r="B1045" s="6">
        <v>2011</v>
      </c>
      <c r="C1045" s="6">
        <v>86</v>
      </c>
      <c r="D1045" s="6">
        <v>74</v>
      </c>
      <c r="E1045" s="6">
        <v>10.68</v>
      </c>
      <c r="F1045" s="7">
        <v>0</v>
      </c>
      <c r="G1045" s="6">
        <v>64.2</v>
      </c>
      <c r="H1045" s="6">
        <v>9.34</v>
      </c>
    </row>
    <row r="1046" spans="1:11">
      <c r="A1046" t="s">
        <v>193</v>
      </c>
      <c r="B1046" s="6">
        <v>2012</v>
      </c>
      <c r="C1046" s="6">
        <v>86</v>
      </c>
      <c r="D1046" s="6">
        <v>72</v>
      </c>
      <c r="E1046" s="6">
        <v>10.42</v>
      </c>
      <c r="F1046" s="7">
        <v>0</v>
      </c>
      <c r="G1046" s="6">
        <v>64.8</v>
      </c>
      <c r="H1046" s="6">
        <v>9.41</v>
      </c>
    </row>
    <row r="1047" spans="1:11">
      <c r="A1047" t="s">
        <v>193</v>
      </c>
      <c r="B1047" s="6">
        <v>2013</v>
      </c>
      <c r="C1047" s="6">
        <v>87</v>
      </c>
      <c r="D1047" s="6">
        <v>72</v>
      </c>
      <c r="E1047" s="6">
        <v>10.32</v>
      </c>
      <c r="F1047" s="7">
        <v>0</v>
      </c>
      <c r="G1047" s="6">
        <v>65.400000000000006</v>
      </c>
      <c r="H1047" s="6">
        <v>9.34</v>
      </c>
    </row>
    <row r="1048" spans="1:11">
      <c r="A1048" t="s">
        <v>193</v>
      </c>
      <c r="B1048" s="6">
        <v>2014</v>
      </c>
      <c r="C1048" s="6">
        <v>81</v>
      </c>
      <c r="D1048" s="6">
        <v>71</v>
      </c>
      <c r="E1048" s="6">
        <v>10.37</v>
      </c>
      <c r="F1048" s="7">
        <v>0</v>
      </c>
      <c r="G1048" s="6">
        <v>66</v>
      </c>
      <c r="H1048" s="6">
        <v>9.1199999999999992</v>
      </c>
    </row>
    <row r="1049" spans="1:11">
      <c r="A1049" t="s">
        <v>193</v>
      </c>
      <c r="B1049" s="6">
        <v>2015</v>
      </c>
      <c r="C1049" s="6">
        <v>81.2</v>
      </c>
      <c r="D1049" s="6">
        <v>69</v>
      </c>
      <c r="E1049" s="6">
        <v>10.66</v>
      </c>
      <c r="F1049" s="7">
        <v>0</v>
      </c>
      <c r="G1049" s="6">
        <v>66.599999999999994</v>
      </c>
    </row>
    <row r="1050" spans="1:11">
      <c r="A1050" t="s">
        <v>194</v>
      </c>
      <c r="B1050" s="6">
        <v>2010</v>
      </c>
      <c r="C1050" s="6">
        <v>57.5</v>
      </c>
      <c r="D1050" s="6">
        <v>36</v>
      </c>
      <c r="E1050" s="6">
        <v>4.1900000000000004</v>
      </c>
      <c r="F1050" s="7">
        <v>0</v>
      </c>
      <c r="G1050" s="6">
        <v>2.7</v>
      </c>
      <c r="H1050" s="6">
        <v>5.3</v>
      </c>
    </row>
    <row r="1051" spans="1:11">
      <c r="A1051" t="s">
        <v>194</v>
      </c>
      <c r="B1051" s="6">
        <v>2011</v>
      </c>
      <c r="C1051" s="6">
        <v>58.3</v>
      </c>
      <c r="D1051" s="6">
        <v>348</v>
      </c>
      <c r="E1051" s="6">
        <v>4.04</v>
      </c>
      <c r="F1051" s="7">
        <v>0</v>
      </c>
      <c r="G1051" s="6">
        <v>21.3</v>
      </c>
      <c r="H1051" s="6">
        <v>5.72</v>
      </c>
    </row>
    <row r="1052" spans="1:11">
      <c r="A1052" t="s">
        <v>194</v>
      </c>
      <c r="B1052" s="6">
        <v>2012</v>
      </c>
      <c r="C1052" s="6">
        <v>58.6</v>
      </c>
      <c r="D1052" s="6">
        <v>348</v>
      </c>
      <c r="E1052" s="6">
        <v>3.98</v>
      </c>
      <c r="F1052" s="7">
        <v>0</v>
      </c>
      <c r="G1052" s="6">
        <v>21.9</v>
      </c>
      <c r="H1052" s="6">
        <v>5.72</v>
      </c>
    </row>
    <row r="1053" spans="1:11">
      <c r="A1053" t="s">
        <v>194</v>
      </c>
      <c r="B1053" s="6">
        <v>2013</v>
      </c>
      <c r="C1053" s="6">
        <v>59.7</v>
      </c>
      <c r="D1053" s="6">
        <v>323</v>
      </c>
      <c r="E1053" s="6">
        <v>4.2</v>
      </c>
      <c r="F1053" s="7">
        <v>0</v>
      </c>
      <c r="G1053" s="6">
        <v>22.5</v>
      </c>
      <c r="H1053" s="6">
        <v>5.57</v>
      </c>
    </row>
    <row r="1054" spans="1:11">
      <c r="A1054" t="s">
        <v>194</v>
      </c>
      <c r="B1054" s="6">
        <v>2014</v>
      </c>
      <c r="C1054" s="6">
        <v>67</v>
      </c>
      <c r="D1054" s="6">
        <v>34</v>
      </c>
      <c r="E1054" s="6">
        <v>0.01</v>
      </c>
      <c r="F1054" s="7">
        <v>0</v>
      </c>
      <c r="G1054" s="6">
        <v>23.2</v>
      </c>
      <c r="H1054" s="6">
        <v>5.58</v>
      </c>
    </row>
    <row r="1055" spans="1:11">
      <c r="A1055" t="s">
        <v>194</v>
      </c>
      <c r="B1055" s="6">
        <v>2015</v>
      </c>
      <c r="C1055" s="6">
        <v>61.8</v>
      </c>
      <c r="D1055" s="6">
        <v>279</v>
      </c>
      <c r="F1055" s="7">
        <v>0</v>
      </c>
      <c r="G1055" s="6">
        <v>23.8</v>
      </c>
    </row>
    <row r="1056" spans="1:11">
      <c r="A1056" t="s">
        <v>195</v>
      </c>
      <c r="B1056" s="6">
        <v>2010</v>
      </c>
      <c r="C1056" s="6">
        <v>78.7</v>
      </c>
      <c r="D1056" s="6">
        <v>15</v>
      </c>
      <c r="E1056" s="6">
        <v>8.5500000000000007</v>
      </c>
      <c r="F1056" s="7">
        <v>0</v>
      </c>
      <c r="G1056" s="6">
        <v>66.900000000000006</v>
      </c>
      <c r="H1056" s="6">
        <v>17.2</v>
      </c>
    </row>
    <row r="1057" spans="1:11">
      <c r="A1057" t="s">
        <v>195</v>
      </c>
      <c r="B1057" s="6">
        <v>2011</v>
      </c>
      <c r="C1057" s="6">
        <v>78.7</v>
      </c>
      <c r="D1057" s="6">
        <v>16</v>
      </c>
      <c r="E1057" s="6">
        <v>8.67</v>
      </c>
      <c r="F1057" s="7">
        <v>0</v>
      </c>
      <c r="G1057" s="6">
        <v>67.5</v>
      </c>
      <c r="H1057" s="6">
        <v>17.600000000000001</v>
      </c>
    </row>
    <row r="1058" spans="1:11">
      <c r="A1058" t="s">
        <v>195</v>
      </c>
      <c r="B1058" s="6">
        <v>2012</v>
      </c>
      <c r="C1058" s="6">
        <v>78.8</v>
      </c>
      <c r="D1058" s="6">
        <v>16</v>
      </c>
      <c r="E1058" s="6">
        <v>8.82</v>
      </c>
      <c r="F1058" s="7">
        <v>0</v>
      </c>
      <c r="G1058" s="6">
        <v>68</v>
      </c>
      <c r="H1058" s="6">
        <v>17.2</v>
      </c>
    </row>
    <row r="1059" spans="1:11">
      <c r="A1059" t="s">
        <v>195</v>
      </c>
      <c r="B1059" s="6">
        <v>2013</v>
      </c>
      <c r="C1059" s="6">
        <v>78.900000000000006</v>
      </c>
      <c r="D1059" s="6">
        <v>16</v>
      </c>
      <c r="E1059" s="6">
        <v>8.82</v>
      </c>
      <c r="F1059" s="7">
        <v>0</v>
      </c>
      <c r="G1059" s="6">
        <v>68.599999999999994</v>
      </c>
      <c r="H1059" s="6">
        <v>16.899999999999999</v>
      </c>
    </row>
    <row r="1060" spans="1:11">
      <c r="A1060" t="s">
        <v>195</v>
      </c>
      <c r="B1060" s="6">
        <v>2014</v>
      </c>
      <c r="C1060" s="6">
        <v>79.099999999999994</v>
      </c>
      <c r="D1060" s="6">
        <v>14</v>
      </c>
      <c r="E1060" s="6">
        <v>8.82</v>
      </c>
      <c r="F1060" s="7">
        <v>0</v>
      </c>
      <c r="G1060" s="6">
        <v>69.099999999999994</v>
      </c>
      <c r="H1060" s="6">
        <v>17.14</v>
      </c>
    </row>
    <row r="1061" spans="1:11">
      <c r="A1061" t="s">
        <v>195</v>
      </c>
      <c r="B1061" s="6">
        <v>2015</v>
      </c>
      <c r="C1061" s="6">
        <v>79.3</v>
      </c>
      <c r="D1061" s="6">
        <v>13</v>
      </c>
      <c r="F1061" s="7">
        <v>0</v>
      </c>
      <c r="G1061" s="6">
        <v>69.599999999999994</v>
      </c>
    </row>
    <row r="1062" spans="1:11">
      <c r="A1062" t="s">
        <v>196</v>
      </c>
      <c r="B1062" s="6">
        <v>2010</v>
      </c>
      <c r="C1062" s="6">
        <v>76.3</v>
      </c>
      <c r="D1062" s="6">
        <v>118</v>
      </c>
      <c r="E1062" s="6">
        <v>6.21</v>
      </c>
      <c r="F1062" s="7">
        <v>2331.5328039999999</v>
      </c>
      <c r="G1062" s="6">
        <v>61.2</v>
      </c>
      <c r="H1062" s="6">
        <v>8.6300000000000008</v>
      </c>
      <c r="I1062" s="7">
        <v>11938.212</v>
      </c>
      <c r="J1062" s="8">
        <v>3374415</v>
      </c>
      <c r="K1062" s="6">
        <v>15.6</v>
      </c>
    </row>
    <row r="1063" spans="1:11">
      <c r="A1063" t="s">
        <v>196</v>
      </c>
      <c r="B1063" s="6">
        <v>2011</v>
      </c>
      <c r="C1063" s="6">
        <v>77</v>
      </c>
      <c r="D1063" s="6">
        <v>111</v>
      </c>
      <c r="E1063" s="6">
        <v>5.97</v>
      </c>
      <c r="F1063" s="7">
        <v>417.91174410000002</v>
      </c>
      <c r="G1063" s="6">
        <v>61.8</v>
      </c>
      <c r="H1063" s="6">
        <v>8.5500000000000007</v>
      </c>
      <c r="I1063" s="7">
        <v>14166.4998</v>
      </c>
      <c r="J1063" s="8">
        <v>3385624</v>
      </c>
      <c r="K1063" s="6">
        <v>15.5</v>
      </c>
    </row>
    <row r="1064" spans="1:11">
      <c r="A1064" t="s">
        <v>196</v>
      </c>
      <c r="B1064" s="6">
        <v>2012</v>
      </c>
      <c r="C1064" s="6">
        <v>76.5</v>
      </c>
      <c r="D1064" s="6">
        <v>118</v>
      </c>
      <c r="E1064" s="6">
        <v>5.77</v>
      </c>
      <c r="F1064" s="7">
        <v>339.71904929999999</v>
      </c>
      <c r="G1064" s="6">
        <v>62.3</v>
      </c>
      <c r="H1064" s="6">
        <v>8.74</v>
      </c>
      <c r="I1064" s="7">
        <v>1592.6819</v>
      </c>
      <c r="J1064" s="8">
        <v>3396777</v>
      </c>
      <c r="K1064" s="6">
        <v>15.5</v>
      </c>
    </row>
    <row r="1065" spans="1:11">
      <c r="A1065" t="s">
        <v>196</v>
      </c>
      <c r="B1065" s="6">
        <v>2013</v>
      </c>
      <c r="C1065" s="6">
        <v>76.8</v>
      </c>
      <c r="D1065" s="6">
        <v>117</v>
      </c>
      <c r="E1065" s="6">
        <v>5.82</v>
      </c>
      <c r="F1065" s="7">
        <v>482.8039445</v>
      </c>
      <c r="G1065" s="6">
        <v>62.9</v>
      </c>
      <c r="H1065" s="6">
        <v>8.68</v>
      </c>
      <c r="I1065" s="7">
        <v>16881.256799999999</v>
      </c>
      <c r="J1065" s="8">
        <v>3485</v>
      </c>
      <c r="K1065" s="6">
        <v>15.5</v>
      </c>
    </row>
    <row r="1066" spans="1:11">
      <c r="A1066" t="s">
        <v>196</v>
      </c>
      <c r="B1066" s="6">
        <v>2014</v>
      </c>
      <c r="C1066" s="6">
        <v>76.8</v>
      </c>
      <c r="D1066" s="6">
        <v>117</v>
      </c>
      <c r="E1066" s="6">
        <v>6.03</v>
      </c>
      <c r="F1066" s="7">
        <v>463.63978209999999</v>
      </c>
      <c r="G1066" s="6">
        <v>63.4</v>
      </c>
      <c r="H1066" s="6">
        <v>8.58</v>
      </c>
      <c r="I1066" s="7">
        <v>16737.898270000002</v>
      </c>
      <c r="J1066" s="8">
        <v>3419546</v>
      </c>
      <c r="K1066" s="6">
        <v>15.5</v>
      </c>
    </row>
    <row r="1067" spans="1:11">
      <c r="A1067" t="s">
        <v>196</v>
      </c>
      <c r="B1067" s="6">
        <v>2015</v>
      </c>
      <c r="C1067" s="6">
        <v>77</v>
      </c>
      <c r="D1067" s="6">
        <v>116</v>
      </c>
      <c r="F1067" s="7">
        <v>0</v>
      </c>
      <c r="G1067" s="6">
        <v>64</v>
      </c>
      <c r="I1067" s="7">
        <v>15524.84247</v>
      </c>
      <c r="J1067" s="8">
        <v>3431552</v>
      </c>
      <c r="K1067" s="6">
        <v>15.5</v>
      </c>
    </row>
    <row r="1068" spans="1:11">
      <c r="A1068" t="s">
        <v>197</v>
      </c>
      <c r="B1068" s="6">
        <v>2010</v>
      </c>
      <c r="C1068" s="6">
        <v>68.3</v>
      </c>
      <c r="D1068" s="6">
        <v>183</v>
      </c>
      <c r="E1068" s="6">
        <v>2.73</v>
      </c>
      <c r="F1068" s="7">
        <v>119.45711540000001</v>
      </c>
      <c r="G1068" s="6">
        <v>4.7</v>
      </c>
      <c r="H1068" s="6">
        <v>5.34</v>
      </c>
      <c r="I1068" s="7">
        <v>1377.8214</v>
      </c>
      <c r="J1068" s="8">
        <v>285624</v>
      </c>
      <c r="K1068" s="6">
        <v>11.9</v>
      </c>
    </row>
    <row r="1069" spans="1:11">
      <c r="A1069" t="s">
        <v>197</v>
      </c>
      <c r="B1069" s="6">
        <v>2011</v>
      </c>
      <c r="C1069" s="6">
        <v>68.5</v>
      </c>
      <c r="D1069" s="6">
        <v>183</v>
      </c>
      <c r="E1069" s="6">
        <v>2.83</v>
      </c>
      <c r="F1069" s="7">
        <v>140.69052840000001</v>
      </c>
      <c r="G1069" s="6">
        <v>41.4</v>
      </c>
      <c r="H1069" s="6">
        <v>5.65</v>
      </c>
      <c r="I1069" s="7">
        <v>1564.9669449999999</v>
      </c>
      <c r="J1069" s="8">
        <v>293394</v>
      </c>
      <c r="K1069" s="6">
        <v>12</v>
      </c>
    </row>
    <row r="1070" spans="1:11">
      <c r="A1070" t="s">
        <v>197</v>
      </c>
      <c r="B1070" s="6">
        <v>2012</v>
      </c>
      <c r="C1070" s="6">
        <v>68.8</v>
      </c>
      <c r="D1070" s="6">
        <v>184</v>
      </c>
      <c r="E1070" s="6">
        <v>0.01</v>
      </c>
      <c r="F1070" s="7">
        <v>16.714062949999999</v>
      </c>
      <c r="G1070" s="6">
        <v>42.2</v>
      </c>
      <c r="H1070" s="6">
        <v>6.49</v>
      </c>
      <c r="I1070" s="7">
        <v>174.468298</v>
      </c>
      <c r="J1070" s="8">
        <v>297745</v>
      </c>
      <c r="K1070" s="6">
        <v>12</v>
      </c>
    </row>
    <row r="1071" spans="1:11">
      <c r="A1071" t="s">
        <v>197</v>
      </c>
      <c r="B1071" s="6">
        <v>2013</v>
      </c>
      <c r="C1071" s="6">
        <v>69.099999999999994</v>
      </c>
      <c r="D1071" s="6">
        <v>185</v>
      </c>
      <c r="E1071" s="6">
        <v>0.01</v>
      </c>
      <c r="F1071" s="7">
        <v>19.162469600000001</v>
      </c>
      <c r="G1071" s="6">
        <v>43</v>
      </c>
      <c r="H1071" s="6">
        <v>6.32</v>
      </c>
      <c r="I1071" s="7">
        <v>197.551233</v>
      </c>
      <c r="J1071" s="8">
        <v>32432</v>
      </c>
      <c r="K1071" s="6">
        <v>12</v>
      </c>
    </row>
    <row r="1072" spans="1:11">
      <c r="A1072" t="s">
        <v>197</v>
      </c>
      <c r="B1072" s="6">
        <v>2014</v>
      </c>
      <c r="C1072" s="6">
        <v>69.2</v>
      </c>
      <c r="D1072" s="6">
        <v>184</v>
      </c>
      <c r="E1072" s="6">
        <v>0.01</v>
      </c>
      <c r="F1072" s="7">
        <v>0.44280240399999998</v>
      </c>
      <c r="G1072" s="6">
        <v>43.9</v>
      </c>
      <c r="H1072" s="6">
        <v>5.84</v>
      </c>
      <c r="I1072" s="7">
        <v>25.448414</v>
      </c>
      <c r="J1072" s="8">
        <v>37577</v>
      </c>
      <c r="K1072" s="6">
        <v>12.1</v>
      </c>
    </row>
    <row r="1073" spans="1:11">
      <c r="A1073" t="s">
        <v>197</v>
      </c>
      <c r="B1073" s="6">
        <v>2015</v>
      </c>
      <c r="C1073" s="6">
        <v>69.400000000000006</v>
      </c>
      <c r="D1073" s="6">
        <v>184</v>
      </c>
      <c r="F1073" s="7">
        <v>0</v>
      </c>
      <c r="G1073" s="6">
        <v>44.7</v>
      </c>
      <c r="I1073" s="7">
        <v>2137.5768520000001</v>
      </c>
      <c r="J1073" s="8">
        <v>312989</v>
      </c>
      <c r="K1073" s="6">
        <v>12.1</v>
      </c>
    </row>
    <row r="1074" spans="1:11">
      <c r="A1074" t="s">
        <v>198</v>
      </c>
      <c r="B1074" s="6">
        <v>2010</v>
      </c>
      <c r="C1074" s="6">
        <v>71</v>
      </c>
      <c r="D1074" s="6">
        <v>145</v>
      </c>
      <c r="E1074" s="6">
        <v>0.91</v>
      </c>
      <c r="F1074" s="7">
        <v>471.86265250000002</v>
      </c>
      <c r="G1074" s="6">
        <v>49.1</v>
      </c>
      <c r="H1074" s="6">
        <v>4.71</v>
      </c>
      <c r="I1074" s="7">
        <v>2965.8243400000001</v>
      </c>
      <c r="J1074" s="8">
        <v>236295</v>
      </c>
      <c r="K1074" s="6">
        <v>10.8</v>
      </c>
    </row>
    <row r="1075" spans="1:11">
      <c r="A1075" t="s">
        <v>198</v>
      </c>
      <c r="B1075" s="6">
        <v>2011</v>
      </c>
      <c r="C1075" s="6">
        <v>71.2</v>
      </c>
      <c r="D1075" s="6">
        <v>141</v>
      </c>
      <c r="E1075" s="6">
        <v>0.85</v>
      </c>
      <c r="F1075" s="7">
        <v>457.97317420000002</v>
      </c>
      <c r="G1075" s="6">
        <v>49.9</v>
      </c>
      <c r="H1075" s="6">
        <v>3.85</v>
      </c>
      <c r="I1075" s="7">
        <v>3275.9168399999999</v>
      </c>
      <c r="J1075" s="8">
        <v>241871</v>
      </c>
      <c r="K1075" s="6">
        <v>10.8</v>
      </c>
    </row>
    <row r="1076" spans="1:11">
      <c r="A1076" t="s">
        <v>198</v>
      </c>
      <c r="B1076" s="6">
        <v>2012</v>
      </c>
      <c r="C1076" s="6">
        <v>71.400000000000006</v>
      </c>
      <c r="D1076" s="6">
        <v>138</v>
      </c>
      <c r="E1076" s="6">
        <v>0.01</v>
      </c>
      <c r="F1076" s="7">
        <v>427.98852219999998</v>
      </c>
      <c r="G1076" s="6">
        <v>5.8</v>
      </c>
      <c r="H1076" s="6">
        <v>3.7</v>
      </c>
      <c r="I1076" s="7">
        <v>3158.5868799999998</v>
      </c>
      <c r="J1076" s="8">
        <v>247485</v>
      </c>
      <c r="K1076" s="6">
        <v>10.8</v>
      </c>
    </row>
    <row r="1077" spans="1:11">
      <c r="A1077" t="s">
        <v>198</v>
      </c>
      <c r="B1077" s="6">
        <v>2013</v>
      </c>
      <c r="C1077" s="6">
        <v>71.599999999999994</v>
      </c>
      <c r="D1077" s="6">
        <v>135</v>
      </c>
      <c r="E1077" s="6">
        <v>0.01</v>
      </c>
      <c r="F1077" s="7">
        <v>447.54564499999998</v>
      </c>
      <c r="G1077" s="6">
        <v>51.7</v>
      </c>
      <c r="H1077" s="6">
        <v>3.92</v>
      </c>
      <c r="I1077" s="7">
        <v>3167.3435599999998</v>
      </c>
      <c r="J1077" s="8">
        <v>253142</v>
      </c>
      <c r="K1077" s="6">
        <v>10.8</v>
      </c>
    </row>
    <row r="1078" spans="1:11">
      <c r="A1078" t="s">
        <v>198</v>
      </c>
      <c r="B1078" s="6">
        <v>2014</v>
      </c>
      <c r="C1078" s="6">
        <v>71.7</v>
      </c>
      <c r="D1078" s="6">
        <v>134</v>
      </c>
      <c r="E1078" s="6">
        <v>0.01</v>
      </c>
      <c r="F1078" s="7">
        <v>564.81670429999997</v>
      </c>
      <c r="G1078" s="6">
        <v>52.5</v>
      </c>
      <c r="H1078" s="6">
        <v>5.2</v>
      </c>
      <c r="I1078" s="7">
        <v>3148.3651300000001</v>
      </c>
      <c r="J1078" s="8">
        <v>25885</v>
      </c>
      <c r="K1078" s="6">
        <v>10.8</v>
      </c>
    </row>
    <row r="1079" spans="1:11">
      <c r="A1079" t="s">
        <v>198</v>
      </c>
      <c r="B1079" s="6">
        <v>2015</v>
      </c>
      <c r="C1079" s="6">
        <v>72</v>
      </c>
      <c r="D1079" s="6">
        <v>13</v>
      </c>
      <c r="F1079" s="7">
        <v>0</v>
      </c>
      <c r="G1079" s="6">
        <v>53.3</v>
      </c>
      <c r="I1079" s="7">
        <v>285.83413999999999</v>
      </c>
      <c r="J1079" s="8">
        <v>26463</v>
      </c>
      <c r="K1079" s="6">
        <v>10.8</v>
      </c>
    </row>
    <row r="1080" spans="1:11">
      <c r="A1080" t="s">
        <v>199</v>
      </c>
      <c r="B1080" s="6">
        <v>2010</v>
      </c>
      <c r="C1080" s="6">
        <v>73.7</v>
      </c>
      <c r="D1080" s="6">
        <v>158</v>
      </c>
      <c r="E1080" s="6">
        <v>7.22</v>
      </c>
      <c r="F1080" s="7">
        <v>0</v>
      </c>
      <c r="G1080" s="6">
        <v>59.3</v>
      </c>
      <c r="H1080" s="6">
        <v>5.4</v>
      </c>
      <c r="K1080" s="6">
        <v>14</v>
      </c>
    </row>
    <row r="1081" spans="1:11">
      <c r="A1081" t="s">
        <v>199</v>
      </c>
      <c r="B1081" s="6">
        <v>2011</v>
      </c>
      <c r="C1081" s="6">
        <v>73.8</v>
      </c>
      <c r="D1081" s="6">
        <v>158</v>
      </c>
      <c r="E1081" s="6">
        <v>6.74</v>
      </c>
      <c r="F1081" s="7">
        <v>0</v>
      </c>
      <c r="G1081" s="6">
        <v>59.9</v>
      </c>
      <c r="H1081" s="6">
        <v>5.24</v>
      </c>
      <c r="K1081" s="6">
        <v>14.1</v>
      </c>
    </row>
    <row r="1082" spans="1:11">
      <c r="A1082" t="s">
        <v>199</v>
      </c>
      <c r="B1082" s="6">
        <v>2012</v>
      </c>
      <c r="C1082" s="6">
        <v>73.7</v>
      </c>
      <c r="D1082" s="6">
        <v>161</v>
      </c>
      <c r="E1082" s="6">
        <v>6.7</v>
      </c>
      <c r="F1082" s="7">
        <v>0</v>
      </c>
      <c r="G1082" s="6">
        <v>6.4</v>
      </c>
      <c r="H1082" s="6">
        <v>4.8</v>
      </c>
      <c r="K1082" s="6">
        <v>14.1</v>
      </c>
    </row>
    <row r="1083" spans="1:11">
      <c r="A1083" t="s">
        <v>199</v>
      </c>
      <c r="B1083" s="6">
        <v>2013</v>
      </c>
      <c r="C1083" s="6">
        <v>73.8</v>
      </c>
      <c r="D1083" s="6">
        <v>159</v>
      </c>
      <c r="E1083" s="6">
        <v>6.71</v>
      </c>
      <c r="F1083" s="7">
        <v>0</v>
      </c>
      <c r="G1083" s="6">
        <v>61</v>
      </c>
      <c r="H1083" s="6">
        <v>4.9400000000000004</v>
      </c>
      <c r="K1083" s="6">
        <v>14.2</v>
      </c>
    </row>
    <row r="1084" spans="1:11">
      <c r="A1084" t="s">
        <v>199</v>
      </c>
      <c r="B1084" s="6">
        <v>2014</v>
      </c>
      <c r="C1084" s="6">
        <v>73.900000000000006</v>
      </c>
      <c r="D1084" s="6">
        <v>158</v>
      </c>
      <c r="E1084" s="6">
        <v>6.47</v>
      </c>
      <c r="F1084" s="7">
        <v>0</v>
      </c>
      <c r="G1084" s="6">
        <v>61.5</v>
      </c>
      <c r="H1084" s="6">
        <v>5.26</v>
      </c>
      <c r="K1084" s="6">
        <v>14.2</v>
      </c>
    </row>
    <row r="1085" spans="1:11">
      <c r="A1085" t="s">
        <v>199</v>
      </c>
      <c r="B1085" s="6">
        <v>2015</v>
      </c>
      <c r="C1085" s="6">
        <v>74.099999999999994</v>
      </c>
      <c r="D1085" s="6">
        <v>157</v>
      </c>
      <c r="F1085" s="7">
        <v>0</v>
      </c>
      <c r="G1085" s="6">
        <v>62.1</v>
      </c>
      <c r="K1085" s="6">
        <v>14.3</v>
      </c>
    </row>
    <row r="1086" spans="1:11">
      <c r="A1086" t="s">
        <v>200</v>
      </c>
      <c r="B1086" s="6">
        <v>2010</v>
      </c>
      <c r="C1086" s="6">
        <v>75.2</v>
      </c>
      <c r="D1086" s="6">
        <v>133</v>
      </c>
      <c r="E1086" s="6">
        <v>3.93</v>
      </c>
      <c r="F1086" s="7">
        <v>0</v>
      </c>
      <c r="G1086" s="6">
        <v>14</v>
      </c>
      <c r="H1086" s="6">
        <v>6.36</v>
      </c>
      <c r="K1086" s="6">
        <v>11.9</v>
      </c>
    </row>
    <row r="1087" spans="1:11">
      <c r="A1087" t="s">
        <v>200</v>
      </c>
      <c r="B1087" s="6">
        <v>2011</v>
      </c>
      <c r="C1087" s="6">
        <v>75.400000000000006</v>
      </c>
      <c r="D1087" s="6">
        <v>131</v>
      </c>
      <c r="E1087" s="6">
        <v>3.94</v>
      </c>
      <c r="F1087" s="7">
        <v>0</v>
      </c>
      <c r="G1087" s="6">
        <v>14.7</v>
      </c>
      <c r="H1087" s="6">
        <v>6.2</v>
      </c>
      <c r="K1087" s="6">
        <v>12</v>
      </c>
    </row>
    <row r="1088" spans="1:11">
      <c r="A1088" t="s">
        <v>200</v>
      </c>
      <c r="B1088" s="6">
        <v>2012</v>
      </c>
      <c r="C1088" s="6">
        <v>75.599999999999994</v>
      </c>
      <c r="D1088" s="6">
        <v>13</v>
      </c>
      <c r="E1088" s="6">
        <v>4.12</v>
      </c>
      <c r="F1088" s="7">
        <v>0</v>
      </c>
      <c r="G1088" s="6">
        <v>15.3</v>
      </c>
      <c r="H1088" s="6">
        <v>6.96</v>
      </c>
      <c r="K1088" s="6">
        <v>12.2</v>
      </c>
    </row>
    <row r="1089" spans="1:11">
      <c r="A1089" t="s">
        <v>200</v>
      </c>
      <c r="B1089" s="6">
        <v>2013</v>
      </c>
      <c r="C1089" s="6">
        <v>75.7</v>
      </c>
      <c r="D1089" s="6">
        <v>129</v>
      </c>
      <c r="E1089" s="6">
        <v>4</v>
      </c>
      <c r="F1089" s="7">
        <v>0</v>
      </c>
      <c r="G1089" s="6">
        <v>16</v>
      </c>
      <c r="H1089" s="6">
        <v>7.17</v>
      </c>
      <c r="K1089" s="6">
        <v>12.3</v>
      </c>
    </row>
    <row r="1090" spans="1:11">
      <c r="A1090" t="s">
        <v>200</v>
      </c>
      <c r="B1090" s="6">
        <v>2014</v>
      </c>
      <c r="C1090" s="6">
        <v>75.900000000000006</v>
      </c>
      <c r="D1090" s="6">
        <v>128</v>
      </c>
      <c r="E1090" s="6">
        <v>4.09</v>
      </c>
      <c r="F1090" s="7">
        <v>0</v>
      </c>
      <c r="G1090" s="6">
        <v>16.7</v>
      </c>
      <c r="H1090" s="6">
        <v>7.7</v>
      </c>
      <c r="K1090" s="6">
        <v>12.5</v>
      </c>
    </row>
    <row r="1091" spans="1:11">
      <c r="A1091" t="s">
        <v>200</v>
      </c>
      <c r="B1091" s="6">
        <v>2015</v>
      </c>
      <c r="C1091" s="6">
        <v>76</v>
      </c>
      <c r="D1091" s="6">
        <v>127</v>
      </c>
      <c r="F1091" s="7">
        <v>0</v>
      </c>
      <c r="G1091" s="6">
        <v>17.5</v>
      </c>
      <c r="K1091" s="6">
        <v>12.6</v>
      </c>
    </row>
    <row r="1092" spans="1:11">
      <c r="A1092" t="s">
        <v>201</v>
      </c>
      <c r="B1092" s="6">
        <v>2010</v>
      </c>
      <c r="C1092" s="6">
        <v>64.400000000000006</v>
      </c>
      <c r="D1092" s="6">
        <v>233</v>
      </c>
      <c r="E1092" s="6">
        <v>0.06</v>
      </c>
      <c r="F1092" s="7">
        <v>0</v>
      </c>
      <c r="G1092" s="6">
        <v>37.200000000000003</v>
      </c>
      <c r="H1092" s="6">
        <v>5.17</v>
      </c>
      <c r="K1092" s="6">
        <v>8.5</v>
      </c>
    </row>
    <row r="1093" spans="1:11">
      <c r="A1093" t="s">
        <v>201</v>
      </c>
      <c r="B1093" s="6">
        <v>2011</v>
      </c>
      <c r="C1093" s="6">
        <v>64.599999999999994</v>
      </c>
      <c r="D1093" s="6">
        <v>234</v>
      </c>
      <c r="E1093" s="6">
        <v>0.04</v>
      </c>
      <c r="F1093" s="7">
        <v>0</v>
      </c>
      <c r="G1093" s="6">
        <v>37.9</v>
      </c>
      <c r="H1093" s="6">
        <v>5.4</v>
      </c>
      <c r="K1093" s="6">
        <v>8.6</v>
      </c>
    </row>
    <row r="1094" spans="1:11">
      <c r="A1094" t="s">
        <v>201</v>
      </c>
      <c r="B1094" s="6">
        <v>2012</v>
      </c>
      <c r="C1094" s="6">
        <v>64.7</v>
      </c>
      <c r="D1094" s="6">
        <v>236</v>
      </c>
      <c r="E1094" s="6">
        <v>0.04</v>
      </c>
      <c r="F1094" s="7">
        <v>0</v>
      </c>
      <c r="G1094" s="6">
        <v>38.700000000000003</v>
      </c>
      <c r="H1094" s="6">
        <v>5.73</v>
      </c>
      <c r="K1094" s="6">
        <v>9</v>
      </c>
    </row>
    <row r="1095" spans="1:11">
      <c r="A1095" t="s">
        <v>201</v>
      </c>
      <c r="B1095" s="6">
        <v>2013</v>
      </c>
      <c r="C1095" s="6">
        <v>65.400000000000006</v>
      </c>
      <c r="D1095" s="6">
        <v>226</v>
      </c>
      <c r="E1095" s="6">
        <v>0.04</v>
      </c>
      <c r="F1095" s="7">
        <v>0</v>
      </c>
      <c r="G1095" s="6">
        <v>39.6</v>
      </c>
      <c r="H1095" s="6">
        <v>5.78</v>
      </c>
      <c r="K1095" s="6">
        <v>9</v>
      </c>
    </row>
    <row r="1096" spans="1:11">
      <c r="A1096" t="s">
        <v>201</v>
      </c>
      <c r="B1096" s="6">
        <v>2014</v>
      </c>
      <c r="C1096" s="6">
        <v>65.400000000000006</v>
      </c>
      <c r="D1096" s="6">
        <v>228</v>
      </c>
      <c r="E1096" s="6">
        <v>0.01</v>
      </c>
      <c r="F1096" s="7">
        <v>0</v>
      </c>
      <c r="G1096" s="6">
        <v>4.4000000000000004</v>
      </c>
      <c r="H1096" s="6">
        <v>5.64</v>
      </c>
      <c r="K1096" s="6">
        <v>9</v>
      </c>
    </row>
    <row r="1097" spans="1:11">
      <c r="A1097" t="s">
        <v>201</v>
      </c>
      <c r="B1097" s="6">
        <v>2015</v>
      </c>
      <c r="C1097" s="6">
        <v>65.7</v>
      </c>
      <c r="D1097" s="6">
        <v>224</v>
      </c>
      <c r="F1097" s="7">
        <v>0</v>
      </c>
      <c r="G1097" s="6">
        <v>41.3</v>
      </c>
      <c r="K1097" s="6">
        <v>9</v>
      </c>
    </row>
    <row r="1098" spans="1:11">
      <c r="A1098" t="s">
        <v>202</v>
      </c>
      <c r="B1098" s="6">
        <v>2010</v>
      </c>
      <c r="C1098" s="6">
        <v>58</v>
      </c>
      <c r="D1098" s="6">
        <v>363</v>
      </c>
      <c r="E1098" s="6">
        <v>2.4700000000000002</v>
      </c>
      <c r="F1098" s="7">
        <v>184.3649102</v>
      </c>
      <c r="G1098" s="6">
        <v>2.7</v>
      </c>
      <c r="H1098" s="6">
        <v>4.41</v>
      </c>
      <c r="I1098" s="7">
        <v>1463.213573</v>
      </c>
      <c r="J1098" s="8">
        <v>138533</v>
      </c>
      <c r="K1098" s="6">
        <v>11.8</v>
      </c>
    </row>
    <row r="1099" spans="1:11">
      <c r="A1099" t="s">
        <v>202</v>
      </c>
      <c r="B1099" s="6">
        <v>2011</v>
      </c>
      <c r="C1099" s="6">
        <v>58.2</v>
      </c>
      <c r="D1099" s="6">
        <v>366</v>
      </c>
      <c r="E1099" s="6">
        <v>2.57</v>
      </c>
      <c r="F1099" s="7">
        <v>183.04616949999999</v>
      </c>
      <c r="G1099" s="6">
        <v>21.2</v>
      </c>
      <c r="H1099" s="6">
        <v>4.26</v>
      </c>
      <c r="I1099" s="7">
        <v>1644.619672</v>
      </c>
      <c r="J1099" s="8">
        <v>14264756</v>
      </c>
      <c r="K1099" s="6">
        <v>12</v>
      </c>
    </row>
    <row r="1100" spans="1:11">
      <c r="A1100" t="s">
        <v>202</v>
      </c>
      <c r="B1100" s="6">
        <v>2012</v>
      </c>
      <c r="C1100" s="6">
        <v>59.2</v>
      </c>
      <c r="D1100" s="6">
        <v>349</v>
      </c>
      <c r="E1100" s="6">
        <v>2.59</v>
      </c>
      <c r="F1100" s="7">
        <v>196.91524960000001</v>
      </c>
      <c r="G1100" s="6">
        <v>21.7</v>
      </c>
      <c r="H1100" s="6">
        <v>4.91</v>
      </c>
      <c r="I1100" s="7">
        <v>1734.9361200000001</v>
      </c>
      <c r="J1100" s="8">
        <v>14699937</v>
      </c>
      <c r="K1100" s="6">
        <v>12.3</v>
      </c>
    </row>
    <row r="1101" spans="1:11">
      <c r="A1101" t="s">
        <v>202</v>
      </c>
      <c r="B1101" s="6">
        <v>2013</v>
      </c>
      <c r="C1101" s="6">
        <v>63</v>
      </c>
      <c r="D1101" s="6">
        <v>328</v>
      </c>
      <c r="E1101" s="6">
        <v>2.41</v>
      </c>
      <c r="F1101" s="7">
        <v>20.62306285</v>
      </c>
      <c r="G1101" s="6">
        <v>22.3</v>
      </c>
      <c r="H1101" s="6">
        <v>4.99</v>
      </c>
      <c r="I1101" s="7">
        <v>185.79335900000001</v>
      </c>
      <c r="J1101" s="8">
        <v>1515321</v>
      </c>
      <c r="K1101" s="6">
        <v>12.5</v>
      </c>
    </row>
    <row r="1102" spans="1:11">
      <c r="A1102" t="s">
        <v>202</v>
      </c>
      <c r="B1102" s="6">
        <v>2014</v>
      </c>
      <c r="C1102" s="6">
        <v>61.1</v>
      </c>
      <c r="D1102" s="6">
        <v>314</v>
      </c>
      <c r="E1102" s="6">
        <v>0.01</v>
      </c>
      <c r="F1102" s="7">
        <v>196.66757680000001</v>
      </c>
      <c r="G1102" s="6">
        <v>22.8</v>
      </c>
      <c r="H1102" s="6">
        <v>4.99</v>
      </c>
      <c r="I1102" s="7">
        <v>1738.8822</v>
      </c>
      <c r="J1102" s="8">
        <v>1562974</v>
      </c>
      <c r="K1102" s="6">
        <v>12.5</v>
      </c>
    </row>
    <row r="1103" spans="1:11">
      <c r="A1103" t="s">
        <v>202</v>
      </c>
      <c r="B1103" s="6">
        <v>2015</v>
      </c>
      <c r="C1103" s="6">
        <v>61.8</v>
      </c>
      <c r="D1103" s="6">
        <v>33</v>
      </c>
      <c r="F1103" s="7">
        <v>0</v>
      </c>
      <c r="G1103" s="6">
        <v>23.4</v>
      </c>
      <c r="I1103" s="7">
        <v>1313.8896460000001</v>
      </c>
      <c r="J1103" s="8">
        <v>161587</v>
      </c>
      <c r="K1103" s="6">
        <v>12.5</v>
      </c>
    </row>
    <row r="1104" spans="1:11">
      <c r="A1104" t="s">
        <v>203</v>
      </c>
      <c r="B1104" s="6">
        <v>2010</v>
      </c>
      <c r="C1104" s="6">
        <v>52.4</v>
      </c>
      <c r="D1104" s="6">
        <v>527</v>
      </c>
      <c r="E1104" s="6">
        <v>5.21</v>
      </c>
      <c r="F1104" s="7">
        <v>53.308580810000002</v>
      </c>
      <c r="G1104" s="6">
        <v>29.4</v>
      </c>
      <c r="H1104" s="6">
        <v>5.37</v>
      </c>
      <c r="I1104" s="7">
        <v>713.63562000000002</v>
      </c>
      <c r="J1104" s="8">
        <v>1486317</v>
      </c>
      <c r="K1104" s="6">
        <v>10</v>
      </c>
    </row>
    <row r="1105" spans="1:11">
      <c r="A1105" t="s">
        <v>203</v>
      </c>
      <c r="B1105" s="6">
        <v>2011</v>
      </c>
      <c r="C1105" s="6">
        <v>54.9</v>
      </c>
      <c r="D1105" s="6">
        <v>464</v>
      </c>
      <c r="E1105" s="6">
        <v>6</v>
      </c>
      <c r="F1105" s="7">
        <v>63.750530339999997</v>
      </c>
      <c r="G1105" s="6">
        <v>29.9</v>
      </c>
      <c r="H1105" s="6">
        <v>6.31</v>
      </c>
      <c r="I1105" s="7">
        <v>839.92793600000005</v>
      </c>
      <c r="J1105" s="8">
        <v>14386649</v>
      </c>
      <c r="K1105" s="6">
        <v>10.1</v>
      </c>
    </row>
    <row r="1106" spans="1:11">
      <c r="A1106" t="s">
        <v>203</v>
      </c>
      <c r="B1106" s="6">
        <v>2012</v>
      </c>
      <c r="C1106" s="6">
        <v>56.6</v>
      </c>
      <c r="D1106" s="6">
        <v>429</v>
      </c>
      <c r="E1106" s="6">
        <v>6.09</v>
      </c>
      <c r="F1106" s="7">
        <v>92.602336359999995</v>
      </c>
      <c r="G1106" s="6">
        <v>3.3</v>
      </c>
      <c r="H1106" s="6">
        <v>6.69</v>
      </c>
      <c r="I1106" s="7">
        <v>955.64846599999998</v>
      </c>
      <c r="J1106" s="8">
        <v>1471826</v>
      </c>
      <c r="K1106" s="6">
        <v>9.8000000000000007</v>
      </c>
    </row>
    <row r="1107" spans="1:11">
      <c r="A1107" t="s">
        <v>203</v>
      </c>
      <c r="B1107" s="6">
        <v>2013</v>
      </c>
      <c r="C1107" s="6">
        <v>58</v>
      </c>
      <c r="D1107" s="6">
        <v>399</v>
      </c>
      <c r="E1107" s="6">
        <v>6.39</v>
      </c>
      <c r="F1107" s="7">
        <v>10.666707280000001</v>
      </c>
      <c r="G1107" s="6">
        <v>3.8</v>
      </c>
      <c r="H1107" s="6">
        <v>6.88</v>
      </c>
      <c r="I1107" s="7">
        <v>111.227396</v>
      </c>
      <c r="J1107" s="8">
        <v>155456</v>
      </c>
      <c r="K1107" s="6">
        <v>10.4</v>
      </c>
    </row>
    <row r="1108" spans="1:11">
      <c r="A1108" t="s">
        <v>203</v>
      </c>
      <c r="B1108" s="6">
        <v>2014</v>
      </c>
      <c r="C1108" s="6">
        <v>59.2</v>
      </c>
      <c r="D1108" s="6">
        <v>371</v>
      </c>
      <c r="E1108" s="6">
        <v>6.5</v>
      </c>
      <c r="F1108" s="7">
        <v>10.82259524</v>
      </c>
      <c r="G1108" s="6">
        <v>31.3</v>
      </c>
      <c r="H1108" s="6">
        <v>6.44</v>
      </c>
      <c r="I1108" s="7">
        <v>127.47462</v>
      </c>
      <c r="J1108" s="8">
        <v>15411675</v>
      </c>
      <c r="K1108" s="6">
        <v>10.3</v>
      </c>
    </row>
    <row r="1109" spans="1:11">
      <c r="A1109" t="s">
        <v>203</v>
      </c>
      <c r="B1109" s="6">
        <v>2015</v>
      </c>
      <c r="C1109" s="6">
        <v>67</v>
      </c>
      <c r="D1109" s="6">
        <v>336</v>
      </c>
      <c r="F1109" s="7">
        <v>0</v>
      </c>
      <c r="G1109" s="6">
        <v>31.8</v>
      </c>
      <c r="I1109" s="7">
        <v>118.69383000000001</v>
      </c>
      <c r="J1109" s="8">
        <v>15777451</v>
      </c>
      <c r="K1109" s="6">
        <v>10.3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23142-E19D-1E45-BEEB-5FE5ECF953FC}">
  <dimension ref="A1:K1109"/>
  <sheetViews>
    <sheetView workbookViewId="0">
      <selection sqref="A1:K1109"/>
    </sheetView>
  </sheetViews>
  <sheetFormatPr baseColWidth="10" defaultRowHeight="16"/>
  <sheetData>
    <row r="1" spans="1:11">
      <c r="A1" t="s">
        <v>0</v>
      </c>
      <c r="B1" t="s">
        <v>1</v>
      </c>
      <c r="C1" t="s">
        <v>2</v>
      </c>
      <c r="D1" t="s">
        <v>3</v>
      </c>
      <c r="E1" t="s">
        <v>4</v>
      </c>
      <c r="F1" t="s">
        <v>5</v>
      </c>
      <c r="G1" t="s">
        <v>6</v>
      </c>
      <c r="H1" t="s">
        <v>7</v>
      </c>
      <c r="I1" t="s">
        <v>8</v>
      </c>
      <c r="J1" t="s">
        <v>9</v>
      </c>
      <c r="K1" t="s">
        <v>10</v>
      </c>
    </row>
    <row r="2" spans="1:11">
      <c r="A2" t="s">
        <v>11</v>
      </c>
      <c r="B2">
        <v>2010</v>
      </c>
      <c r="C2">
        <v>58.8</v>
      </c>
      <c r="D2">
        <v>279</v>
      </c>
      <c r="E2">
        <v>0.01</v>
      </c>
      <c r="F2">
        <v>79.679367360000001</v>
      </c>
      <c r="G2">
        <v>16.7</v>
      </c>
      <c r="H2">
        <v>9.1999999999999993</v>
      </c>
      <c r="I2">
        <v>553.32893999999999</v>
      </c>
      <c r="J2">
        <v>2883167</v>
      </c>
      <c r="K2">
        <v>9.1999999999999993</v>
      </c>
    </row>
    <row r="3" spans="1:11">
      <c r="A3" t="s">
        <v>11</v>
      </c>
      <c r="B3">
        <v>2011</v>
      </c>
      <c r="C3">
        <v>59.2</v>
      </c>
      <c r="D3">
        <v>275</v>
      </c>
      <c r="E3">
        <v>0.01</v>
      </c>
      <c r="F3">
        <v>7.097108703</v>
      </c>
      <c r="G3">
        <v>17.2</v>
      </c>
      <c r="H3">
        <v>7.87</v>
      </c>
      <c r="I3">
        <v>63.537230999999998</v>
      </c>
      <c r="J3">
        <v>2978599</v>
      </c>
      <c r="K3">
        <v>9.5</v>
      </c>
    </row>
    <row r="4" spans="1:11">
      <c r="A4" t="s">
        <v>11</v>
      </c>
      <c r="B4">
        <v>2012</v>
      </c>
      <c r="C4">
        <v>59.5</v>
      </c>
      <c r="D4">
        <v>272</v>
      </c>
      <c r="E4">
        <v>0.01</v>
      </c>
      <c r="F4">
        <v>78.184215300000005</v>
      </c>
      <c r="G4">
        <v>17.600000000000001</v>
      </c>
      <c r="H4">
        <v>8.52</v>
      </c>
      <c r="I4">
        <v>669.95899999999995</v>
      </c>
      <c r="J4">
        <v>3696958</v>
      </c>
      <c r="K4">
        <v>9.8000000000000007</v>
      </c>
    </row>
    <row r="5" spans="1:11">
      <c r="A5" t="s">
        <v>11</v>
      </c>
      <c r="B5">
        <v>2013</v>
      </c>
      <c r="C5">
        <v>59.9</v>
      </c>
      <c r="D5">
        <v>268</v>
      </c>
      <c r="E5">
        <v>0.01</v>
      </c>
      <c r="F5">
        <v>73.219242719999997</v>
      </c>
      <c r="G5">
        <v>18.100000000000001</v>
      </c>
      <c r="H5">
        <v>8.1300000000000008</v>
      </c>
      <c r="I5">
        <v>631.74497599999995</v>
      </c>
      <c r="J5">
        <v>31731688</v>
      </c>
      <c r="K5">
        <v>9.9</v>
      </c>
    </row>
    <row r="6" spans="1:11">
      <c r="A6" t="s">
        <v>11</v>
      </c>
      <c r="B6">
        <v>2014</v>
      </c>
      <c r="C6">
        <v>59.9</v>
      </c>
      <c r="D6">
        <v>271</v>
      </c>
      <c r="E6">
        <v>0.01</v>
      </c>
      <c r="F6">
        <v>73.523581680000007</v>
      </c>
      <c r="G6">
        <v>18.600000000000001</v>
      </c>
      <c r="H6">
        <v>8.18</v>
      </c>
      <c r="I6">
        <v>612.69651399999998</v>
      </c>
      <c r="J6">
        <v>327582</v>
      </c>
      <c r="K6">
        <v>10</v>
      </c>
    </row>
    <row r="7" spans="1:11">
      <c r="A7" t="s">
        <v>11</v>
      </c>
      <c r="B7">
        <v>2015</v>
      </c>
      <c r="C7">
        <v>65</v>
      </c>
      <c r="D7">
        <v>263</v>
      </c>
      <c r="E7">
        <v>0.01</v>
      </c>
      <c r="F7">
        <v>71.279623619999995</v>
      </c>
      <c r="G7">
        <v>19.100000000000001</v>
      </c>
      <c r="H7">
        <v>8.16</v>
      </c>
      <c r="I7">
        <v>584.25921000000005</v>
      </c>
      <c r="J7">
        <v>33736494</v>
      </c>
      <c r="K7">
        <v>10.1</v>
      </c>
    </row>
    <row r="8" spans="1:11">
      <c r="A8" t="s">
        <v>12</v>
      </c>
      <c r="B8">
        <v>2010</v>
      </c>
      <c r="C8">
        <v>76.2</v>
      </c>
      <c r="D8">
        <v>91</v>
      </c>
      <c r="E8">
        <v>5.28</v>
      </c>
      <c r="F8">
        <v>41.822757189999997</v>
      </c>
      <c r="G8">
        <v>54.3</v>
      </c>
      <c r="H8">
        <v>5.34</v>
      </c>
      <c r="I8">
        <v>494.35883200000001</v>
      </c>
      <c r="J8">
        <v>291321</v>
      </c>
      <c r="K8">
        <v>12.5</v>
      </c>
    </row>
    <row r="9" spans="1:11">
      <c r="A9" t="s">
        <v>12</v>
      </c>
      <c r="B9">
        <v>2011</v>
      </c>
      <c r="C9">
        <v>76.599999999999994</v>
      </c>
      <c r="D9">
        <v>88</v>
      </c>
      <c r="E9">
        <v>5.37</v>
      </c>
      <c r="F9">
        <v>437.06209999999999</v>
      </c>
      <c r="G9">
        <v>55.1</v>
      </c>
      <c r="H9">
        <v>5.71</v>
      </c>
      <c r="I9">
        <v>4437.17868</v>
      </c>
      <c r="J9">
        <v>295195</v>
      </c>
      <c r="K9">
        <v>13.3</v>
      </c>
    </row>
    <row r="10" spans="1:11">
      <c r="A10" t="s">
        <v>12</v>
      </c>
      <c r="B10">
        <v>2012</v>
      </c>
      <c r="C10">
        <v>76.900000000000006</v>
      </c>
      <c r="D10">
        <v>86</v>
      </c>
      <c r="E10">
        <v>5.14</v>
      </c>
      <c r="F10">
        <v>412.4433563</v>
      </c>
      <c r="G10">
        <v>55.8</v>
      </c>
      <c r="H10">
        <v>5.59</v>
      </c>
      <c r="I10">
        <v>4247.61438</v>
      </c>
      <c r="J10">
        <v>2941</v>
      </c>
      <c r="K10">
        <v>14.2</v>
      </c>
    </row>
    <row r="11" spans="1:11">
      <c r="A11" t="s">
        <v>12</v>
      </c>
      <c r="B11">
        <v>2013</v>
      </c>
      <c r="C11">
        <v>77.2</v>
      </c>
      <c r="D11">
        <v>84</v>
      </c>
      <c r="E11">
        <v>4.76</v>
      </c>
      <c r="F11">
        <v>430.87697850000001</v>
      </c>
      <c r="G11">
        <v>56.5</v>
      </c>
      <c r="H11">
        <v>5.66</v>
      </c>
      <c r="I11">
        <v>4414.7231400000001</v>
      </c>
      <c r="J11">
        <v>289592</v>
      </c>
      <c r="K11">
        <v>14.2</v>
      </c>
    </row>
    <row r="12" spans="1:11">
      <c r="A12" t="s">
        <v>12</v>
      </c>
      <c r="B12">
        <v>2014</v>
      </c>
      <c r="C12">
        <v>77.5</v>
      </c>
      <c r="D12">
        <v>8</v>
      </c>
      <c r="E12">
        <v>4.51</v>
      </c>
      <c r="F12">
        <v>428.74906679999998</v>
      </c>
      <c r="G12">
        <v>57.2</v>
      </c>
      <c r="H12">
        <v>5.88</v>
      </c>
      <c r="I12">
        <v>4575.7637869999999</v>
      </c>
      <c r="J12">
        <v>288914</v>
      </c>
      <c r="K12">
        <v>14.2</v>
      </c>
    </row>
    <row r="13" spans="1:11">
      <c r="A13" t="s">
        <v>12</v>
      </c>
      <c r="B13">
        <v>2015</v>
      </c>
      <c r="C13">
        <v>77.8</v>
      </c>
      <c r="D13">
        <v>74</v>
      </c>
      <c r="E13">
        <v>4.5999999999999996</v>
      </c>
      <c r="F13">
        <v>364.9752287</v>
      </c>
      <c r="G13">
        <v>58</v>
      </c>
      <c r="H13">
        <v>6</v>
      </c>
      <c r="I13">
        <v>3954.2278299999998</v>
      </c>
      <c r="J13">
        <v>28873</v>
      </c>
      <c r="K13">
        <v>14.2</v>
      </c>
    </row>
    <row r="14" spans="1:11">
      <c r="A14" t="s">
        <v>13</v>
      </c>
      <c r="B14">
        <v>2010</v>
      </c>
      <c r="C14">
        <v>74.7</v>
      </c>
      <c r="D14">
        <v>119</v>
      </c>
      <c r="E14">
        <v>0.45</v>
      </c>
      <c r="F14">
        <v>430.71758610000001</v>
      </c>
      <c r="G14">
        <v>53.9</v>
      </c>
      <c r="H14">
        <v>5.12</v>
      </c>
      <c r="I14">
        <v>4463.3946749999996</v>
      </c>
      <c r="J14">
        <v>36117637</v>
      </c>
      <c r="K14">
        <v>13.6</v>
      </c>
    </row>
    <row r="15" spans="1:11">
      <c r="A15" t="s">
        <v>13</v>
      </c>
      <c r="B15">
        <v>2011</v>
      </c>
      <c r="C15">
        <v>74.900000000000006</v>
      </c>
      <c r="D15">
        <v>116</v>
      </c>
      <c r="E15">
        <v>0.56000000000000005</v>
      </c>
      <c r="F15">
        <v>509.00204050000002</v>
      </c>
      <c r="G15">
        <v>55</v>
      </c>
      <c r="H15">
        <v>5.29</v>
      </c>
      <c r="I15">
        <v>5432.2523000000001</v>
      </c>
      <c r="J15">
        <v>36819558</v>
      </c>
      <c r="K15">
        <v>14</v>
      </c>
    </row>
    <row r="16" spans="1:11">
      <c r="A16" t="s">
        <v>13</v>
      </c>
      <c r="B16">
        <v>2012</v>
      </c>
      <c r="C16">
        <v>75.099999999999994</v>
      </c>
      <c r="D16">
        <v>113</v>
      </c>
      <c r="E16">
        <v>0.66</v>
      </c>
      <c r="F16">
        <v>555.92608340000004</v>
      </c>
      <c r="G16">
        <v>56.1</v>
      </c>
      <c r="H16">
        <v>6.14</v>
      </c>
      <c r="I16">
        <v>5564.8256600000004</v>
      </c>
      <c r="J16">
        <v>37565847</v>
      </c>
      <c r="K16">
        <v>14.4</v>
      </c>
    </row>
    <row r="17" spans="1:11">
      <c r="A17" t="s">
        <v>13</v>
      </c>
      <c r="B17">
        <v>2013</v>
      </c>
      <c r="C17">
        <v>75.3</v>
      </c>
      <c r="D17">
        <v>112</v>
      </c>
      <c r="E17">
        <v>0.53</v>
      </c>
      <c r="F17">
        <v>544.45074320000003</v>
      </c>
      <c r="G17">
        <v>57.2</v>
      </c>
      <c r="H17">
        <v>7.12</v>
      </c>
      <c r="I17">
        <v>5471.8667660000001</v>
      </c>
      <c r="J17">
        <v>38338562</v>
      </c>
      <c r="K17">
        <v>14.4</v>
      </c>
    </row>
    <row r="18" spans="1:11">
      <c r="A18" t="s">
        <v>13</v>
      </c>
      <c r="B18">
        <v>2014</v>
      </c>
      <c r="C18">
        <v>75.400000000000006</v>
      </c>
      <c r="D18">
        <v>11</v>
      </c>
      <c r="E18">
        <v>0.01</v>
      </c>
      <c r="F18">
        <v>54.237318299999998</v>
      </c>
      <c r="G18">
        <v>58.4</v>
      </c>
      <c r="H18">
        <v>7.21</v>
      </c>
      <c r="I18">
        <v>547.85170000000005</v>
      </c>
      <c r="J18">
        <v>39113313</v>
      </c>
      <c r="K18">
        <v>14.4</v>
      </c>
    </row>
    <row r="19" spans="1:11">
      <c r="A19" t="s">
        <v>13</v>
      </c>
      <c r="B19">
        <v>2015</v>
      </c>
      <c r="C19">
        <v>75.599999999999994</v>
      </c>
      <c r="D19">
        <v>19</v>
      </c>
      <c r="F19">
        <v>0</v>
      </c>
      <c r="G19">
        <v>59.5</v>
      </c>
      <c r="I19">
        <v>4132.7629200000001</v>
      </c>
      <c r="J19">
        <v>39871528</v>
      </c>
      <c r="K19">
        <v>14.4</v>
      </c>
    </row>
    <row r="20" spans="1:11">
      <c r="A20" t="s">
        <v>14</v>
      </c>
      <c r="B20">
        <v>2010</v>
      </c>
      <c r="C20">
        <v>49.6</v>
      </c>
      <c r="D20">
        <v>365</v>
      </c>
      <c r="E20">
        <v>7.8</v>
      </c>
      <c r="F20">
        <v>191.65374069999999</v>
      </c>
      <c r="G20">
        <v>2.4</v>
      </c>
      <c r="H20">
        <v>3.39</v>
      </c>
      <c r="I20">
        <v>3529.5348199999999</v>
      </c>
      <c r="J20">
        <v>23369131</v>
      </c>
      <c r="K20">
        <v>9</v>
      </c>
    </row>
    <row r="21" spans="1:11">
      <c r="A21" t="s">
        <v>14</v>
      </c>
      <c r="B21">
        <v>2011</v>
      </c>
      <c r="C21">
        <v>51</v>
      </c>
      <c r="D21">
        <v>361</v>
      </c>
      <c r="E21">
        <v>8.06</v>
      </c>
      <c r="F21">
        <v>239.89139209999999</v>
      </c>
      <c r="G21">
        <v>21</v>
      </c>
      <c r="H21">
        <v>3.38</v>
      </c>
      <c r="I21">
        <v>4299.12889</v>
      </c>
      <c r="J21">
        <v>24218565</v>
      </c>
      <c r="K21">
        <v>9.4</v>
      </c>
    </row>
    <row r="22" spans="1:11">
      <c r="A22" t="s">
        <v>14</v>
      </c>
      <c r="B22">
        <v>2012</v>
      </c>
      <c r="C22">
        <v>56</v>
      </c>
      <c r="D22">
        <v>358</v>
      </c>
      <c r="E22">
        <v>8.24</v>
      </c>
      <c r="F22">
        <v>256.12252430000001</v>
      </c>
      <c r="G22">
        <v>21.5</v>
      </c>
      <c r="H22">
        <v>3.3</v>
      </c>
      <c r="I22">
        <v>4598.2499879999996</v>
      </c>
      <c r="J22">
        <v>259615</v>
      </c>
      <c r="K22">
        <v>10.3</v>
      </c>
    </row>
    <row r="23" spans="1:11">
      <c r="A23" t="s">
        <v>14</v>
      </c>
      <c r="B23">
        <v>2013</v>
      </c>
      <c r="C23">
        <v>51.1</v>
      </c>
      <c r="D23">
        <v>355</v>
      </c>
      <c r="E23">
        <v>8.1</v>
      </c>
      <c r="F23">
        <v>35.958572789999998</v>
      </c>
      <c r="G23">
        <v>22.1</v>
      </c>
      <c r="H23">
        <v>4.26</v>
      </c>
      <c r="I23">
        <v>484.61688400000003</v>
      </c>
      <c r="J23">
        <v>2599834</v>
      </c>
      <c r="K23">
        <v>11.4</v>
      </c>
    </row>
    <row r="24" spans="1:11">
      <c r="A24" t="s">
        <v>14</v>
      </c>
      <c r="B24">
        <v>2014</v>
      </c>
      <c r="C24">
        <v>51.7</v>
      </c>
      <c r="D24">
        <v>348</v>
      </c>
      <c r="E24">
        <v>8.33</v>
      </c>
      <c r="F24">
        <v>23.965612</v>
      </c>
      <c r="G24">
        <v>22.7</v>
      </c>
      <c r="H24">
        <v>3.31</v>
      </c>
      <c r="I24">
        <v>479.31223999999997</v>
      </c>
      <c r="J24">
        <v>2692466</v>
      </c>
      <c r="K24">
        <v>11.4</v>
      </c>
    </row>
    <row r="25" spans="1:11">
      <c r="A25" t="s">
        <v>14</v>
      </c>
      <c r="B25">
        <v>2015</v>
      </c>
      <c r="C25">
        <v>52.4</v>
      </c>
      <c r="D25">
        <v>335</v>
      </c>
      <c r="F25">
        <v>0</v>
      </c>
      <c r="G25">
        <v>23.3</v>
      </c>
      <c r="I25">
        <v>3695.7937480000001</v>
      </c>
      <c r="J25">
        <v>2785935</v>
      </c>
      <c r="K25">
        <v>11.4</v>
      </c>
    </row>
    <row r="26" spans="1:11">
      <c r="A26" t="s">
        <v>15</v>
      </c>
      <c r="B26">
        <v>2010</v>
      </c>
      <c r="C26">
        <v>75.599999999999994</v>
      </c>
      <c r="D26">
        <v>138</v>
      </c>
      <c r="E26">
        <v>7.84</v>
      </c>
      <c r="F26">
        <v>1983.9569369999999</v>
      </c>
      <c r="G26">
        <v>44.4</v>
      </c>
      <c r="H26">
        <v>5.63</v>
      </c>
      <c r="I26">
        <v>12126.87614</v>
      </c>
      <c r="K26">
        <v>14.1</v>
      </c>
    </row>
    <row r="27" spans="1:11">
      <c r="A27" t="s">
        <v>15</v>
      </c>
      <c r="B27">
        <v>2011</v>
      </c>
      <c r="C27">
        <v>75.7</v>
      </c>
      <c r="D27">
        <v>136</v>
      </c>
      <c r="E27">
        <v>7.84</v>
      </c>
      <c r="F27">
        <v>1810.8753160000001</v>
      </c>
      <c r="G27">
        <v>45.1</v>
      </c>
      <c r="H27">
        <v>5.65</v>
      </c>
      <c r="I27">
        <v>11929.349910000001</v>
      </c>
      <c r="K27">
        <v>14.1</v>
      </c>
    </row>
    <row r="28" spans="1:11">
      <c r="A28" t="s">
        <v>15</v>
      </c>
      <c r="B28">
        <v>2012</v>
      </c>
      <c r="C28">
        <v>75.900000000000006</v>
      </c>
      <c r="D28">
        <v>134</v>
      </c>
      <c r="E28">
        <v>8.18</v>
      </c>
      <c r="F28">
        <v>2156.2298420000002</v>
      </c>
      <c r="G28">
        <v>45.7</v>
      </c>
      <c r="H28">
        <v>5.39</v>
      </c>
      <c r="I28">
        <v>12565.44197</v>
      </c>
      <c r="K28">
        <v>13.8</v>
      </c>
    </row>
    <row r="29" spans="1:11">
      <c r="A29" t="s">
        <v>15</v>
      </c>
      <c r="B29">
        <v>2013</v>
      </c>
      <c r="C29">
        <v>76.099999999999994</v>
      </c>
      <c r="D29">
        <v>133</v>
      </c>
      <c r="E29">
        <v>8.58</v>
      </c>
      <c r="F29">
        <v>1991.430372</v>
      </c>
      <c r="G29">
        <v>46.4</v>
      </c>
      <c r="H29">
        <v>5.33</v>
      </c>
      <c r="I29">
        <v>12224.864159999999</v>
      </c>
      <c r="K29">
        <v>13.9</v>
      </c>
    </row>
    <row r="30" spans="1:11">
      <c r="A30" t="s">
        <v>15</v>
      </c>
      <c r="B30">
        <v>2014</v>
      </c>
      <c r="C30">
        <v>76.2</v>
      </c>
      <c r="D30">
        <v>131</v>
      </c>
      <c r="E30">
        <v>8.56</v>
      </c>
      <c r="F30">
        <v>2422.9997739999999</v>
      </c>
      <c r="G30">
        <v>47</v>
      </c>
      <c r="H30">
        <v>5.54</v>
      </c>
      <c r="I30">
        <v>12888.29667</v>
      </c>
      <c r="K30">
        <v>13.9</v>
      </c>
    </row>
    <row r="31" spans="1:11">
      <c r="A31" t="s">
        <v>15</v>
      </c>
      <c r="B31">
        <v>2015</v>
      </c>
      <c r="C31">
        <v>76.400000000000006</v>
      </c>
      <c r="D31">
        <v>13</v>
      </c>
      <c r="F31">
        <v>0</v>
      </c>
      <c r="G31">
        <v>47.7</v>
      </c>
      <c r="I31">
        <v>13566.954100000001</v>
      </c>
      <c r="K31">
        <v>13.9</v>
      </c>
    </row>
    <row r="32" spans="1:11">
      <c r="A32" t="s">
        <v>16</v>
      </c>
      <c r="B32">
        <v>2010</v>
      </c>
      <c r="C32">
        <v>75.5</v>
      </c>
      <c r="D32">
        <v>121</v>
      </c>
      <c r="E32">
        <v>8.15</v>
      </c>
      <c r="F32">
        <v>187.61095499999999</v>
      </c>
      <c r="G32">
        <v>59.8</v>
      </c>
      <c r="H32">
        <v>6.55</v>
      </c>
      <c r="I32">
        <v>1276.2650000000001</v>
      </c>
      <c r="J32">
        <v>41223889</v>
      </c>
      <c r="K32">
        <v>16.8</v>
      </c>
    </row>
    <row r="33" spans="1:11">
      <c r="A33" t="s">
        <v>16</v>
      </c>
      <c r="B33">
        <v>2011</v>
      </c>
      <c r="C33">
        <v>75.7</v>
      </c>
      <c r="D33">
        <v>12</v>
      </c>
      <c r="E33">
        <v>8.11</v>
      </c>
      <c r="F33">
        <v>1504.3294619999999</v>
      </c>
      <c r="G33">
        <v>6.4</v>
      </c>
      <c r="H33">
        <v>5.89</v>
      </c>
      <c r="I33">
        <v>12726.9836</v>
      </c>
      <c r="J33">
        <v>41656879</v>
      </c>
      <c r="K33">
        <v>17.100000000000001</v>
      </c>
    </row>
    <row r="34" spans="1:11">
      <c r="A34" t="s">
        <v>16</v>
      </c>
      <c r="B34">
        <v>2012</v>
      </c>
      <c r="C34">
        <v>75.900000000000006</v>
      </c>
      <c r="D34">
        <v>12</v>
      </c>
      <c r="E34">
        <v>8.35</v>
      </c>
      <c r="F34">
        <v>1133.5580030000001</v>
      </c>
      <c r="G34">
        <v>61</v>
      </c>
      <c r="H34">
        <v>5.2</v>
      </c>
      <c r="I34">
        <v>12969.771199999999</v>
      </c>
      <c r="J34">
        <v>4296739</v>
      </c>
      <c r="K34">
        <v>17.2</v>
      </c>
    </row>
    <row r="35" spans="1:11">
      <c r="A35" t="s">
        <v>16</v>
      </c>
      <c r="B35">
        <v>2013</v>
      </c>
      <c r="C35">
        <v>76</v>
      </c>
      <c r="D35">
        <v>119</v>
      </c>
      <c r="E35">
        <v>8.2799999999999994</v>
      </c>
      <c r="F35">
        <v>1001.796332</v>
      </c>
      <c r="G35">
        <v>61.6</v>
      </c>
      <c r="H35">
        <v>4.99</v>
      </c>
      <c r="I35">
        <v>12976.636420000001</v>
      </c>
      <c r="J35">
        <v>42539925</v>
      </c>
      <c r="K35">
        <v>17.3</v>
      </c>
    </row>
    <row r="36" spans="1:11">
      <c r="A36" t="s">
        <v>16</v>
      </c>
      <c r="B36">
        <v>2014</v>
      </c>
      <c r="C36">
        <v>76.2</v>
      </c>
      <c r="D36">
        <v>118</v>
      </c>
      <c r="E36">
        <v>7.93</v>
      </c>
      <c r="F36">
        <v>847.37174630000004</v>
      </c>
      <c r="G36">
        <v>62.2</v>
      </c>
      <c r="H36">
        <v>4.79</v>
      </c>
      <c r="I36">
        <v>12245.256450000001</v>
      </c>
      <c r="J36">
        <v>42981515</v>
      </c>
      <c r="K36">
        <v>17.3</v>
      </c>
    </row>
    <row r="37" spans="1:11">
      <c r="A37" t="s">
        <v>16</v>
      </c>
      <c r="B37">
        <v>2015</v>
      </c>
      <c r="C37">
        <v>76.3</v>
      </c>
      <c r="D37">
        <v>116</v>
      </c>
      <c r="F37">
        <v>0</v>
      </c>
      <c r="G37">
        <v>62.8</v>
      </c>
      <c r="I37">
        <v>13467.123600000001</v>
      </c>
      <c r="J37">
        <v>43417765</v>
      </c>
      <c r="K37">
        <v>17.3</v>
      </c>
    </row>
    <row r="38" spans="1:11">
      <c r="A38" t="s">
        <v>17</v>
      </c>
      <c r="B38">
        <v>2010</v>
      </c>
      <c r="C38">
        <v>73.5</v>
      </c>
      <c r="D38">
        <v>132</v>
      </c>
      <c r="E38">
        <v>4.2300000000000004</v>
      </c>
      <c r="F38">
        <v>224.32120140000001</v>
      </c>
      <c r="G38">
        <v>51.2</v>
      </c>
      <c r="H38">
        <v>4.5599999999999996</v>
      </c>
      <c r="I38">
        <v>3218.3816550000001</v>
      </c>
      <c r="J38">
        <v>2877311</v>
      </c>
      <c r="K38">
        <v>12.3</v>
      </c>
    </row>
    <row r="39" spans="1:11">
      <c r="A39" t="s">
        <v>17</v>
      </c>
      <c r="B39">
        <v>2011</v>
      </c>
      <c r="C39">
        <v>73.900000000000006</v>
      </c>
      <c r="D39">
        <v>128</v>
      </c>
      <c r="E39">
        <v>4.09</v>
      </c>
      <c r="F39">
        <v>260.9963826</v>
      </c>
      <c r="G39">
        <v>51.9</v>
      </c>
      <c r="H39">
        <v>3.71</v>
      </c>
      <c r="I39">
        <v>3526.9781429999998</v>
      </c>
      <c r="J39">
        <v>2875581</v>
      </c>
      <c r="K39">
        <v>12.7</v>
      </c>
    </row>
    <row r="40" spans="1:11">
      <c r="A40" t="s">
        <v>17</v>
      </c>
      <c r="B40">
        <v>2012</v>
      </c>
      <c r="C40">
        <v>74.400000000000006</v>
      </c>
      <c r="D40">
        <v>121</v>
      </c>
      <c r="E40">
        <v>3.89</v>
      </c>
      <c r="F40">
        <v>274.15269860000001</v>
      </c>
      <c r="G40">
        <v>52.6</v>
      </c>
      <c r="H40">
        <v>4.4800000000000004</v>
      </c>
      <c r="I40">
        <v>3684.8481000000002</v>
      </c>
      <c r="J40">
        <v>2881922</v>
      </c>
      <c r="K40">
        <v>12.7</v>
      </c>
    </row>
    <row r="41" spans="1:11">
      <c r="A41" t="s">
        <v>17</v>
      </c>
      <c r="B41">
        <v>2013</v>
      </c>
      <c r="C41">
        <v>74.400000000000006</v>
      </c>
      <c r="D41">
        <v>123</v>
      </c>
      <c r="E41">
        <v>3.79</v>
      </c>
      <c r="F41">
        <v>279.42908119999998</v>
      </c>
      <c r="G41">
        <v>53.3</v>
      </c>
      <c r="H41">
        <v>4.55</v>
      </c>
      <c r="I41">
        <v>3843.5912130000002</v>
      </c>
      <c r="J41">
        <v>289359</v>
      </c>
      <c r="K41">
        <v>12.7</v>
      </c>
    </row>
    <row r="42" spans="1:11">
      <c r="A42" t="s">
        <v>17</v>
      </c>
      <c r="B42">
        <v>2014</v>
      </c>
      <c r="C42">
        <v>74.599999999999994</v>
      </c>
      <c r="D42">
        <v>12</v>
      </c>
      <c r="E42">
        <v>3.91</v>
      </c>
      <c r="F42">
        <v>295.60871429999997</v>
      </c>
      <c r="G42">
        <v>54.1</v>
      </c>
      <c r="H42">
        <v>4.4800000000000004</v>
      </c>
      <c r="I42">
        <v>3994.7123550000001</v>
      </c>
      <c r="J42">
        <v>29622</v>
      </c>
      <c r="K42">
        <v>12.7</v>
      </c>
    </row>
    <row r="43" spans="1:11">
      <c r="A43" t="s">
        <v>17</v>
      </c>
      <c r="B43">
        <v>2015</v>
      </c>
      <c r="C43">
        <v>74.8</v>
      </c>
      <c r="D43">
        <v>118</v>
      </c>
      <c r="F43">
        <v>0</v>
      </c>
      <c r="G43">
        <v>54.9</v>
      </c>
      <c r="I43">
        <v>369.65477600000003</v>
      </c>
      <c r="J43">
        <v>291695</v>
      </c>
      <c r="K43">
        <v>12.7</v>
      </c>
    </row>
    <row r="44" spans="1:11">
      <c r="A44" t="s">
        <v>18</v>
      </c>
      <c r="B44">
        <v>2010</v>
      </c>
      <c r="C44">
        <v>81.900000000000006</v>
      </c>
      <c r="D44">
        <v>64</v>
      </c>
      <c r="E44">
        <v>10.52</v>
      </c>
      <c r="F44">
        <v>8875.7864929999996</v>
      </c>
      <c r="G44">
        <v>63.9</v>
      </c>
      <c r="H44">
        <v>9.1999999999999993</v>
      </c>
      <c r="I44">
        <v>51874.847999999998</v>
      </c>
      <c r="J44">
        <v>223175</v>
      </c>
      <c r="K44">
        <v>19.5</v>
      </c>
    </row>
    <row r="45" spans="1:11">
      <c r="A45" t="s">
        <v>18</v>
      </c>
      <c r="B45">
        <v>2011</v>
      </c>
      <c r="C45">
        <v>82</v>
      </c>
      <c r="D45">
        <v>63</v>
      </c>
      <c r="E45">
        <v>10.3</v>
      </c>
      <c r="F45">
        <v>10986.26527</v>
      </c>
      <c r="G45">
        <v>64.400000000000006</v>
      </c>
      <c r="H45">
        <v>9.1999999999999993</v>
      </c>
      <c r="I45">
        <v>62245.129000000001</v>
      </c>
      <c r="J45">
        <v>223424</v>
      </c>
      <c r="K45">
        <v>19.8</v>
      </c>
    </row>
    <row r="46" spans="1:11">
      <c r="A46" t="s">
        <v>18</v>
      </c>
      <c r="B46">
        <v>2012</v>
      </c>
      <c r="C46">
        <v>82.3</v>
      </c>
      <c r="D46">
        <v>61</v>
      </c>
      <c r="E46">
        <v>10.029999999999999</v>
      </c>
      <c r="F46">
        <v>11714.998579999999</v>
      </c>
      <c r="G46">
        <v>65</v>
      </c>
      <c r="H46">
        <v>9.36</v>
      </c>
      <c r="I46">
        <v>67677.634770000004</v>
      </c>
      <c r="J46">
        <v>22728254</v>
      </c>
      <c r="K46">
        <v>20.100000000000001</v>
      </c>
    </row>
    <row r="47" spans="1:11">
      <c r="A47" t="s">
        <v>18</v>
      </c>
      <c r="B47">
        <v>2013</v>
      </c>
      <c r="C47">
        <v>82.5</v>
      </c>
      <c r="D47">
        <v>61</v>
      </c>
      <c r="E47">
        <v>9.8699999999999992</v>
      </c>
      <c r="F47">
        <v>11734.853810000001</v>
      </c>
      <c r="G47">
        <v>65.5</v>
      </c>
      <c r="H47">
        <v>9.36</v>
      </c>
      <c r="I47">
        <v>67792.338600000003</v>
      </c>
      <c r="J47">
        <v>23117353</v>
      </c>
      <c r="K47">
        <v>20.3</v>
      </c>
    </row>
    <row r="48" spans="1:11">
      <c r="A48" t="s">
        <v>18</v>
      </c>
      <c r="B48">
        <v>2014</v>
      </c>
      <c r="C48">
        <v>82.7</v>
      </c>
      <c r="D48">
        <v>6</v>
      </c>
      <c r="E48">
        <v>9.7100000000000009</v>
      </c>
      <c r="F48">
        <v>10769.36305</v>
      </c>
      <c r="G48">
        <v>66.099999999999994</v>
      </c>
      <c r="H48">
        <v>9.42</v>
      </c>
      <c r="I48">
        <v>62214.691200000001</v>
      </c>
      <c r="J48">
        <v>2346694</v>
      </c>
      <c r="K48">
        <v>20.399999999999999</v>
      </c>
    </row>
    <row r="49" spans="1:11">
      <c r="A49" t="s">
        <v>18</v>
      </c>
      <c r="B49">
        <v>2015</v>
      </c>
      <c r="C49">
        <v>82.8</v>
      </c>
      <c r="D49">
        <v>59</v>
      </c>
      <c r="F49">
        <v>0</v>
      </c>
      <c r="G49">
        <v>66.599999999999994</v>
      </c>
      <c r="I49">
        <v>56554.387600000002</v>
      </c>
      <c r="J49">
        <v>23789338</v>
      </c>
      <c r="K49">
        <v>20.399999999999999</v>
      </c>
    </row>
    <row r="50" spans="1:11">
      <c r="A50" t="s">
        <v>19</v>
      </c>
      <c r="B50">
        <v>2010</v>
      </c>
      <c r="C50">
        <v>84</v>
      </c>
      <c r="D50">
        <v>75</v>
      </c>
      <c r="E50">
        <v>12.1</v>
      </c>
      <c r="F50">
        <v>7423.2287740000002</v>
      </c>
      <c r="G50">
        <v>55.2</v>
      </c>
      <c r="H50">
        <v>11.17</v>
      </c>
      <c r="I50">
        <v>46657.629000000001</v>
      </c>
      <c r="J50">
        <v>836344</v>
      </c>
      <c r="K50">
        <v>15.4</v>
      </c>
    </row>
    <row r="51" spans="1:11">
      <c r="A51" t="s">
        <v>19</v>
      </c>
      <c r="B51">
        <v>2011</v>
      </c>
      <c r="C51">
        <v>88</v>
      </c>
      <c r="D51">
        <v>73</v>
      </c>
      <c r="E51">
        <v>12.04</v>
      </c>
      <c r="F51">
        <v>8272.3067570000003</v>
      </c>
      <c r="G51">
        <v>55.7</v>
      </c>
      <c r="H51">
        <v>1.94</v>
      </c>
      <c r="I51">
        <v>51126.741390000003</v>
      </c>
      <c r="J51">
        <v>8391643</v>
      </c>
      <c r="K51">
        <v>15.7</v>
      </c>
    </row>
    <row r="52" spans="1:11">
      <c r="A52" t="s">
        <v>19</v>
      </c>
      <c r="B52">
        <v>2012</v>
      </c>
      <c r="C52">
        <v>88</v>
      </c>
      <c r="D52">
        <v>7</v>
      </c>
      <c r="E52">
        <v>12.26</v>
      </c>
      <c r="F52">
        <v>7878.3723550000004</v>
      </c>
      <c r="G52">
        <v>56.1</v>
      </c>
      <c r="H52">
        <v>11.17</v>
      </c>
      <c r="I52">
        <v>48333.57273</v>
      </c>
      <c r="J52">
        <v>8429991</v>
      </c>
      <c r="K52">
        <v>15.7</v>
      </c>
    </row>
    <row r="53" spans="1:11">
      <c r="A53" t="s">
        <v>19</v>
      </c>
      <c r="B53">
        <v>2013</v>
      </c>
      <c r="C53">
        <v>81.099999999999994</v>
      </c>
      <c r="D53">
        <v>68</v>
      </c>
      <c r="E53">
        <v>11.82</v>
      </c>
      <c r="F53">
        <v>90.58501176</v>
      </c>
      <c r="G53">
        <v>56.6</v>
      </c>
      <c r="H53">
        <v>11.14</v>
      </c>
      <c r="I53">
        <v>554.71532000000002</v>
      </c>
      <c r="J53">
        <v>8479375</v>
      </c>
      <c r="K53">
        <v>15.7</v>
      </c>
    </row>
    <row r="54" spans="1:11">
      <c r="A54" t="s">
        <v>19</v>
      </c>
      <c r="B54">
        <v>2014</v>
      </c>
      <c r="C54">
        <v>81.400000000000006</v>
      </c>
      <c r="D54">
        <v>66</v>
      </c>
      <c r="E54">
        <v>12.32</v>
      </c>
      <c r="F54">
        <v>8350.1935229999999</v>
      </c>
      <c r="G54">
        <v>57.1</v>
      </c>
      <c r="H54">
        <v>11.21</v>
      </c>
      <c r="I54">
        <v>51322.639969999997</v>
      </c>
      <c r="J54">
        <v>8541575</v>
      </c>
      <c r="K54">
        <v>15.9</v>
      </c>
    </row>
    <row r="55" spans="1:11">
      <c r="A55" t="s">
        <v>19</v>
      </c>
      <c r="B55">
        <v>2015</v>
      </c>
      <c r="C55">
        <v>81.5</v>
      </c>
      <c r="D55">
        <v>65</v>
      </c>
      <c r="F55">
        <v>0</v>
      </c>
      <c r="G55">
        <v>57.6</v>
      </c>
      <c r="I55">
        <v>43665.947</v>
      </c>
      <c r="J55">
        <v>8633169</v>
      </c>
      <c r="K55">
        <v>15.9</v>
      </c>
    </row>
    <row r="56" spans="1:11">
      <c r="A56" t="s">
        <v>20</v>
      </c>
      <c r="B56">
        <v>2010</v>
      </c>
      <c r="C56">
        <v>71.099999999999994</v>
      </c>
      <c r="D56">
        <v>13</v>
      </c>
      <c r="E56">
        <v>1.98</v>
      </c>
      <c r="F56">
        <v>246.56860080000001</v>
      </c>
      <c r="G56">
        <v>48</v>
      </c>
      <c r="H56">
        <v>5.33</v>
      </c>
      <c r="I56">
        <v>5842.8578399999997</v>
      </c>
      <c r="J56">
        <v>954332</v>
      </c>
      <c r="K56">
        <v>11.7</v>
      </c>
    </row>
    <row r="57" spans="1:11">
      <c r="A57" t="s">
        <v>20</v>
      </c>
      <c r="B57">
        <v>2011</v>
      </c>
      <c r="C57">
        <v>71.599999999999994</v>
      </c>
      <c r="D57">
        <v>125</v>
      </c>
      <c r="E57">
        <v>1.98</v>
      </c>
      <c r="F57">
        <v>263.14269899999999</v>
      </c>
      <c r="G57">
        <v>48.8</v>
      </c>
      <c r="H57">
        <v>5.0999999999999996</v>
      </c>
      <c r="I57">
        <v>7189.691229</v>
      </c>
      <c r="J57">
        <v>917382</v>
      </c>
      <c r="K57">
        <v>11.7</v>
      </c>
    </row>
    <row r="58" spans="1:11">
      <c r="A58" t="s">
        <v>20</v>
      </c>
      <c r="B58">
        <v>2012</v>
      </c>
      <c r="C58">
        <v>71.900000000000006</v>
      </c>
      <c r="D58">
        <v>123</v>
      </c>
      <c r="E58">
        <v>0.01</v>
      </c>
      <c r="F58">
        <v>285.61039119999998</v>
      </c>
      <c r="G58">
        <v>49.7</v>
      </c>
      <c r="H58">
        <v>5.37</v>
      </c>
      <c r="I58">
        <v>7496.335728</v>
      </c>
      <c r="J58">
        <v>9295784</v>
      </c>
      <c r="K58">
        <v>11.8</v>
      </c>
    </row>
    <row r="59" spans="1:11">
      <c r="A59" t="s">
        <v>20</v>
      </c>
      <c r="B59">
        <v>2013</v>
      </c>
      <c r="C59">
        <v>72.2</v>
      </c>
      <c r="D59">
        <v>121</v>
      </c>
      <c r="E59">
        <v>2.14</v>
      </c>
      <c r="F59">
        <v>275.65149339999999</v>
      </c>
      <c r="G59">
        <v>5.6</v>
      </c>
      <c r="H59">
        <v>5.54</v>
      </c>
      <c r="I59">
        <v>7875.7569530000001</v>
      </c>
      <c r="J59">
        <v>941681</v>
      </c>
      <c r="K59">
        <v>11.9</v>
      </c>
    </row>
    <row r="60" spans="1:11">
      <c r="A60" t="s">
        <v>20</v>
      </c>
      <c r="B60">
        <v>2014</v>
      </c>
      <c r="C60">
        <v>72.5</v>
      </c>
      <c r="D60">
        <v>119</v>
      </c>
      <c r="E60">
        <v>0.01</v>
      </c>
      <c r="F60">
        <v>306.18243130000002</v>
      </c>
      <c r="G60">
        <v>51.5</v>
      </c>
      <c r="H60">
        <v>6.4</v>
      </c>
      <c r="I60">
        <v>7891.2997759999998</v>
      </c>
      <c r="J60">
        <v>953579</v>
      </c>
      <c r="K60">
        <v>12.2</v>
      </c>
    </row>
    <row r="61" spans="1:11">
      <c r="A61" t="s">
        <v>20</v>
      </c>
      <c r="B61">
        <v>2015</v>
      </c>
      <c r="C61">
        <v>72.7</v>
      </c>
      <c r="D61">
        <v>118</v>
      </c>
      <c r="F61">
        <v>0</v>
      </c>
      <c r="G61">
        <v>52.5</v>
      </c>
      <c r="I61">
        <v>55.31382</v>
      </c>
      <c r="J61">
        <v>9649341</v>
      </c>
      <c r="K61">
        <v>12.7</v>
      </c>
    </row>
    <row r="62" spans="1:11">
      <c r="A62" t="s">
        <v>21</v>
      </c>
      <c r="B62">
        <v>2010</v>
      </c>
      <c r="C62">
        <v>75</v>
      </c>
      <c r="D62">
        <v>161</v>
      </c>
      <c r="E62">
        <v>9.19</v>
      </c>
      <c r="F62">
        <v>0</v>
      </c>
      <c r="G62">
        <v>61.3</v>
      </c>
      <c r="H62">
        <v>7.44</v>
      </c>
      <c r="K62">
        <v>12.6</v>
      </c>
    </row>
    <row r="63" spans="1:11">
      <c r="A63" t="s">
        <v>21</v>
      </c>
      <c r="B63">
        <v>2011</v>
      </c>
      <c r="C63">
        <v>75</v>
      </c>
      <c r="D63">
        <v>162</v>
      </c>
      <c r="E63">
        <v>9.34</v>
      </c>
      <c r="F63">
        <v>0</v>
      </c>
      <c r="G63">
        <v>62</v>
      </c>
      <c r="H63">
        <v>7.63</v>
      </c>
      <c r="K63">
        <v>12.6</v>
      </c>
    </row>
    <row r="64" spans="1:11">
      <c r="A64" t="s">
        <v>21</v>
      </c>
      <c r="B64">
        <v>2012</v>
      </c>
      <c r="C64">
        <v>74.900000000000006</v>
      </c>
      <c r="D64">
        <v>167</v>
      </c>
      <c r="E64">
        <v>9.5</v>
      </c>
      <c r="F64">
        <v>0</v>
      </c>
      <c r="G64">
        <v>62.6</v>
      </c>
      <c r="H64">
        <v>7.43</v>
      </c>
      <c r="K64">
        <v>12.6</v>
      </c>
    </row>
    <row r="65" spans="1:11">
      <c r="A65" t="s">
        <v>21</v>
      </c>
      <c r="B65">
        <v>2013</v>
      </c>
      <c r="C65">
        <v>74.8</v>
      </c>
      <c r="D65">
        <v>172</v>
      </c>
      <c r="E65">
        <v>9.42</v>
      </c>
      <c r="F65">
        <v>0</v>
      </c>
      <c r="G65">
        <v>63.2</v>
      </c>
      <c r="H65">
        <v>7.5</v>
      </c>
      <c r="K65">
        <v>12.6</v>
      </c>
    </row>
    <row r="66" spans="1:11">
      <c r="A66" t="s">
        <v>21</v>
      </c>
      <c r="B66">
        <v>2014</v>
      </c>
      <c r="C66">
        <v>75.400000000000006</v>
      </c>
      <c r="D66">
        <v>16</v>
      </c>
      <c r="E66">
        <v>9.4499999999999993</v>
      </c>
      <c r="F66">
        <v>0</v>
      </c>
      <c r="G66">
        <v>63.8</v>
      </c>
      <c r="H66">
        <v>7.74</v>
      </c>
      <c r="K66">
        <v>12.6</v>
      </c>
    </row>
    <row r="67" spans="1:11">
      <c r="A67" t="s">
        <v>21</v>
      </c>
      <c r="B67">
        <v>2015</v>
      </c>
      <c r="C67">
        <v>76.099999999999994</v>
      </c>
      <c r="D67">
        <v>147</v>
      </c>
      <c r="F67">
        <v>0</v>
      </c>
      <c r="G67">
        <v>64.5</v>
      </c>
      <c r="K67">
        <v>12.6</v>
      </c>
    </row>
    <row r="68" spans="1:11">
      <c r="A68" t="s">
        <v>22</v>
      </c>
      <c r="B68">
        <v>2010</v>
      </c>
      <c r="C68">
        <v>76.099999999999994</v>
      </c>
      <c r="D68">
        <v>73</v>
      </c>
      <c r="E68">
        <v>1.93</v>
      </c>
      <c r="F68">
        <v>266.76961219999998</v>
      </c>
      <c r="G68">
        <v>6.1</v>
      </c>
      <c r="H68">
        <v>3.64</v>
      </c>
      <c r="I68">
        <v>2722.1388999999999</v>
      </c>
      <c r="K68">
        <v>14.4</v>
      </c>
    </row>
    <row r="69" spans="1:11">
      <c r="A69" t="s">
        <v>22</v>
      </c>
      <c r="B69">
        <v>2011</v>
      </c>
      <c r="C69">
        <v>76.099999999999994</v>
      </c>
      <c r="D69">
        <v>76</v>
      </c>
      <c r="E69">
        <v>1.66</v>
      </c>
      <c r="F69">
        <v>197.7734681</v>
      </c>
      <c r="G69">
        <v>6.8</v>
      </c>
      <c r="H69">
        <v>3.4</v>
      </c>
      <c r="I69">
        <v>2281.1242000000002</v>
      </c>
      <c r="K69">
        <v>14.4</v>
      </c>
    </row>
    <row r="70" spans="1:11">
      <c r="A70" t="s">
        <v>22</v>
      </c>
      <c r="B70">
        <v>2012</v>
      </c>
      <c r="C70">
        <v>76.5</v>
      </c>
      <c r="D70">
        <v>71</v>
      </c>
      <c r="E70">
        <v>1.7</v>
      </c>
      <c r="F70">
        <v>2211.2157779999998</v>
      </c>
      <c r="G70">
        <v>61.5</v>
      </c>
      <c r="H70">
        <v>4.37</v>
      </c>
      <c r="I70">
        <v>23649.366610000001</v>
      </c>
      <c r="K70">
        <v>14.5</v>
      </c>
    </row>
    <row r="71" spans="1:11">
      <c r="A71" t="s">
        <v>22</v>
      </c>
      <c r="B71">
        <v>2013</v>
      </c>
      <c r="C71">
        <v>76.7</v>
      </c>
      <c r="D71">
        <v>7</v>
      </c>
      <c r="E71">
        <v>1.65</v>
      </c>
      <c r="F71">
        <v>3.9686959819999998</v>
      </c>
      <c r="G71">
        <v>62.2</v>
      </c>
      <c r="H71">
        <v>4.6900000000000004</v>
      </c>
      <c r="I71">
        <v>251.18329</v>
      </c>
      <c r="K71">
        <v>14.5</v>
      </c>
    </row>
    <row r="72" spans="1:11">
      <c r="A72" t="s">
        <v>22</v>
      </c>
      <c r="B72">
        <v>2014</v>
      </c>
      <c r="C72">
        <v>76.8</v>
      </c>
      <c r="D72">
        <v>7</v>
      </c>
      <c r="E72">
        <v>1.57</v>
      </c>
      <c r="F72">
        <v>367.25567419999999</v>
      </c>
      <c r="G72">
        <v>62.9</v>
      </c>
      <c r="H72">
        <v>4.9800000000000004</v>
      </c>
      <c r="I72">
        <v>24983.379199999999</v>
      </c>
      <c r="K72">
        <v>14.5</v>
      </c>
    </row>
    <row r="73" spans="1:11">
      <c r="A73" t="s">
        <v>22</v>
      </c>
      <c r="B73">
        <v>2015</v>
      </c>
      <c r="C73">
        <v>76.900000000000006</v>
      </c>
      <c r="D73">
        <v>69</v>
      </c>
      <c r="F73">
        <v>0</v>
      </c>
      <c r="G73">
        <v>63.6</v>
      </c>
      <c r="I73">
        <v>22688.878239999998</v>
      </c>
      <c r="K73">
        <v>14.5</v>
      </c>
    </row>
    <row r="74" spans="1:11">
      <c r="A74" t="s">
        <v>23</v>
      </c>
      <c r="B74">
        <v>2010</v>
      </c>
      <c r="C74">
        <v>69.900000000000006</v>
      </c>
      <c r="D74">
        <v>142</v>
      </c>
      <c r="E74">
        <v>0.01</v>
      </c>
      <c r="F74">
        <v>62.659454320000002</v>
      </c>
      <c r="G74">
        <v>15.2</v>
      </c>
      <c r="H74">
        <v>3.6</v>
      </c>
      <c r="I74">
        <v>757.6717572</v>
      </c>
      <c r="J74">
        <v>15214912</v>
      </c>
      <c r="K74">
        <v>8.9</v>
      </c>
    </row>
    <row r="75" spans="1:11">
      <c r="A75" t="s">
        <v>23</v>
      </c>
      <c r="B75">
        <v>2011</v>
      </c>
      <c r="C75">
        <v>73</v>
      </c>
      <c r="D75">
        <v>14</v>
      </c>
      <c r="E75">
        <v>0.01</v>
      </c>
      <c r="F75">
        <v>62.349884840000001</v>
      </c>
      <c r="G75">
        <v>15.8</v>
      </c>
      <c r="H75">
        <v>3.16</v>
      </c>
      <c r="I75">
        <v>835.78934100000004</v>
      </c>
      <c r="J75">
        <v>153911916</v>
      </c>
      <c r="K75">
        <v>9.4</v>
      </c>
    </row>
    <row r="76" spans="1:11">
      <c r="A76" t="s">
        <v>23</v>
      </c>
      <c r="B76">
        <v>2012</v>
      </c>
      <c r="C76">
        <v>77</v>
      </c>
      <c r="D76">
        <v>137</v>
      </c>
      <c r="E76">
        <v>0.01</v>
      </c>
      <c r="F76">
        <v>59.258925699999999</v>
      </c>
      <c r="G76">
        <v>16.399999999999999</v>
      </c>
      <c r="H76">
        <v>3.8</v>
      </c>
      <c r="I76">
        <v>856.34285699999998</v>
      </c>
      <c r="J76">
        <v>15572753</v>
      </c>
      <c r="K76">
        <v>9.9</v>
      </c>
    </row>
    <row r="77" spans="1:11">
      <c r="A77" t="s">
        <v>23</v>
      </c>
      <c r="B77">
        <v>2013</v>
      </c>
      <c r="C77">
        <v>71</v>
      </c>
      <c r="D77">
        <v>135</v>
      </c>
      <c r="E77">
        <v>0.01</v>
      </c>
      <c r="F77">
        <v>52.829864669999999</v>
      </c>
      <c r="G77">
        <v>17</v>
      </c>
      <c r="H77">
        <v>2.88</v>
      </c>
      <c r="I77">
        <v>951.88945349999995</v>
      </c>
      <c r="J77">
        <v>157571292</v>
      </c>
      <c r="K77">
        <v>10</v>
      </c>
    </row>
    <row r="78" spans="1:11">
      <c r="A78" t="s">
        <v>23</v>
      </c>
      <c r="B78">
        <v>2014</v>
      </c>
      <c r="C78">
        <v>71.400000000000006</v>
      </c>
      <c r="D78">
        <v>132</v>
      </c>
      <c r="E78">
        <v>0.01</v>
      </c>
      <c r="F78">
        <v>10.44640334</v>
      </c>
      <c r="G78">
        <v>17.7</v>
      </c>
      <c r="H78">
        <v>2.82</v>
      </c>
      <c r="I78">
        <v>184.56542999999999</v>
      </c>
      <c r="J78">
        <v>15945279</v>
      </c>
      <c r="K78">
        <v>10</v>
      </c>
    </row>
    <row r="79" spans="1:11">
      <c r="A79" t="s">
        <v>23</v>
      </c>
      <c r="B79">
        <v>2015</v>
      </c>
      <c r="C79">
        <v>71.8</v>
      </c>
      <c r="D79">
        <v>129</v>
      </c>
      <c r="F79">
        <v>0</v>
      </c>
      <c r="G79">
        <v>18.3</v>
      </c>
      <c r="I79">
        <v>121.15812</v>
      </c>
      <c r="J79">
        <v>1612886</v>
      </c>
      <c r="K79">
        <v>10.199999999999999</v>
      </c>
    </row>
    <row r="80" spans="1:11">
      <c r="A80" t="s">
        <v>24</v>
      </c>
      <c r="B80">
        <v>2010</v>
      </c>
      <c r="C80">
        <v>74.7</v>
      </c>
      <c r="D80">
        <v>16</v>
      </c>
      <c r="E80">
        <v>8.41</v>
      </c>
      <c r="F80">
        <v>154.96308629999999</v>
      </c>
      <c r="G80">
        <v>5.7</v>
      </c>
      <c r="H80">
        <v>6.17</v>
      </c>
      <c r="I80">
        <v>1595.9123199999999</v>
      </c>
      <c r="K80">
        <v>15.8</v>
      </c>
    </row>
    <row r="81" spans="1:11">
      <c r="A81" t="s">
        <v>24</v>
      </c>
      <c r="B81">
        <v>2011</v>
      </c>
      <c r="C81">
        <v>74.900000000000006</v>
      </c>
      <c r="D81">
        <v>14</v>
      </c>
      <c r="E81">
        <v>8.51</v>
      </c>
      <c r="F81">
        <v>173.9825629</v>
      </c>
      <c r="G81">
        <v>51.4</v>
      </c>
      <c r="H81">
        <v>6.67</v>
      </c>
      <c r="I81">
        <v>15534.1574</v>
      </c>
      <c r="K81">
        <v>15.5</v>
      </c>
    </row>
    <row r="82" spans="1:11">
      <c r="A82" t="s">
        <v>24</v>
      </c>
      <c r="B82">
        <v>2012</v>
      </c>
      <c r="C82">
        <v>75.099999999999994</v>
      </c>
      <c r="D82">
        <v>12</v>
      </c>
      <c r="E82">
        <v>8.61</v>
      </c>
      <c r="F82">
        <v>260.00438580000002</v>
      </c>
      <c r="G82">
        <v>52.2</v>
      </c>
      <c r="H82">
        <v>7.43</v>
      </c>
      <c r="I82">
        <v>15384.874900000001</v>
      </c>
      <c r="K82">
        <v>15.3</v>
      </c>
    </row>
    <row r="83" spans="1:11">
      <c r="A83" t="s">
        <v>24</v>
      </c>
      <c r="B83">
        <v>2013</v>
      </c>
      <c r="C83">
        <v>75.2</v>
      </c>
      <c r="D83">
        <v>11</v>
      </c>
      <c r="E83">
        <v>8.74</v>
      </c>
      <c r="F83">
        <v>263.03728380000001</v>
      </c>
      <c r="G83">
        <v>53</v>
      </c>
      <c r="H83">
        <v>7.57</v>
      </c>
      <c r="I83">
        <v>15472.7814</v>
      </c>
      <c r="K83">
        <v>15.3</v>
      </c>
    </row>
    <row r="84" spans="1:11">
      <c r="A84" t="s">
        <v>24</v>
      </c>
      <c r="B84">
        <v>2014</v>
      </c>
      <c r="C84">
        <v>75.400000000000006</v>
      </c>
      <c r="D84">
        <v>1</v>
      </c>
      <c r="E84">
        <v>8.82</v>
      </c>
      <c r="F84">
        <v>294.90565839999999</v>
      </c>
      <c r="G84">
        <v>53.7</v>
      </c>
      <c r="H84">
        <v>7.47</v>
      </c>
      <c r="I84">
        <v>15359.66971</v>
      </c>
      <c r="K84">
        <v>15.3</v>
      </c>
    </row>
    <row r="85" spans="1:11">
      <c r="A85" t="s">
        <v>24</v>
      </c>
      <c r="B85">
        <v>2015</v>
      </c>
      <c r="C85">
        <v>75.5</v>
      </c>
      <c r="D85">
        <v>98</v>
      </c>
      <c r="F85">
        <v>0</v>
      </c>
      <c r="G85">
        <v>54.5</v>
      </c>
      <c r="I85">
        <v>15557.838100000001</v>
      </c>
      <c r="K85">
        <v>15.3</v>
      </c>
    </row>
    <row r="86" spans="1:11">
      <c r="A86" t="s">
        <v>25</v>
      </c>
      <c r="B86">
        <v>2010</v>
      </c>
      <c r="C86">
        <v>73</v>
      </c>
      <c r="D86">
        <v>222</v>
      </c>
      <c r="E86">
        <v>14.44</v>
      </c>
      <c r="F86">
        <v>8.4940951800000004</v>
      </c>
      <c r="G86">
        <v>59.3</v>
      </c>
      <c r="H86">
        <v>5.55</v>
      </c>
      <c r="I86">
        <v>63.388770000000001</v>
      </c>
      <c r="J86">
        <v>949583</v>
      </c>
      <c r="K86">
        <v>15.5</v>
      </c>
    </row>
    <row r="87" spans="1:11">
      <c r="A87" t="s">
        <v>25</v>
      </c>
      <c r="B87">
        <v>2011</v>
      </c>
      <c r="C87">
        <v>72</v>
      </c>
      <c r="D87">
        <v>232</v>
      </c>
      <c r="E87">
        <v>17.309999999999999</v>
      </c>
      <c r="F87">
        <v>846.91130710000004</v>
      </c>
      <c r="G87">
        <v>59.9</v>
      </c>
      <c r="H87">
        <v>4.92</v>
      </c>
      <c r="I87">
        <v>6519.7175299999999</v>
      </c>
      <c r="J87">
        <v>9473172</v>
      </c>
      <c r="K87">
        <v>15.5</v>
      </c>
    </row>
    <row r="88" spans="1:11">
      <c r="A88" t="s">
        <v>25</v>
      </c>
      <c r="B88">
        <v>2012</v>
      </c>
      <c r="C88">
        <v>71.900000000000006</v>
      </c>
      <c r="D88">
        <v>194</v>
      </c>
      <c r="E88">
        <v>16.350000000000001</v>
      </c>
      <c r="F88">
        <v>91.709621170000005</v>
      </c>
      <c r="G88">
        <v>6.5</v>
      </c>
      <c r="H88">
        <v>5.0999999999999996</v>
      </c>
      <c r="I88">
        <v>694.24391500000002</v>
      </c>
      <c r="J88">
        <v>9464495</v>
      </c>
      <c r="K88">
        <v>15.6</v>
      </c>
    </row>
    <row r="89" spans="1:11">
      <c r="A89" t="s">
        <v>25</v>
      </c>
      <c r="B89">
        <v>2013</v>
      </c>
      <c r="C89">
        <v>71.7</v>
      </c>
      <c r="D89">
        <v>23</v>
      </c>
      <c r="E89">
        <v>14.66</v>
      </c>
      <c r="F89">
        <v>1109.854619</v>
      </c>
      <c r="G89">
        <v>61.1</v>
      </c>
      <c r="H89">
        <v>6.7</v>
      </c>
      <c r="I89">
        <v>7978.8254429999997</v>
      </c>
      <c r="J89">
        <v>9465997</v>
      </c>
      <c r="K89">
        <v>15.7</v>
      </c>
    </row>
    <row r="90" spans="1:11">
      <c r="A90" t="s">
        <v>25</v>
      </c>
      <c r="B90">
        <v>2014</v>
      </c>
      <c r="C90">
        <v>72</v>
      </c>
      <c r="D90">
        <v>199</v>
      </c>
      <c r="E90">
        <v>13.94</v>
      </c>
      <c r="F90">
        <v>1147.1114</v>
      </c>
      <c r="G90">
        <v>61.7</v>
      </c>
      <c r="H90">
        <v>5.69</v>
      </c>
      <c r="I90">
        <v>8318.4292939999996</v>
      </c>
      <c r="J90">
        <v>9474511</v>
      </c>
      <c r="K90">
        <v>15.7</v>
      </c>
    </row>
    <row r="91" spans="1:11">
      <c r="A91" t="s">
        <v>25</v>
      </c>
      <c r="B91">
        <v>2015</v>
      </c>
      <c r="C91">
        <v>72.3</v>
      </c>
      <c r="D91">
        <v>196</v>
      </c>
      <c r="F91">
        <v>0</v>
      </c>
      <c r="G91">
        <v>62.3</v>
      </c>
      <c r="I91">
        <v>5949.1167699999996</v>
      </c>
      <c r="J91">
        <v>9489616</v>
      </c>
      <c r="K91">
        <v>15.6</v>
      </c>
    </row>
    <row r="92" spans="1:11">
      <c r="A92" t="s">
        <v>26</v>
      </c>
      <c r="B92">
        <v>2010</v>
      </c>
      <c r="C92">
        <v>80</v>
      </c>
      <c r="D92">
        <v>81</v>
      </c>
      <c r="E92">
        <v>10.220000000000001</v>
      </c>
      <c r="F92">
        <v>665.7356115</v>
      </c>
      <c r="G92">
        <v>61.9</v>
      </c>
      <c r="H92">
        <v>1.17</v>
      </c>
      <c r="I92">
        <v>4438.2374099999997</v>
      </c>
      <c r="J92">
        <v>1895586</v>
      </c>
      <c r="K92">
        <v>15.9</v>
      </c>
    </row>
    <row r="93" spans="1:11">
      <c r="A93" t="s">
        <v>26</v>
      </c>
      <c r="B93">
        <v>2011</v>
      </c>
      <c r="C93">
        <v>83</v>
      </c>
      <c r="D93">
        <v>8</v>
      </c>
      <c r="E93">
        <v>10.11</v>
      </c>
      <c r="F93">
        <v>713.52973540000005</v>
      </c>
      <c r="G93">
        <v>62.3</v>
      </c>
      <c r="H93">
        <v>1.42</v>
      </c>
      <c r="I93">
        <v>4772.7741500000002</v>
      </c>
      <c r="J93">
        <v>1147744</v>
      </c>
      <c r="K93">
        <v>16.100000000000001</v>
      </c>
    </row>
    <row r="94" spans="1:11">
      <c r="A94" t="s">
        <v>26</v>
      </c>
      <c r="B94">
        <v>2012</v>
      </c>
      <c r="C94">
        <v>83</v>
      </c>
      <c r="D94">
        <v>78</v>
      </c>
      <c r="E94">
        <v>10.08</v>
      </c>
      <c r="F94">
        <v>664.47389750000002</v>
      </c>
      <c r="G94">
        <v>62.6</v>
      </c>
      <c r="H94">
        <v>1.54</v>
      </c>
      <c r="I94">
        <v>4474.5717000000004</v>
      </c>
      <c r="J94">
        <v>11128246</v>
      </c>
      <c r="K94">
        <v>16.2</v>
      </c>
    </row>
    <row r="95" spans="1:11">
      <c r="A95" t="s">
        <v>26</v>
      </c>
      <c r="B95">
        <v>2013</v>
      </c>
      <c r="C95">
        <v>87</v>
      </c>
      <c r="D95">
        <v>77</v>
      </c>
      <c r="E95">
        <v>11.77</v>
      </c>
      <c r="F95">
        <v>702.35935700000005</v>
      </c>
      <c r="G95">
        <v>63</v>
      </c>
      <c r="H95">
        <v>1.57</v>
      </c>
      <c r="I95">
        <v>4651.3864700000004</v>
      </c>
      <c r="J95">
        <v>11182817</v>
      </c>
      <c r="K95">
        <v>16.3</v>
      </c>
    </row>
    <row r="96" spans="1:11">
      <c r="A96" t="s">
        <v>26</v>
      </c>
      <c r="B96">
        <v>2014</v>
      </c>
      <c r="C96">
        <v>89</v>
      </c>
      <c r="D96">
        <v>76</v>
      </c>
      <c r="E96">
        <v>12.6</v>
      </c>
      <c r="F96">
        <v>7163.3489229999996</v>
      </c>
      <c r="G96">
        <v>63.4</v>
      </c>
      <c r="H96">
        <v>1.59</v>
      </c>
      <c r="I96">
        <v>47439.396840000001</v>
      </c>
      <c r="J96">
        <v>112957</v>
      </c>
      <c r="K96">
        <v>16.3</v>
      </c>
    </row>
    <row r="97" spans="1:11">
      <c r="A97" t="s">
        <v>26</v>
      </c>
      <c r="B97">
        <v>2015</v>
      </c>
      <c r="C97">
        <v>81.099999999999994</v>
      </c>
      <c r="D97">
        <v>74</v>
      </c>
      <c r="F97">
        <v>0</v>
      </c>
      <c r="G97">
        <v>63.7</v>
      </c>
      <c r="I97">
        <v>4356.875</v>
      </c>
      <c r="J97">
        <v>11274196</v>
      </c>
      <c r="K97">
        <v>16.600000000000001</v>
      </c>
    </row>
    <row r="98" spans="1:11">
      <c r="A98" t="s">
        <v>27</v>
      </c>
      <c r="B98">
        <v>2010</v>
      </c>
      <c r="C98">
        <v>69.5</v>
      </c>
      <c r="D98">
        <v>186</v>
      </c>
      <c r="E98">
        <v>6.76</v>
      </c>
      <c r="F98">
        <v>569.95271219999995</v>
      </c>
      <c r="G98">
        <v>47</v>
      </c>
      <c r="H98">
        <v>5.85</v>
      </c>
      <c r="I98">
        <v>4344.1517700000004</v>
      </c>
      <c r="J98">
        <v>32168</v>
      </c>
      <c r="K98">
        <v>12.4</v>
      </c>
    </row>
    <row r="99" spans="1:11">
      <c r="A99" t="s">
        <v>27</v>
      </c>
      <c r="B99">
        <v>2011</v>
      </c>
      <c r="C99">
        <v>69.400000000000006</v>
      </c>
      <c r="D99">
        <v>188</v>
      </c>
      <c r="E99">
        <v>6.64</v>
      </c>
      <c r="F99">
        <v>605.62868920000005</v>
      </c>
      <c r="G99">
        <v>47.8</v>
      </c>
      <c r="H99">
        <v>5.61</v>
      </c>
      <c r="I99">
        <v>4516.2467500000002</v>
      </c>
      <c r="J99">
        <v>329192</v>
      </c>
      <c r="K99">
        <v>12.4</v>
      </c>
    </row>
    <row r="100" spans="1:11">
      <c r="A100" t="s">
        <v>27</v>
      </c>
      <c r="B100">
        <v>2012</v>
      </c>
      <c r="C100">
        <v>69.400000000000006</v>
      </c>
      <c r="D100">
        <v>189</v>
      </c>
      <c r="E100">
        <v>6.66</v>
      </c>
      <c r="F100">
        <v>582.80271849999997</v>
      </c>
      <c r="G100">
        <v>48.5</v>
      </c>
      <c r="H100">
        <v>5.45</v>
      </c>
      <c r="I100">
        <v>4673.6384799999996</v>
      </c>
      <c r="J100">
        <v>33671</v>
      </c>
      <c r="K100">
        <v>12.5</v>
      </c>
    </row>
    <row r="101" spans="1:11">
      <c r="A101" t="s">
        <v>27</v>
      </c>
      <c r="B101">
        <v>2013</v>
      </c>
      <c r="C101">
        <v>69.8</v>
      </c>
      <c r="D101">
        <v>18</v>
      </c>
      <c r="E101">
        <v>6.56</v>
      </c>
      <c r="F101">
        <v>629.20185909999998</v>
      </c>
      <c r="G101">
        <v>49.3</v>
      </c>
      <c r="H101">
        <v>5.79</v>
      </c>
      <c r="I101">
        <v>4688.5384430000004</v>
      </c>
      <c r="J101">
        <v>344181</v>
      </c>
      <c r="K101">
        <v>12.9</v>
      </c>
    </row>
    <row r="102" spans="1:11">
      <c r="A102" t="s">
        <v>27</v>
      </c>
      <c r="B102">
        <v>2014</v>
      </c>
      <c r="C102">
        <v>70</v>
      </c>
      <c r="D102">
        <v>177</v>
      </c>
      <c r="E102">
        <v>6.58</v>
      </c>
      <c r="F102">
        <v>670.0920883</v>
      </c>
      <c r="G102">
        <v>5.0999999999999996</v>
      </c>
      <c r="H102">
        <v>5.79</v>
      </c>
      <c r="I102">
        <v>4852.2236659999999</v>
      </c>
      <c r="J102">
        <v>351694</v>
      </c>
      <c r="K102">
        <v>12.8</v>
      </c>
    </row>
    <row r="103" spans="1:11">
      <c r="A103" t="s">
        <v>27</v>
      </c>
      <c r="B103">
        <v>2015</v>
      </c>
      <c r="C103">
        <v>71</v>
      </c>
      <c r="D103">
        <v>175</v>
      </c>
      <c r="F103">
        <v>0</v>
      </c>
      <c r="G103">
        <v>5.9</v>
      </c>
      <c r="I103">
        <v>4849.9974949999996</v>
      </c>
      <c r="J103">
        <v>359288</v>
      </c>
      <c r="K103">
        <v>12.8</v>
      </c>
    </row>
    <row r="104" spans="1:11">
      <c r="A104" t="s">
        <v>28</v>
      </c>
      <c r="B104">
        <v>2010</v>
      </c>
      <c r="C104">
        <v>58.7</v>
      </c>
      <c r="D104">
        <v>254</v>
      </c>
      <c r="E104">
        <v>1.33</v>
      </c>
      <c r="F104">
        <v>94.257379169999993</v>
      </c>
      <c r="G104">
        <v>23</v>
      </c>
      <c r="H104">
        <v>4.95</v>
      </c>
      <c r="I104">
        <v>757.69597399999998</v>
      </c>
      <c r="J104">
        <v>9199259</v>
      </c>
      <c r="K104">
        <v>9.5</v>
      </c>
    </row>
    <row r="105" spans="1:11">
      <c r="A105" t="s">
        <v>28</v>
      </c>
      <c r="B105">
        <v>2011</v>
      </c>
      <c r="C105">
        <v>59.1</v>
      </c>
      <c r="D105">
        <v>251</v>
      </c>
      <c r="E105">
        <v>1.4</v>
      </c>
      <c r="F105">
        <v>110.26336190000001</v>
      </c>
      <c r="G105">
        <v>23.5</v>
      </c>
      <c r="H105">
        <v>5.37</v>
      </c>
      <c r="I105">
        <v>825.94278540000005</v>
      </c>
      <c r="J105">
        <v>94682</v>
      </c>
      <c r="K105">
        <v>9.8000000000000007</v>
      </c>
    </row>
    <row r="106" spans="1:11">
      <c r="A106" t="s">
        <v>28</v>
      </c>
      <c r="B106">
        <v>2012</v>
      </c>
      <c r="C106">
        <v>59.3</v>
      </c>
      <c r="D106">
        <v>251</v>
      </c>
      <c r="E106">
        <v>0.01</v>
      </c>
      <c r="F106">
        <v>9.8040746700000003</v>
      </c>
      <c r="G106">
        <v>24.1</v>
      </c>
      <c r="H106">
        <v>4.8600000000000003</v>
      </c>
      <c r="I106">
        <v>837.95510000000002</v>
      </c>
      <c r="J106">
        <v>972916</v>
      </c>
      <c r="K106">
        <v>10</v>
      </c>
    </row>
    <row r="107" spans="1:11">
      <c r="A107" t="s">
        <v>28</v>
      </c>
      <c r="B107">
        <v>2013</v>
      </c>
      <c r="C107">
        <v>59.5</v>
      </c>
      <c r="D107">
        <v>251</v>
      </c>
      <c r="E107">
        <v>0.01</v>
      </c>
      <c r="F107">
        <v>87.408042300000005</v>
      </c>
      <c r="G107">
        <v>24.6</v>
      </c>
      <c r="H107">
        <v>4.59</v>
      </c>
      <c r="I107">
        <v>915.26745860000005</v>
      </c>
      <c r="J107">
        <v>14451</v>
      </c>
      <c r="K107">
        <v>10.3</v>
      </c>
    </row>
    <row r="108" spans="1:11">
      <c r="A108" t="s">
        <v>28</v>
      </c>
      <c r="B108">
        <v>2014</v>
      </c>
      <c r="C108">
        <v>59.7</v>
      </c>
      <c r="D108">
        <v>252</v>
      </c>
      <c r="E108">
        <v>0.01</v>
      </c>
      <c r="F108">
        <v>90.122067909999998</v>
      </c>
      <c r="G108">
        <v>25.2</v>
      </c>
      <c r="H108">
        <v>4.59</v>
      </c>
      <c r="I108">
        <v>943.68657499999995</v>
      </c>
      <c r="J108">
        <v>1286712</v>
      </c>
      <c r="K108">
        <v>10.7</v>
      </c>
    </row>
    <row r="109" spans="1:11">
      <c r="A109" t="s">
        <v>28</v>
      </c>
      <c r="B109">
        <v>2015</v>
      </c>
      <c r="C109">
        <v>60</v>
      </c>
      <c r="D109">
        <v>249</v>
      </c>
      <c r="F109">
        <v>0</v>
      </c>
      <c r="G109">
        <v>25.7</v>
      </c>
      <c r="I109">
        <v>783.94790999999998</v>
      </c>
      <c r="J109">
        <v>1575952</v>
      </c>
      <c r="K109">
        <v>10.7</v>
      </c>
    </row>
    <row r="110" spans="1:11">
      <c r="A110" t="s">
        <v>29</v>
      </c>
      <c r="B110">
        <v>2010</v>
      </c>
      <c r="C110">
        <v>67.900000000000006</v>
      </c>
      <c r="D110">
        <v>228</v>
      </c>
      <c r="E110">
        <v>0.28000000000000003</v>
      </c>
      <c r="F110">
        <v>244.03919490000001</v>
      </c>
      <c r="G110">
        <v>2.2999999999999998</v>
      </c>
      <c r="H110">
        <v>5.17</v>
      </c>
      <c r="I110">
        <v>2178.9213829999999</v>
      </c>
      <c r="J110">
        <v>727641</v>
      </c>
      <c r="K110">
        <v>11.4</v>
      </c>
    </row>
    <row r="111" spans="1:11">
      <c r="A111" t="s">
        <v>29</v>
      </c>
      <c r="B111">
        <v>2011</v>
      </c>
      <c r="C111">
        <v>68.3</v>
      </c>
      <c r="D111">
        <v>225</v>
      </c>
      <c r="E111">
        <v>0.23</v>
      </c>
      <c r="F111">
        <v>289.85240570000002</v>
      </c>
      <c r="G111">
        <v>21.1</v>
      </c>
      <c r="H111">
        <v>4.7300000000000004</v>
      </c>
      <c r="I111">
        <v>2458.4597600000002</v>
      </c>
      <c r="J111">
        <v>7451</v>
      </c>
      <c r="K111">
        <v>11.9</v>
      </c>
    </row>
    <row r="112" spans="1:11">
      <c r="A112" t="s">
        <v>29</v>
      </c>
      <c r="B112">
        <v>2012</v>
      </c>
      <c r="C112">
        <v>68.7</v>
      </c>
      <c r="D112">
        <v>223</v>
      </c>
      <c r="E112">
        <v>0.01</v>
      </c>
      <c r="F112">
        <v>188.73736640000001</v>
      </c>
      <c r="G112">
        <v>21.9</v>
      </c>
      <c r="H112">
        <v>3.7</v>
      </c>
      <c r="I112">
        <v>2422.8159999999998</v>
      </c>
      <c r="J112">
        <v>752967</v>
      </c>
      <c r="K112">
        <v>12.3</v>
      </c>
    </row>
    <row r="113" spans="1:11">
      <c r="A113" t="s">
        <v>29</v>
      </c>
      <c r="B113">
        <v>2013</v>
      </c>
      <c r="C113">
        <v>69.099999999999994</v>
      </c>
      <c r="D113">
        <v>219</v>
      </c>
      <c r="E113">
        <v>0.01</v>
      </c>
      <c r="F113">
        <v>19.79057439</v>
      </c>
      <c r="G113">
        <v>22.7</v>
      </c>
      <c r="H113">
        <v>3.83</v>
      </c>
      <c r="I113">
        <v>235.88288900000001</v>
      </c>
      <c r="J113">
        <v>764961</v>
      </c>
      <c r="K113">
        <v>12.6</v>
      </c>
    </row>
    <row r="114" spans="1:11">
      <c r="A114" t="s">
        <v>29</v>
      </c>
      <c r="B114">
        <v>2014</v>
      </c>
      <c r="C114">
        <v>69.400000000000006</v>
      </c>
      <c r="D114">
        <v>216</v>
      </c>
      <c r="E114">
        <v>0.01</v>
      </c>
      <c r="F114">
        <v>209.3921344</v>
      </c>
      <c r="G114">
        <v>23.6</v>
      </c>
      <c r="H114">
        <v>3.57</v>
      </c>
      <c r="I114">
        <v>2522.7968000000001</v>
      </c>
      <c r="J114">
        <v>776448</v>
      </c>
      <c r="K114">
        <v>12.5</v>
      </c>
    </row>
    <row r="115" spans="1:11">
      <c r="A115" t="s">
        <v>29</v>
      </c>
      <c r="B115">
        <v>2015</v>
      </c>
      <c r="C115">
        <v>69.8</v>
      </c>
      <c r="D115">
        <v>211</v>
      </c>
      <c r="F115">
        <v>0</v>
      </c>
      <c r="G115">
        <v>24.5</v>
      </c>
      <c r="I115">
        <v>2613.6451769999999</v>
      </c>
      <c r="J115">
        <v>787386</v>
      </c>
      <c r="K115">
        <v>12.5</v>
      </c>
    </row>
    <row r="116" spans="1:11">
      <c r="A116" t="s">
        <v>30</v>
      </c>
      <c r="B116">
        <v>2010</v>
      </c>
      <c r="C116">
        <v>68.7</v>
      </c>
      <c r="D116">
        <v>22</v>
      </c>
      <c r="E116">
        <v>3.95</v>
      </c>
      <c r="F116">
        <v>0</v>
      </c>
      <c r="G116">
        <v>49.3</v>
      </c>
      <c r="H116">
        <v>5.44</v>
      </c>
      <c r="K116">
        <v>13.8</v>
      </c>
    </row>
    <row r="117" spans="1:11">
      <c r="A117" t="s">
        <v>30</v>
      </c>
      <c r="B117">
        <v>2011</v>
      </c>
      <c r="C117">
        <v>69.3</v>
      </c>
      <c r="D117">
        <v>198</v>
      </c>
      <c r="E117">
        <v>3.93</v>
      </c>
      <c r="F117">
        <v>0</v>
      </c>
      <c r="G117">
        <v>49.9</v>
      </c>
      <c r="H117">
        <v>5.49</v>
      </c>
      <c r="K117">
        <v>13.8</v>
      </c>
    </row>
    <row r="118" spans="1:11">
      <c r="A118" t="s">
        <v>30</v>
      </c>
      <c r="B118">
        <v>2012</v>
      </c>
      <c r="C118">
        <v>69.8</v>
      </c>
      <c r="D118">
        <v>194</v>
      </c>
      <c r="E118">
        <v>3.89</v>
      </c>
      <c r="F118">
        <v>0</v>
      </c>
      <c r="G118">
        <v>5.6</v>
      </c>
      <c r="H118">
        <v>5.56</v>
      </c>
      <c r="K118">
        <v>13.8</v>
      </c>
    </row>
    <row r="119" spans="1:11">
      <c r="A119" t="s">
        <v>30</v>
      </c>
      <c r="B119">
        <v>2013</v>
      </c>
      <c r="C119">
        <v>71</v>
      </c>
      <c r="D119">
        <v>192</v>
      </c>
      <c r="E119">
        <v>3.78</v>
      </c>
      <c r="F119">
        <v>0</v>
      </c>
      <c r="G119">
        <v>51.2</v>
      </c>
      <c r="H119">
        <v>5.96</v>
      </c>
      <c r="K119">
        <v>13.8</v>
      </c>
    </row>
    <row r="120" spans="1:11">
      <c r="A120" t="s">
        <v>30</v>
      </c>
      <c r="B120">
        <v>2014</v>
      </c>
      <c r="C120">
        <v>74</v>
      </c>
      <c r="D120">
        <v>189</v>
      </c>
      <c r="E120">
        <v>3.62</v>
      </c>
      <c r="F120">
        <v>0</v>
      </c>
      <c r="G120">
        <v>51.9</v>
      </c>
      <c r="H120">
        <v>6.33</v>
      </c>
      <c r="K120">
        <v>13.8</v>
      </c>
    </row>
    <row r="121" spans="1:11">
      <c r="A121" t="s">
        <v>30</v>
      </c>
      <c r="B121">
        <v>2015</v>
      </c>
      <c r="C121">
        <v>77</v>
      </c>
      <c r="D121">
        <v>186</v>
      </c>
      <c r="F121">
        <v>0</v>
      </c>
      <c r="G121">
        <v>52.6</v>
      </c>
      <c r="K121">
        <v>13.8</v>
      </c>
    </row>
    <row r="122" spans="1:11">
      <c r="A122" t="s">
        <v>31</v>
      </c>
      <c r="B122">
        <v>2010</v>
      </c>
      <c r="C122">
        <v>76.400000000000006</v>
      </c>
      <c r="D122">
        <v>94</v>
      </c>
      <c r="E122">
        <v>4.54</v>
      </c>
      <c r="F122">
        <v>630.38835640000002</v>
      </c>
      <c r="G122">
        <v>53.1</v>
      </c>
      <c r="H122">
        <v>9.58</v>
      </c>
      <c r="I122">
        <v>4611.4729799999996</v>
      </c>
      <c r="J122">
        <v>372284</v>
      </c>
      <c r="K122">
        <v>13.3</v>
      </c>
    </row>
    <row r="123" spans="1:11">
      <c r="A123" t="s">
        <v>31</v>
      </c>
      <c r="B123">
        <v>2011</v>
      </c>
      <c r="C123">
        <v>76.900000000000006</v>
      </c>
      <c r="D123">
        <v>92</v>
      </c>
      <c r="E123">
        <v>4.6399999999999997</v>
      </c>
      <c r="F123">
        <v>7.9591311459999998</v>
      </c>
      <c r="G123">
        <v>53.7</v>
      </c>
      <c r="H123">
        <v>9.7100000000000009</v>
      </c>
      <c r="I123">
        <v>55.156834000000003</v>
      </c>
      <c r="J123">
        <v>3688865</v>
      </c>
      <c r="K123">
        <v>13.4</v>
      </c>
    </row>
    <row r="124" spans="1:11">
      <c r="A124" t="s">
        <v>31</v>
      </c>
      <c r="B124">
        <v>2012</v>
      </c>
      <c r="C124">
        <v>76.8</v>
      </c>
      <c r="D124">
        <v>92</v>
      </c>
      <c r="E124">
        <v>4.6100000000000003</v>
      </c>
      <c r="F124">
        <v>693.82264610000004</v>
      </c>
      <c r="G124">
        <v>54.2</v>
      </c>
      <c r="H124">
        <v>9.94</v>
      </c>
      <c r="I124">
        <v>4716.6733249999997</v>
      </c>
      <c r="J124">
        <v>36482</v>
      </c>
      <c r="K124">
        <v>13.9</v>
      </c>
    </row>
    <row r="125" spans="1:11">
      <c r="A125" t="s">
        <v>31</v>
      </c>
      <c r="B125">
        <v>2013</v>
      </c>
      <c r="C125">
        <v>77</v>
      </c>
      <c r="D125">
        <v>9</v>
      </c>
      <c r="E125">
        <v>4.12</v>
      </c>
      <c r="F125">
        <v>75.610629110000005</v>
      </c>
      <c r="G125">
        <v>54.7</v>
      </c>
      <c r="H125">
        <v>9.4600000000000009</v>
      </c>
      <c r="I125">
        <v>535.86554999999998</v>
      </c>
      <c r="J125">
        <v>364999</v>
      </c>
      <c r="K125">
        <v>14.2</v>
      </c>
    </row>
    <row r="126" spans="1:11">
      <c r="A126" t="s">
        <v>31</v>
      </c>
      <c r="B126">
        <v>2014</v>
      </c>
      <c r="C126">
        <v>77.2</v>
      </c>
      <c r="D126">
        <v>89</v>
      </c>
      <c r="E126">
        <v>4.03</v>
      </c>
      <c r="F126">
        <v>732.8662491</v>
      </c>
      <c r="G126">
        <v>55.3</v>
      </c>
      <c r="H126">
        <v>9.57</v>
      </c>
      <c r="I126">
        <v>5193.9493199999997</v>
      </c>
      <c r="J126">
        <v>35662</v>
      </c>
      <c r="K126">
        <v>14.2</v>
      </c>
    </row>
    <row r="127" spans="1:11">
      <c r="A127" t="s">
        <v>31</v>
      </c>
      <c r="B127">
        <v>2015</v>
      </c>
      <c r="C127">
        <v>77.400000000000006</v>
      </c>
      <c r="D127">
        <v>88</v>
      </c>
      <c r="F127">
        <v>0</v>
      </c>
      <c r="G127">
        <v>55.8</v>
      </c>
      <c r="I127">
        <v>4574.9786999999997</v>
      </c>
      <c r="J127">
        <v>3535961</v>
      </c>
      <c r="K127">
        <v>14.2</v>
      </c>
    </row>
    <row r="128" spans="1:11">
      <c r="A128" t="s">
        <v>32</v>
      </c>
      <c r="B128">
        <v>2010</v>
      </c>
      <c r="C128">
        <v>61.1</v>
      </c>
      <c r="D128">
        <v>349</v>
      </c>
      <c r="E128">
        <v>5.99</v>
      </c>
      <c r="F128">
        <v>547.03866789999995</v>
      </c>
      <c r="G128">
        <v>35.200000000000003</v>
      </c>
      <c r="H128">
        <v>5.64</v>
      </c>
      <c r="I128">
        <v>6346.1562400000003</v>
      </c>
      <c r="J128">
        <v>214866</v>
      </c>
      <c r="K128">
        <v>12.3</v>
      </c>
    </row>
    <row r="129" spans="1:11">
      <c r="A129" t="s">
        <v>32</v>
      </c>
      <c r="B129">
        <v>2011</v>
      </c>
      <c r="C129">
        <v>62.2</v>
      </c>
      <c r="D129">
        <v>325</v>
      </c>
      <c r="E129">
        <v>5.76</v>
      </c>
      <c r="F129">
        <v>668.95628539999996</v>
      </c>
      <c r="G129">
        <v>35.700000000000003</v>
      </c>
      <c r="H129">
        <v>5.25</v>
      </c>
      <c r="I129">
        <v>7645.2146899999998</v>
      </c>
      <c r="J129">
        <v>251339</v>
      </c>
      <c r="K129">
        <v>12.4</v>
      </c>
    </row>
    <row r="130" spans="1:11">
      <c r="A130" t="s">
        <v>32</v>
      </c>
      <c r="B130">
        <v>2012</v>
      </c>
      <c r="C130">
        <v>63.4</v>
      </c>
      <c r="D130">
        <v>3</v>
      </c>
      <c r="E130">
        <v>0.01</v>
      </c>
      <c r="F130">
        <v>12.83447357</v>
      </c>
      <c r="G130">
        <v>36.200000000000003</v>
      </c>
      <c r="H130">
        <v>6.27</v>
      </c>
      <c r="I130">
        <v>729.23145299999999</v>
      </c>
      <c r="J130">
        <v>289315</v>
      </c>
      <c r="K130">
        <v>12.5</v>
      </c>
    </row>
    <row r="131" spans="1:11">
      <c r="A131" t="s">
        <v>32</v>
      </c>
      <c r="B131">
        <v>2013</v>
      </c>
      <c r="C131">
        <v>64.2</v>
      </c>
      <c r="D131">
        <v>286</v>
      </c>
      <c r="E131">
        <v>0.01</v>
      </c>
      <c r="F131">
        <v>1.117811275</v>
      </c>
      <c r="G131">
        <v>36.799999999999997</v>
      </c>
      <c r="H131">
        <v>5.84</v>
      </c>
      <c r="I131">
        <v>77.625782999999998</v>
      </c>
      <c r="J131">
        <v>212857</v>
      </c>
      <c r="K131">
        <v>12.6</v>
      </c>
    </row>
    <row r="132" spans="1:11">
      <c r="A132" t="s">
        <v>32</v>
      </c>
      <c r="B132">
        <v>2014</v>
      </c>
      <c r="C132">
        <v>65.099999999999994</v>
      </c>
      <c r="D132">
        <v>268</v>
      </c>
      <c r="E132">
        <v>0.01</v>
      </c>
      <c r="F132">
        <v>662.80219399999999</v>
      </c>
      <c r="G132">
        <v>37.299999999999997</v>
      </c>
      <c r="H132">
        <v>5.41</v>
      </c>
      <c r="I132">
        <v>7497.7623759999997</v>
      </c>
      <c r="J132">
        <v>2168573</v>
      </c>
      <c r="K132">
        <v>12.6</v>
      </c>
    </row>
    <row r="133" spans="1:11">
      <c r="A133" t="s">
        <v>32</v>
      </c>
      <c r="B133">
        <v>2015</v>
      </c>
      <c r="C133">
        <v>65.7</v>
      </c>
      <c r="D133">
        <v>256</v>
      </c>
      <c r="F133">
        <v>0</v>
      </c>
      <c r="G133">
        <v>37.9</v>
      </c>
      <c r="I133">
        <v>6532.6509999999998</v>
      </c>
      <c r="J133">
        <v>229197</v>
      </c>
      <c r="K133">
        <v>12.6</v>
      </c>
    </row>
    <row r="134" spans="1:11">
      <c r="A134" t="s">
        <v>33</v>
      </c>
      <c r="B134">
        <v>2010</v>
      </c>
      <c r="C134">
        <v>73.8</v>
      </c>
      <c r="D134">
        <v>154</v>
      </c>
      <c r="E134">
        <v>7.52</v>
      </c>
      <c r="F134">
        <v>1111.191325</v>
      </c>
      <c r="G134">
        <v>52</v>
      </c>
      <c r="H134">
        <v>8.27</v>
      </c>
      <c r="I134">
        <v>11224.1548</v>
      </c>
      <c r="J134">
        <v>196796269</v>
      </c>
      <c r="K134">
        <v>13.8</v>
      </c>
    </row>
    <row r="135" spans="1:11">
      <c r="A135" t="s">
        <v>33</v>
      </c>
      <c r="B135">
        <v>2011</v>
      </c>
      <c r="C135">
        <v>74.099999999999994</v>
      </c>
      <c r="D135">
        <v>152</v>
      </c>
      <c r="E135">
        <v>7.58</v>
      </c>
      <c r="F135">
        <v>1084.9997659999999</v>
      </c>
      <c r="G135">
        <v>52.8</v>
      </c>
      <c r="H135">
        <v>8.9</v>
      </c>
      <c r="I135">
        <v>13167.472889999999</v>
      </c>
      <c r="J135">
        <v>198686688</v>
      </c>
      <c r="K135">
        <v>14</v>
      </c>
    </row>
    <row r="136" spans="1:11">
      <c r="A136" t="s">
        <v>33</v>
      </c>
      <c r="B136">
        <v>2012</v>
      </c>
      <c r="C136">
        <v>74.5</v>
      </c>
      <c r="D136">
        <v>148</v>
      </c>
      <c r="E136">
        <v>7.55</v>
      </c>
      <c r="F136">
        <v>843.19462590000001</v>
      </c>
      <c r="G136">
        <v>53.6</v>
      </c>
      <c r="H136">
        <v>8.26</v>
      </c>
      <c r="I136">
        <v>12291.466850000001</v>
      </c>
      <c r="J136">
        <v>256983</v>
      </c>
      <c r="K136">
        <v>14.2</v>
      </c>
    </row>
    <row r="137" spans="1:11">
      <c r="A137" t="s">
        <v>33</v>
      </c>
      <c r="B137">
        <v>2013</v>
      </c>
      <c r="C137">
        <v>74.7</v>
      </c>
      <c r="D137">
        <v>146</v>
      </c>
      <c r="E137">
        <v>7.24</v>
      </c>
      <c r="F137">
        <v>916.27084500000001</v>
      </c>
      <c r="G137">
        <v>54.5</v>
      </c>
      <c r="H137">
        <v>8.48</v>
      </c>
      <c r="I137">
        <v>12216.944600000001</v>
      </c>
      <c r="J137">
        <v>2248632</v>
      </c>
      <c r="K137">
        <v>14.2</v>
      </c>
    </row>
    <row r="138" spans="1:11">
      <c r="A138" t="s">
        <v>33</v>
      </c>
      <c r="B138">
        <v>2014</v>
      </c>
      <c r="C138">
        <v>74.8</v>
      </c>
      <c r="D138">
        <v>144</v>
      </c>
      <c r="E138">
        <v>7.32</v>
      </c>
      <c r="F138">
        <v>83.164653619999996</v>
      </c>
      <c r="G138">
        <v>55.3</v>
      </c>
      <c r="H138">
        <v>8.32</v>
      </c>
      <c r="I138">
        <v>1226.6173100000001</v>
      </c>
      <c r="J138">
        <v>24213133</v>
      </c>
      <c r="K138">
        <v>15.2</v>
      </c>
    </row>
    <row r="139" spans="1:11">
      <c r="A139" t="s">
        <v>33</v>
      </c>
      <c r="B139">
        <v>2015</v>
      </c>
      <c r="C139">
        <v>75</v>
      </c>
      <c r="D139">
        <v>142</v>
      </c>
      <c r="F139">
        <v>0</v>
      </c>
      <c r="G139">
        <v>56.1</v>
      </c>
      <c r="I139">
        <v>8757.2621999999992</v>
      </c>
      <c r="J139">
        <v>2596218</v>
      </c>
      <c r="K139">
        <v>15.2</v>
      </c>
    </row>
    <row r="140" spans="1:11">
      <c r="A140" t="s">
        <v>34</v>
      </c>
      <c r="B140">
        <v>2010</v>
      </c>
      <c r="C140">
        <v>76.900000000000006</v>
      </c>
      <c r="D140">
        <v>79</v>
      </c>
      <c r="E140">
        <v>0.88</v>
      </c>
      <c r="F140">
        <v>2218.3642260000001</v>
      </c>
      <c r="G140">
        <v>36.200000000000003</v>
      </c>
      <c r="H140">
        <v>2.73</v>
      </c>
      <c r="I140">
        <v>35268.111700000001</v>
      </c>
      <c r="K140">
        <v>14.2</v>
      </c>
    </row>
    <row r="141" spans="1:11">
      <c r="A141" t="s">
        <v>34</v>
      </c>
      <c r="B141">
        <v>2011</v>
      </c>
      <c r="C141">
        <v>77.400000000000006</v>
      </c>
      <c r="D141">
        <v>79</v>
      </c>
      <c r="E141">
        <v>0.97</v>
      </c>
      <c r="F141">
        <v>295.7730171</v>
      </c>
      <c r="G141">
        <v>37.200000000000003</v>
      </c>
      <c r="H141">
        <v>2.25</v>
      </c>
      <c r="I141">
        <v>4717.2730000000001</v>
      </c>
      <c r="K141">
        <v>14.1</v>
      </c>
    </row>
    <row r="142" spans="1:11">
      <c r="A142" t="s">
        <v>34</v>
      </c>
      <c r="B142">
        <v>2012</v>
      </c>
      <c r="C142">
        <v>78.3</v>
      </c>
      <c r="D142">
        <v>79</v>
      </c>
      <c r="E142">
        <v>0.01</v>
      </c>
      <c r="F142">
        <v>3192.6344130000002</v>
      </c>
      <c r="G142">
        <v>38.200000000000003</v>
      </c>
      <c r="H142">
        <v>2.2999999999999998</v>
      </c>
      <c r="I142">
        <v>47651.259899999997</v>
      </c>
      <c r="K142">
        <v>14.4</v>
      </c>
    </row>
    <row r="143" spans="1:11">
      <c r="A143" t="s">
        <v>34</v>
      </c>
      <c r="B143">
        <v>2013</v>
      </c>
      <c r="C143">
        <v>77.099999999999994</v>
      </c>
      <c r="D143">
        <v>84</v>
      </c>
      <c r="E143">
        <v>0.01</v>
      </c>
      <c r="F143">
        <v>2845.3064439999998</v>
      </c>
      <c r="G143">
        <v>39.200000000000003</v>
      </c>
      <c r="H143">
        <v>2.61</v>
      </c>
      <c r="I143">
        <v>44597.27968</v>
      </c>
      <c r="K143">
        <v>14.9</v>
      </c>
    </row>
    <row r="144" spans="1:11">
      <c r="A144" t="s">
        <v>34</v>
      </c>
      <c r="B144">
        <v>2014</v>
      </c>
      <c r="C144">
        <v>77.599999999999994</v>
      </c>
      <c r="D144">
        <v>8</v>
      </c>
      <c r="E144">
        <v>0.01</v>
      </c>
      <c r="F144">
        <v>269.14327839999999</v>
      </c>
      <c r="G144">
        <v>4.2</v>
      </c>
      <c r="H144">
        <v>2.65</v>
      </c>
      <c r="I144">
        <v>4159.8652000000002</v>
      </c>
      <c r="K144">
        <v>15</v>
      </c>
    </row>
    <row r="145" spans="1:11">
      <c r="A145" t="s">
        <v>34</v>
      </c>
      <c r="B145">
        <v>2015</v>
      </c>
      <c r="C145">
        <v>77.7</v>
      </c>
      <c r="D145">
        <v>78</v>
      </c>
      <c r="F145">
        <v>0</v>
      </c>
      <c r="G145">
        <v>41.2</v>
      </c>
      <c r="I145">
        <v>3967.8951000000002</v>
      </c>
      <c r="K145">
        <v>14.9</v>
      </c>
    </row>
    <row r="146" spans="1:11">
      <c r="A146" t="s">
        <v>35</v>
      </c>
      <c r="B146">
        <v>2010</v>
      </c>
      <c r="C146">
        <v>73.400000000000006</v>
      </c>
      <c r="D146">
        <v>147</v>
      </c>
      <c r="E146">
        <v>10.8</v>
      </c>
      <c r="F146">
        <v>766.44548840000004</v>
      </c>
      <c r="G146">
        <v>62.7</v>
      </c>
      <c r="H146">
        <v>7.24</v>
      </c>
      <c r="I146">
        <v>6843.2632890000004</v>
      </c>
      <c r="J146">
        <v>7395599</v>
      </c>
      <c r="K146">
        <v>13.9</v>
      </c>
    </row>
    <row r="147" spans="1:11">
      <c r="A147" t="s">
        <v>35</v>
      </c>
      <c r="B147">
        <v>2011</v>
      </c>
      <c r="C147">
        <v>73.7</v>
      </c>
      <c r="D147">
        <v>144</v>
      </c>
      <c r="E147">
        <v>10.67</v>
      </c>
      <c r="F147">
        <v>875.14951889999998</v>
      </c>
      <c r="G147">
        <v>63.3</v>
      </c>
      <c r="H147">
        <v>6.88</v>
      </c>
      <c r="I147">
        <v>7813.8349900000003</v>
      </c>
      <c r="J147">
        <v>7348328</v>
      </c>
      <c r="K147">
        <v>14.2</v>
      </c>
    </row>
    <row r="148" spans="1:11">
      <c r="A148" t="s">
        <v>35</v>
      </c>
      <c r="B148">
        <v>2012</v>
      </c>
      <c r="C148">
        <v>73.900000000000006</v>
      </c>
      <c r="D148">
        <v>139</v>
      </c>
      <c r="E148">
        <v>10.99</v>
      </c>
      <c r="F148">
        <v>851.45067200000005</v>
      </c>
      <c r="G148">
        <v>63.9</v>
      </c>
      <c r="H148">
        <v>7.11</v>
      </c>
      <c r="I148">
        <v>7378.2553900000003</v>
      </c>
      <c r="J148">
        <v>735888</v>
      </c>
      <c r="K148">
        <v>14.3</v>
      </c>
    </row>
    <row r="149" spans="1:11">
      <c r="A149" t="s">
        <v>35</v>
      </c>
      <c r="B149">
        <v>2013</v>
      </c>
      <c r="C149">
        <v>74.099999999999994</v>
      </c>
      <c r="D149">
        <v>14</v>
      </c>
      <c r="E149">
        <v>12.06</v>
      </c>
      <c r="F149">
        <v>149.65987899999999</v>
      </c>
      <c r="G149">
        <v>64.5</v>
      </c>
      <c r="H149">
        <v>7.93</v>
      </c>
      <c r="I149">
        <v>7674.8655900000003</v>
      </c>
      <c r="J149">
        <v>7265115</v>
      </c>
      <c r="K149">
        <v>14.4</v>
      </c>
    </row>
    <row r="150" spans="1:11">
      <c r="A150" t="s">
        <v>35</v>
      </c>
      <c r="B150">
        <v>2014</v>
      </c>
      <c r="C150">
        <v>74.3</v>
      </c>
      <c r="D150">
        <v>138</v>
      </c>
      <c r="E150">
        <v>12.03</v>
      </c>
      <c r="F150">
        <v>153.1400362</v>
      </c>
      <c r="G150">
        <v>65.099999999999994</v>
      </c>
      <c r="H150">
        <v>8.44</v>
      </c>
      <c r="I150">
        <v>7853.3351910000001</v>
      </c>
      <c r="J150">
        <v>7223938</v>
      </c>
      <c r="K150">
        <v>14.8</v>
      </c>
    </row>
    <row r="151" spans="1:11">
      <c r="A151" t="s">
        <v>35</v>
      </c>
      <c r="B151">
        <v>2015</v>
      </c>
      <c r="C151">
        <v>74.5</v>
      </c>
      <c r="D151">
        <v>137</v>
      </c>
      <c r="F151">
        <v>0</v>
      </c>
      <c r="G151">
        <v>65.7</v>
      </c>
      <c r="I151">
        <v>6993.4773599999999</v>
      </c>
      <c r="J151">
        <v>7177991</v>
      </c>
      <c r="K151">
        <v>15</v>
      </c>
    </row>
    <row r="152" spans="1:11">
      <c r="A152" t="s">
        <v>36</v>
      </c>
      <c r="B152">
        <v>2010</v>
      </c>
      <c r="C152">
        <v>57.5</v>
      </c>
      <c r="D152">
        <v>279</v>
      </c>
      <c r="E152">
        <v>4.55</v>
      </c>
      <c r="F152">
        <v>90.460182360000005</v>
      </c>
      <c r="G152">
        <v>16.600000000000001</v>
      </c>
      <c r="H152">
        <v>7.17</v>
      </c>
      <c r="I152">
        <v>575.44645270000001</v>
      </c>
      <c r="J152">
        <v>1565217</v>
      </c>
      <c r="K152">
        <v>6.3</v>
      </c>
    </row>
    <row r="153" spans="1:11">
      <c r="A153" t="s">
        <v>36</v>
      </c>
      <c r="B153">
        <v>2011</v>
      </c>
      <c r="C153">
        <v>58.1</v>
      </c>
      <c r="D153">
        <v>275</v>
      </c>
      <c r="E153">
        <v>4.51</v>
      </c>
      <c r="F153">
        <v>85.555929059999997</v>
      </c>
      <c r="G153">
        <v>17.100000000000001</v>
      </c>
      <c r="H153">
        <v>5.17</v>
      </c>
      <c r="I153">
        <v>666.84278300000005</v>
      </c>
      <c r="J153">
        <v>168194</v>
      </c>
      <c r="K153">
        <v>6.7</v>
      </c>
    </row>
    <row r="154" spans="1:11">
      <c r="A154" t="s">
        <v>36</v>
      </c>
      <c r="B154">
        <v>2012</v>
      </c>
      <c r="C154">
        <v>58.6</v>
      </c>
      <c r="D154">
        <v>271</v>
      </c>
      <c r="E154">
        <v>4.75</v>
      </c>
      <c r="F154">
        <v>78.769873630000006</v>
      </c>
      <c r="G154">
        <v>17.7</v>
      </c>
      <c r="H154">
        <v>5.33</v>
      </c>
      <c r="I154">
        <v>673.82270000000005</v>
      </c>
      <c r="J154">
        <v>16571216</v>
      </c>
      <c r="K154">
        <v>7.2</v>
      </c>
    </row>
    <row r="155" spans="1:11">
      <c r="A155" t="s">
        <v>36</v>
      </c>
      <c r="B155">
        <v>2013</v>
      </c>
      <c r="C155">
        <v>59</v>
      </c>
      <c r="D155">
        <v>27</v>
      </c>
      <c r="E155">
        <v>4.6399999999999997</v>
      </c>
      <c r="F155">
        <v>88.970402140000004</v>
      </c>
      <c r="G155">
        <v>18.2</v>
      </c>
      <c r="H155">
        <v>5.91</v>
      </c>
      <c r="I155">
        <v>699.45284700000002</v>
      </c>
      <c r="J155">
        <v>1772723</v>
      </c>
      <c r="K155">
        <v>7.5</v>
      </c>
    </row>
    <row r="156" spans="1:11">
      <c r="A156" t="s">
        <v>36</v>
      </c>
      <c r="B156">
        <v>2014</v>
      </c>
      <c r="C156">
        <v>59.3</v>
      </c>
      <c r="D156">
        <v>268</v>
      </c>
      <c r="E156">
        <v>0.01</v>
      </c>
      <c r="F156">
        <v>8.3863395010000001</v>
      </c>
      <c r="G156">
        <v>18.8</v>
      </c>
      <c r="H156">
        <v>4.96</v>
      </c>
      <c r="I156">
        <v>75.146411299999997</v>
      </c>
      <c r="J156">
        <v>17585977</v>
      </c>
      <c r="K156">
        <v>7.7</v>
      </c>
    </row>
    <row r="157" spans="1:11">
      <c r="A157" t="s">
        <v>36</v>
      </c>
      <c r="B157">
        <v>2015</v>
      </c>
      <c r="C157">
        <v>59.9</v>
      </c>
      <c r="D157">
        <v>26</v>
      </c>
      <c r="F157">
        <v>0</v>
      </c>
      <c r="G157">
        <v>19.399999999999999</v>
      </c>
      <c r="I157">
        <v>615.59222499999998</v>
      </c>
      <c r="J157">
        <v>1811624</v>
      </c>
      <c r="K157">
        <v>7.7</v>
      </c>
    </row>
    <row r="158" spans="1:11">
      <c r="A158" t="s">
        <v>37</v>
      </c>
      <c r="B158">
        <v>2010</v>
      </c>
      <c r="C158">
        <v>56.8</v>
      </c>
      <c r="D158">
        <v>33</v>
      </c>
      <c r="E158">
        <v>4.16</v>
      </c>
      <c r="F158">
        <v>31.14187566</v>
      </c>
      <c r="G158">
        <v>16.100000000000001</v>
      </c>
      <c r="H158">
        <v>8.82</v>
      </c>
      <c r="I158">
        <v>231.19432560000001</v>
      </c>
      <c r="J158">
        <v>876693</v>
      </c>
      <c r="K158">
        <v>9.3000000000000007</v>
      </c>
    </row>
    <row r="159" spans="1:11">
      <c r="A159" t="s">
        <v>37</v>
      </c>
      <c r="B159">
        <v>2011</v>
      </c>
      <c r="C159">
        <v>57.4</v>
      </c>
      <c r="D159">
        <v>321</v>
      </c>
      <c r="E159">
        <v>4.16</v>
      </c>
      <c r="F159">
        <v>3.595980333</v>
      </c>
      <c r="G159">
        <v>16.600000000000001</v>
      </c>
      <c r="H159">
        <v>8.58</v>
      </c>
      <c r="I159">
        <v>26.479973000000001</v>
      </c>
      <c r="J159">
        <v>94358</v>
      </c>
      <c r="K159">
        <v>9.9</v>
      </c>
    </row>
    <row r="160" spans="1:11">
      <c r="A160" t="s">
        <v>37</v>
      </c>
      <c r="B160">
        <v>2012</v>
      </c>
      <c r="C160">
        <v>58</v>
      </c>
      <c r="D160">
        <v>312</v>
      </c>
      <c r="E160">
        <v>0.01</v>
      </c>
      <c r="F160">
        <v>38.731705050000002</v>
      </c>
      <c r="G160">
        <v>17.100000000000001</v>
      </c>
      <c r="H160">
        <v>8.2100000000000009</v>
      </c>
      <c r="I160">
        <v>265.28565099999997</v>
      </c>
      <c r="J160">
        <v>931971</v>
      </c>
      <c r="K160">
        <v>10.3</v>
      </c>
    </row>
    <row r="161" spans="1:11">
      <c r="A161" t="s">
        <v>37</v>
      </c>
      <c r="B161">
        <v>2013</v>
      </c>
      <c r="C161">
        <v>58.6</v>
      </c>
      <c r="D161">
        <v>33</v>
      </c>
      <c r="E161">
        <v>0.01</v>
      </c>
      <c r="F161">
        <v>40.151284580000002</v>
      </c>
      <c r="G161">
        <v>17.600000000000001</v>
      </c>
      <c r="H161">
        <v>8.3000000000000007</v>
      </c>
      <c r="I161">
        <v>282.75552520000002</v>
      </c>
      <c r="J161">
        <v>96186</v>
      </c>
      <c r="K161">
        <v>10.5</v>
      </c>
    </row>
    <row r="162" spans="1:11">
      <c r="A162" t="s">
        <v>37</v>
      </c>
      <c r="B162">
        <v>2014</v>
      </c>
      <c r="C162">
        <v>59.1</v>
      </c>
      <c r="D162">
        <v>297</v>
      </c>
      <c r="E162">
        <v>0.01</v>
      </c>
      <c r="F162">
        <v>41.251590380000003</v>
      </c>
      <c r="G162">
        <v>18.2</v>
      </c>
      <c r="H162">
        <v>7.54</v>
      </c>
      <c r="I162">
        <v>312.7489794</v>
      </c>
      <c r="J162">
        <v>989179</v>
      </c>
      <c r="K162">
        <v>10.6</v>
      </c>
    </row>
    <row r="163" spans="1:11">
      <c r="A163" t="s">
        <v>37</v>
      </c>
      <c r="B163">
        <v>2015</v>
      </c>
      <c r="C163">
        <v>59.6</v>
      </c>
      <c r="D163">
        <v>288</v>
      </c>
      <c r="F163">
        <v>0</v>
      </c>
      <c r="G163">
        <v>18.7</v>
      </c>
      <c r="I163">
        <v>33.681223000000003</v>
      </c>
      <c r="J163">
        <v>119927</v>
      </c>
      <c r="K163">
        <v>10.6</v>
      </c>
    </row>
    <row r="164" spans="1:11">
      <c r="A164" t="s">
        <v>38</v>
      </c>
      <c r="B164">
        <v>2010</v>
      </c>
      <c r="C164">
        <v>51.5</v>
      </c>
      <c r="D164">
        <v>417</v>
      </c>
      <c r="E164">
        <v>3.15</v>
      </c>
      <c r="F164">
        <v>0</v>
      </c>
      <c r="G164">
        <v>25</v>
      </c>
      <c r="H164">
        <v>6.32</v>
      </c>
    </row>
    <row r="165" spans="1:11">
      <c r="A165" t="s">
        <v>38</v>
      </c>
      <c r="B165">
        <v>2011</v>
      </c>
      <c r="C165">
        <v>51.7</v>
      </c>
      <c r="D165">
        <v>419</v>
      </c>
      <c r="E165">
        <v>3.13</v>
      </c>
      <c r="F165">
        <v>0</v>
      </c>
      <c r="G165">
        <v>25.6</v>
      </c>
      <c r="H165">
        <v>6.42</v>
      </c>
    </row>
    <row r="166" spans="1:11">
      <c r="A166" t="s">
        <v>38</v>
      </c>
      <c r="B166">
        <v>2012</v>
      </c>
      <c r="C166">
        <v>52</v>
      </c>
      <c r="D166">
        <v>415</v>
      </c>
      <c r="E166">
        <v>3.24</v>
      </c>
      <c r="F166">
        <v>0</v>
      </c>
      <c r="G166">
        <v>26.2</v>
      </c>
      <c r="H166">
        <v>6.14</v>
      </c>
    </row>
    <row r="167" spans="1:11">
      <c r="A167" t="s">
        <v>38</v>
      </c>
      <c r="B167">
        <v>2013</v>
      </c>
      <c r="C167">
        <v>52.3</v>
      </c>
      <c r="D167">
        <v>412</v>
      </c>
      <c r="E167">
        <v>3.15</v>
      </c>
      <c r="F167">
        <v>0</v>
      </c>
      <c r="G167">
        <v>26.8</v>
      </c>
      <c r="H167">
        <v>5.81</v>
      </c>
    </row>
    <row r="168" spans="1:11">
      <c r="A168" t="s">
        <v>38</v>
      </c>
      <c r="B168">
        <v>2014</v>
      </c>
      <c r="C168">
        <v>52.8</v>
      </c>
      <c r="D168">
        <v>47</v>
      </c>
      <c r="E168">
        <v>0.01</v>
      </c>
      <c r="F168">
        <v>0</v>
      </c>
      <c r="G168">
        <v>27.4</v>
      </c>
      <c r="H168">
        <v>5.72</v>
      </c>
    </row>
    <row r="169" spans="1:11">
      <c r="A169" t="s">
        <v>38</v>
      </c>
      <c r="B169">
        <v>2015</v>
      </c>
      <c r="C169">
        <v>53.3</v>
      </c>
      <c r="D169">
        <v>397</v>
      </c>
      <c r="F169">
        <v>0</v>
      </c>
      <c r="G169">
        <v>28</v>
      </c>
    </row>
    <row r="170" spans="1:11">
      <c r="A170" t="s">
        <v>39</v>
      </c>
      <c r="B170">
        <v>2010</v>
      </c>
      <c r="C170">
        <v>72.5</v>
      </c>
      <c r="D170">
        <v>123</v>
      </c>
      <c r="E170">
        <v>4.75</v>
      </c>
      <c r="F170">
        <v>286.89073029999997</v>
      </c>
      <c r="G170">
        <v>27.5</v>
      </c>
      <c r="H170">
        <v>4.83</v>
      </c>
      <c r="I170">
        <v>3312.8259849999999</v>
      </c>
      <c r="J170">
        <v>52384</v>
      </c>
      <c r="K170">
        <v>12.7</v>
      </c>
    </row>
    <row r="171" spans="1:11">
      <c r="A171" t="s">
        <v>39</v>
      </c>
      <c r="B171">
        <v>2011</v>
      </c>
      <c r="C171">
        <v>72.599999999999994</v>
      </c>
      <c r="D171">
        <v>122</v>
      </c>
      <c r="E171">
        <v>5.07</v>
      </c>
      <c r="F171">
        <v>4.4091534360000004</v>
      </c>
      <c r="G171">
        <v>28.2</v>
      </c>
      <c r="H171">
        <v>4.5999999999999996</v>
      </c>
      <c r="I171">
        <v>367.42945300000002</v>
      </c>
      <c r="J171">
        <v>5867</v>
      </c>
      <c r="K171">
        <v>13.1</v>
      </c>
    </row>
    <row r="172" spans="1:11">
      <c r="A172" t="s">
        <v>39</v>
      </c>
      <c r="B172">
        <v>2012</v>
      </c>
      <c r="C172">
        <v>72.7</v>
      </c>
      <c r="D172">
        <v>121</v>
      </c>
      <c r="E172">
        <v>0.01</v>
      </c>
      <c r="F172">
        <v>33.558889979999996</v>
      </c>
      <c r="G172">
        <v>29</v>
      </c>
      <c r="H172">
        <v>4.6100000000000003</v>
      </c>
      <c r="I172">
        <v>348.48276199999998</v>
      </c>
      <c r="J172">
        <v>513979</v>
      </c>
      <c r="K172">
        <v>13.2</v>
      </c>
    </row>
    <row r="173" spans="1:11">
      <c r="A173" t="s">
        <v>39</v>
      </c>
      <c r="B173">
        <v>2013</v>
      </c>
      <c r="C173">
        <v>72.8</v>
      </c>
      <c r="D173">
        <v>12</v>
      </c>
      <c r="E173">
        <v>0.01</v>
      </c>
      <c r="F173">
        <v>325.62986269999999</v>
      </c>
      <c r="G173">
        <v>29.7</v>
      </c>
      <c r="H173">
        <v>4.29</v>
      </c>
      <c r="I173">
        <v>3558.7963140000002</v>
      </c>
      <c r="J173">
        <v>5216</v>
      </c>
      <c r="K173">
        <v>13.6</v>
      </c>
    </row>
    <row r="174" spans="1:11">
      <c r="A174" t="s">
        <v>39</v>
      </c>
      <c r="B174">
        <v>2014</v>
      </c>
      <c r="C174">
        <v>73</v>
      </c>
      <c r="D174">
        <v>117</v>
      </c>
      <c r="E174">
        <v>0.01</v>
      </c>
      <c r="F174">
        <v>414.02424180000003</v>
      </c>
      <c r="G174">
        <v>3.5</v>
      </c>
      <c r="H174">
        <v>4.76</v>
      </c>
      <c r="I174">
        <v>3529.61843</v>
      </c>
      <c r="J174">
        <v>526437</v>
      </c>
      <c r="K174">
        <v>13.5</v>
      </c>
    </row>
    <row r="175" spans="1:11">
      <c r="A175" t="s">
        <v>39</v>
      </c>
      <c r="B175">
        <v>2015</v>
      </c>
      <c r="C175">
        <v>73.3</v>
      </c>
      <c r="D175">
        <v>114</v>
      </c>
      <c r="F175">
        <v>0</v>
      </c>
      <c r="G175">
        <v>31.3</v>
      </c>
      <c r="I175">
        <v>2954.119467</v>
      </c>
      <c r="J175">
        <v>532913</v>
      </c>
      <c r="K175">
        <v>13.5</v>
      </c>
    </row>
    <row r="176" spans="1:11">
      <c r="A176" t="s">
        <v>40</v>
      </c>
      <c r="B176">
        <v>2010</v>
      </c>
      <c r="C176">
        <v>66.599999999999994</v>
      </c>
      <c r="D176">
        <v>192</v>
      </c>
      <c r="E176">
        <v>2.2000000000000002</v>
      </c>
      <c r="F176">
        <v>56.884164810000001</v>
      </c>
      <c r="G176">
        <v>16.399999999999999</v>
      </c>
      <c r="H176">
        <v>5.95</v>
      </c>
      <c r="I176">
        <v>785.69288410000001</v>
      </c>
      <c r="J176">
        <v>143874</v>
      </c>
      <c r="K176">
        <v>10.6</v>
      </c>
    </row>
    <row r="177" spans="1:11">
      <c r="A177" t="s">
        <v>40</v>
      </c>
      <c r="B177">
        <v>2011</v>
      </c>
      <c r="C177">
        <v>67</v>
      </c>
      <c r="D177">
        <v>19</v>
      </c>
      <c r="E177">
        <v>2.12</v>
      </c>
      <c r="F177">
        <v>60.185917709999998</v>
      </c>
      <c r="G177">
        <v>17</v>
      </c>
      <c r="H177">
        <v>5.64</v>
      </c>
      <c r="I177">
        <v>882.49146199999996</v>
      </c>
      <c r="J177">
        <v>14537886</v>
      </c>
      <c r="K177">
        <v>10.7</v>
      </c>
    </row>
    <row r="178" spans="1:11">
      <c r="A178" t="s">
        <v>40</v>
      </c>
      <c r="B178">
        <v>2012</v>
      </c>
      <c r="C178">
        <v>67.400000000000006</v>
      </c>
      <c r="D178">
        <v>186</v>
      </c>
      <c r="E178">
        <v>0.01</v>
      </c>
      <c r="F178">
        <v>6.914723983</v>
      </c>
      <c r="G178">
        <v>17.600000000000001</v>
      </c>
      <c r="H178">
        <v>6.24</v>
      </c>
      <c r="I178">
        <v>95.244131999999993</v>
      </c>
      <c r="J178">
        <v>14776866</v>
      </c>
      <c r="K178">
        <v>10.7</v>
      </c>
    </row>
    <row r="179" spans="1:11">
      <c r="A179" t="s">
        <v>40</v>
      </c>
      <c r="B179">
        <v>2013</v>
      </c>
      <c r="C179">
        <v>67.8</v>
      </c>
      <c r="D179">
        <v>183</v>
      </c>
      <c r="E179">
        <v>0.01</v>
      </c>
      <c r="F179">
        <v>8.7582145380000007</v>
      </c>
      <c r="G179">
        <v>18.2</v>
      </c>
      <c r="H179">
        <v>5.93</v>
      </c>
      <c r="I179">
        <v>128.419568</v>
      </c>
      <c r="J179">
        <v>1522692</v>
      </c>
      <c r="K179">
        <v>10.8</v>
      </c>
    </row>
    <row r="180" spans="1:11">
      <c r="A180" t="s">
        <v>40</v>
      </c>
      <c r="B180">
        <v>2014</v>
      </c>
      <c r="C180">
        <v>68.3</v>
      </c>
      <c r="D180">
        <v>179</v>
      </c>
      <c r="E180">
        <v>0.01</v>
      </c>
      <c r="F180">
        <v>12.17952064</v>
      </c>
      <c r="G180">
        <v>18.899999999999999</v>
      </c>
      <c r="H180">
        <v>5.68</v>
      </c>
      <c r="I180">
        <v>198.68712300000001</v>
      </c>
      <c r="J180">
        <v>152779</v>
      </c>
      <c r="K180">
        <v>10.9</v>
      </c>
    </row>
    <row r="181" spans="1:11">
      <c r="A181" t="s">
        <v>40</v>
      </c>
      <c r="B181">
        <v>2015</v>
      </c>
      <c r="C181">
        <v>68.7</v>
      </c>
      <c r="D181">
        <v>174</v>
      </c>
      <c r="F181">
        <v>0</v>
      </c>
      <c r="G181">
        <v>19.600000000000001</v>
      </c>
      <c r="I181">
        <v>1163.18977</v>
      </c>
      <c r="J181">
        <v>15517635</v>
      </c>
      <c r="K181">
        <v>10.9</v>
      </c>
    </row>
    <row r="182" spans="1:11">
      <c r="A182" t="s">
        <v>41</v>
      </c>
      <c r="B182">
        <v>2010</v>
      </c>
      <c r="C182">
        <v>55.3</v>
      </c>
      <c r="D182">
        <v>37</v>
      </c>
      <c r="E182">
        <v>6.15</v>
      </c>
      <c r="F182">
        <v>100.8987451</v>
      </c>
      <c r="G182">
        <v>26</v>
      </c>
      <c r="H182">
        <v>5.28</v>
      </c>
      <c r="I182">
        <v>1182.8692269999999</v>
      </c>
      <c r="J182">
        <v>1997495</v>
      </c>
      <c r="K182">
        <v>9.6999999999999993</v>
      </c>
    </row>
    <row r="183" spans="1:11">
      <c r="A183" t="s">
        <v>41</v>
      </c>
      <c r="B183">
        <v>2011</v>
      </c>
      <c r="C183">
        <v>55.6</v>
      </c>
      <c r="D183">
        <v>371</v>
      </c>
      <c r="E183">
        <v>6.19</v>
      </c>
      <c r="F183">
        <v>83.180712409999998</v>
      </c>
      <c r="G183">
        <v>26.6</v>
      </c>
      <c r="H183">
        <v>3.96</v>
      </c>
      <c r="I183">
        <v>1295.6497260000001</v>
      </c>
      <c r="J183">
        <v>252447</v>
      </c>
      <c r="K183">
        <v>10</v>
      </c>
    </row>
    <row r="184" spans="1:11">
      <c r="A184" t="s">
        <v>41</v>
      </c>
      <c r="B184">
        <v>2012</v>
      </c>
      <c r="C184">
        <v>55.9</v>
      </c>
      <c r="D184">
        <v>369</v>
      </c>
      <c r="E184">
        <v>0.01</v>
      </c>
      <c r="F184">
        <v>68.558391119999996</v>
      </c>
      <c r="G184">
        <v>27.2</v>
      </c>
      <c r="H184">
        <v>4.34</v>
      </c>
      <c r="I184">
        <v>1255.648189</v>
      </c>
      <c r="J184">
        <v>2182383</v>
      </c>
      <c r="K184">
        <v>10.4</v>
      </c>
    </row>
    <row r="185" spans="1:11">
      <c r="A185" t="s">
        <v>41</v>
      </c>
      <c r="B185">
        <v>2013</v>
      </c>
      <c r="C185">
        <v>56.4</v>
      </c>
      <c r="D185">
        <v>364</v>
      </c>
      <c r="E185">
        <v>0.01</v>
      </c>
      <c r="F185">
        <v>63.07890158</v>
      </c>
      <c r="G185">
        <v>27.8</v>
      </c>
      <c r="H185">
        <v>4.29</v>
      </c>
      <c r="I185">
        <v>1365.34419</v>
      </c>
      <c r="J185">
        <v>21655715</v>
      </c>
      <c r="K185">
        <v>10.4</v>
      </c>
    </row>
    <row r="186" spans="1:11">
      <c r="A186" t="s">
        <v>41</v>
      </c>
      <c r="B186">
        <v>2014</v>
      </c>
      <c r="C186">
        <v>56.7</v>
      </c>
      <c r="D186">
        <v>366</v>
      </c>
      <c r="E186">
        <v>0.01</v>
      </c>
      <c r="F186">
        <v>61.392636420000002</v>
      </c>
      <c r="G186">
        <v>28.4</v>
      </c>
      <c r="H186">
        <v>4.0999999999999996</v>
      </c>
      <c r="I186">
        <v>1441.1416999999999</v>
      </c>
      <c r="J186">
        <v>2223994</v>
      </c>
      <c r="K186">
        <v>10.4</v>
      </c>
    </row>
    <row r="187" spans="1:11">
      <c r="A187" t="s">
        <v>41</v>
      </c>
      <c r="B187">
        <v>2015</v>
      </c>
      <c r="C187">
        <v>57.3</v>
      </c>
      <c r="D187">
        <v>357</v>
      </c>
      <c r="F187">
        <v>0</v>
      </c>
      <c r="G187">
        <v>29</v>
      </c>
      <c r="I187">
        <v>1244.429421</v>
      </c>
      <c r="J187">
        <v>22834522</v>
      </c>
      <c r="K187">
        <v>10.4</v>
      </c>
    </row>
    <row r="188" spans="1:11">
      <c r="A188" t="s">
        <v>42</v>
      </c>
      <c r="B188">
        <v>2010</v>
      </c>
      <c r="C188">
        <v>81.2</v>
      </c>
      <c r="D188">
        <v>7</v>
      </c>
      <c r="E188">
        <v>8.4</v>
      </c>
      <c r="F188">
        <v>8649.6749110000001</v>
      </c>
      <c r="G188">
        <v>64.099999999999994</v>
      </c>
      <c r="H188">
        <v>11.2</v>
      </c>
      <c r="I188">
        <v>47447.476199999997</v>
      </c>
      <c r="J188">
        <v>345274</v>
      </c>
      <c r="K188">
        <v>15.9</v>
      </c>
    </row>
    <row r="189" spans="1:11">
      <c r="A189" t="s">
        <v>42</v>
      </c>
      <c r="B189">
        <v>2011</v>
      </c>
      <c r="C189">
        <v>81.5</v>
      </c>
      <c r="D189">
        <v>68</v>
      </c>
      <c r="E189">
        <v>8.1999999999999993</v>
      </c>
      <c r="F189">
        <v>971.92803839999999</v>
      </c>
      <c r="G189">
        <v>64.7</v>
      </c>
      <c r="H189">
        <v>1.82</v>
      </c>
      <c r="I189">
        <v>5282.2175999999999</v>
      </c>
      <c r="J189">
        <v>3434278</v>
      </c>
      <c r="K189">
        <v>15.9</v>
      </c>
    </row>
    <row r="190" spans="1:11">
      <c r="A190" t="s">
        <v>42</v>
      </c>
      <c r="B190">
        <v>2012</v>
      </c>
      <c r="C190">
        <v>81.599999999999994</v>
      </c>
      <c r="D190">
        <v>68</v>
      </c>
      <c r="E190">
        <v>8.3000000000000007</v>
      </c>
      <c r="F190">
        <v>9748.6362370000006</v>
      </c>
      <c r="G190">
        <v>65.3</v>
      </c>
      <c r="H190">
        <v>1.78</v>
      </c>
      <c r="I190">
        <v>52496.694869999999</v>
      </c>
      <c r="J190">
        <v>3475545</v>
      </c>
      <c r="K190">
        <v>15.9</v>
      </c>
    </row>
    <row r="191" spans="1:11">
      <c r="A191" t="s">
        <v>42</v>
      </c>
      <c r="B191">
        <v>2013</v>
      </c>
      <c r="C191">
        <v>81.8</v>
      </c>
      <c r="D191">
        <v>67</v>
      </c>
      <c r="E191">
        <v>8.1999999999999993</v>
      </c>
      <c r="F191">
        <v>9733.2280190000001</v>
      </c>
      <c r="G191">
        <v>65.8</v>
      </c>
      <c r="H191">
        <v>1.67</v>
      </c>
      <c r="I191">
        <v>52413.721160000001</v>
      </c>
      <c r="J191">
        <v>35155451</v>
      </c>
      <c r="K191">
        <v>15.9</v>
      </c>
    </row>
    <row r="192" spans="1:11">
      <c r="A192" t="s">
        <v>42</v>
      </c>
      <c r="B192">
        <v>2014</v>
      </c>
      <c r="C192">
        <v>82</v>
      </c>
      <c r="D192">
        <v>65</v>
      </c>
      <c r="E192">
        <v>8.1</v>
      </c>
      <c r="F192">
        <v>102.1902168</v>
      </c>
      <c r="G192">
        <v>66.400000000000006</v>
      </c>
      <c r="H192">
        <v>1.45</v>
      </c>
      <c r="I192">
        <v>544.43376000000001</v>
      </c>
      <c r="J192">
        <v>35544564</v>
      </c>
      <c r="K192">
        <v>15.9</v>
      </c>
    </row>
    <row r="193" spans="1:11">
      <c r="A193" t="s">
        <v>42</v>
      </c>
      <c r="B193">
        <v>2015</v>
      </c>
      <c r="C193">
        <v>82.2</v>
      </c>
      <c r="D193">
        <v>64</v>
      </c>
      <c r="F193">
        <v>0</v>
      </c>
      <c r="G193">
        <v>67</v>
      </c>
      <c r="I193">
        <v>43315.743999999999</v>
      </c>
      <c r="J193">
        <v>3584861</v>
      </c>
      <c r="K193">
        <v>16.3</v>
      </c>
    </row>
    <row r="194" spans="1:11">
      <c r="A194" t="s">
        <v>43</v>
      </c>
      <c r="B194">
        <v>2010</v>
      </c>
      <c r="C194">
        <v>49.2</v>
      </c>
      <c r="D194">
        <v>446</v>
      </c>
      <c r="E194">
        <v>1.67</v>
      </c>
      <c r="F194">
        <v>43.483591969999999</v>
      </c>
      <c r="G194">
        <v>2.2000000000000002</v>
      </c>
      <c r="H194">
        <v>3.9</v>
      </c>
      <c r="I194">
        <v>446.44344940000002</v>
      </c>
      <c r="J194">
        <v>4448525</v>
      </c>
      <c r="K194">
        <v>6.6</v>
      </c>
    </row>
    <row r="195" spans="1:11">
      <c r="A195" t="s">
        <v>43</v>
      </c>
      <c r="B195">
        <v>2011</v>
      </c>
      <c r="C195">
        <v>49.8</v>
      </c>
      <c r="D195">
        <v>443</v>
      </c>
      <c r="E195">
        <v>1.66</v>
      </c>
      <c r="F195">
        <v>58.529474630000003</v>
      </c>
      <c r="G195">
        <v>2.7</v>
      </c>
      <c r="H195">
        <v>3.73</v>
      </c>
      <c r="I195">
        <v>494.33677899999998</v>
      </c>
      <c r="J195">
        <v>4476153</v>
      </c>
      <c r="K195">
        <v>6.8</v>
      </c>
    </row>
    <row r="196" spans="1:11">
      <c r="A196" t="s">
        <v>43</v>
      </c>
      <c r="B196">
        <v>2012</v>
      </c>
      <c r="C196">
        <v>53</v>
      </c>
      <c r="D196">
        <v>439</v>
      </c>
      <c r="E196">
        <v>0.01</v>
      </c>
      <c r="F196">
        <v>7.3448082140000004</v>
      </c>
      <c r="G196">
        <v>21.2</v>
      </c>
      <c r="H196">
        <v>3.62</v>
      </c>
      <c r="I196">
        <v>486.41113999999999</v>
      </c>
      <c r="J196">
        <v>449416</v>
      </c>
      <c r="K196">
        <v>7.1</v>
      </c>
    </row>
    <row r="197" spans="1:11">
      <c r="A197" t="s">
        <v>43</v>
      </c>
      <c r="B197">
        <v>2013</v>
      </c>
      <c r="C197">
        <v>49.9</v>
      </c>
      <c r="D197">
        <v>451</v>
      </c>
      <c r="E197">
        <v>0.01</v>
      </c>
      <c r="F197">
        <v>52.377666009999999</v>
      </c>
      <c r="G197">
        <v>21.6</v>
      </c>
      <c r="H197">
        <v>3.82</v>
      </c>
      <c r="I197">
        <v>337.48496139999997</v>
      </c>
      <c r="J197">
        <v>4499653</v>
      </c>
      <c r="K197">
        <v>7.1</v>
      </c>
    </row>
    <row r="198" spans="1:11">
      <c r="A198" t="s">
        <v>43</v>
      </c>
      <c r="B198">
        <v>2014</v>
      </c>
      <c r="C198">
        <v>58</v>
      </c>
      <c r="D198">
        <v>437</v>
      </c>
      <c r="E198">
        <v>0.01</v>
      </c>
      <c r="F198">
        <v>53.439643230000001</v>
      </c>
      <c r="G198">
        <v>22.1</v>
      </c>
      <c r="H198">
        <v>4.2</v>
      </c>
      <c r="I198">
        <v>377.132274</v>
      </c>
      <c r="J198">
        <v>4515392</v>
      </c>
      <c r="K198">
        <v>7.1</v>
      </c>
    </row>
    <row r="199" spans="1:11">
      <c r="A199" t="s">
        <v>43</v>
      </c>
      <c r="B199">
        <v>2015</v>
      </c>
      <c r="C199">
        <v>52.5</v>
      </c>
      <c r="D199">
        <v>397</v>
      </c>
      <c r="F199">
        <v>0</v>
      </c>
      <c r="G199">
        <v>22.7</v>
      </c>
      <c r="I199">
        <v>348.381417</v>
      </c>
      <c r="J199">
        <v>45461</v>
      </c>
      <c r="K199">
        <v>7.1</v>
      </c>
    </row>
    <row r="200" spans="1:11">
      <c r="A200" t="s">
        <v>44</v>
      </c>
      <c r="B200">
        <v>2010</v>
      </c>
      <c r="C200">
        <v>51.2</v>
      </c>
      <c r="D200">
        <v>364</v>
      </c>
      <c r="E200">
        <v>0.5</v>
      </c>
      <c r="F200">
        <v>43.573289080000002</v>
      </c>
      <c r="G200">
        <v>17.100000000000001</v>
      </c>
      <c r="H200">
        <v>2.95</v>
      </c>
      <c r="I200">
        <v>896.56973410000001</v>
      </c>
      <c r="J200">
        <v>1188722</v>
      </c>
      <c r="K200">
        <v>6.7</v>
      </c>
    </row>
    <row r="201" spans="1:11">
      <c r="A201" t="s">
        <v>44</v>
      </c>
      <c r="B201">
        <v>2011</v>
      </c>
      <c r="C201">
        <v>51.6</v>
      </c>
      <c r="D201">
        <v>365</v>
      </c>
      <c r="E201">
        <v>0.56000000000000005</v>
      </c>
      <c r="F201">
        <v>67.762690890000002</v>
      </c>
      <c r="G201">
        <v>17.5</v>
      </c>
      <c r="H201">
        <v>3.17</v>
      </c>
      <c r="I201">
        <v>989.23636329999999</v>
      </c>
      <c r="J201">
        <v>12288651</v>
      </c>
      <c r="K201">
        <v>6.7</v>
      </c>
    </row>
    <row r="202" spans="1:11">
      <c r="A202" t="s">
        <v>44</v>
      </c>
      <c r="B202">
        <v>2012</v>
      </c>
      <c r="C202">
        <v>51.8</v>
      </c>
      <c r="D202">
        <v>367</v>
      </c>
      <c r="E202">
        <v>0.62</v>
      </c>
      <c r="F202">
        <v>57.824270900000002</v>
      </c>
      <c r="G202">
        <v>17.899999999999999</v>
      </c>
      <c r="H202">
        <v>3</v>
      </c>
      <c r="I202">
        <v>973.47257400000001</v>
      </c>
      <c r="J202">
        <v>1275135</v>
      </c>
      <c r="K202">
        <v>7.3</v>
      </c>
    </row>
    <row r="203" spans="1:11">
      <c r="A203" t="s">
        <v>44</v>
      </c>
      <c r="B203">
        <v>2013</v>
      </c>
      <c r="C203">
        <v>52.2</v>
      </c>
      <c r="D203">
        <v>366</v>
      </c>
      <c r="E203">
        <v>0.64</v>
      </c>
      <c r="F203">
        <v>76.523825349999996</v>
      </c>
      <c r="G203">
        <v>18.2</v>
      </c>
      <c r="H203">
        <v>3.42</v>
      </c>
      <c r="I203">
        <v>986.13176999999996</v>
      </c>
      <c r="J203">
        <v>13133589</v>
      </c>
      <c r="K203">
        <v>7.3</v>
      </c>
    </row>
    <row r="204" spans="1:11">
      <c r="A204" t="s">
        <v>44</v>
      </c>
      <c r="B204">
        <v>2014</v>
      </c>
      <c r="C204">
        <v>52.6</v>
      </c>
      <c r="D204">
        <v>362</v>
      </c>
      <c r="E204">
        <v>0.01</v>
      </c>
      <c r="F204">
        <v>11.3020668</v>
      </c>
      <c r="G204">
        <v>18.7</v>
      </c>
      <c r="H204">
        <v>3.62</v>
      </c>
      <c r="I204">
        <v>125.998515</v>
      </c>
      <c r="J204">
        <v>13569438</v>
      </c>
      <c r="K204">
        <v>7.3</v>
      </c>
    </row>
    <row r="205" spans="1:11">
      <c r="A205" t="s">
        <v>44</v>
      </c>
      <c r="B205">
        <v>2015</v>
      </c>
      <c r="C205">
        <v>53.1</v>
      </c>
      <c r="D205">
        <v>356</v>
      </c>
      <c r="F205">
        <v>0</v>
      </c>
      <c r="G205">
        <v>19.100000000000001</v>
      </c>
      <c r="I205">
        <v>777.24875099999997</v>
      </c>
      <c r="J205">
        <v>149413</v>
      </c>
      <c r="K205">
        <v>7.3</v>
      </c>
    </row>
    <row r="206" spans="1:11">
      <c r="A206" t="s">
        <v>45</v>
      </c>
      <c r="B206">
        <v>2010</v>
      </c>
      <c r="C206">
        <v>79.099999999999994</v>
      </c>
      <c r="D206">
        <v>89</v>
      </c>
      <c r="E206">
        <v>7.93</v>
      </c>
      <c r="F206">
        <v>177.49251430000001</v>
      </c>
      <c r="G206">
        <v>6.6</v>
      </c>
      <c r="H206">
        <v>6.97</v>
      </c>
      <c r="I206">
        <v>1286.1776400000001</v>
      </c>
      <c r="J206">
        <v>16993354</v>
      </c>
      <c r="K206">
        <v>15.2</v>
      </c>
    </row>
    <row r="207" spans="1:11">
      <c r="A207" t="s">
        <v>45</v>
      </c>
      <c r="B207">
        <v>2011</v>
      </c>
      <c r="C207">
        <v>79.8</v>
      </c>
      <c r="D207">
        <v>86</v>
      </c>
      <c r="E207">
        <v>7.26</v>
      </c>
      <c r="F207">
        <v>211.614293</v>
      </c>
      <c r="G207">
        <v>61.2</v>
      </c>
      <c r="H207">
        <v>7</v>
      </c>
      <c r="I207">
        <v>1475.6924200000001</v>
      </c>
      <c r="J207">
        <v>17153357</v>
      </c>
      <c r="K207">
        <v>15.4</v>
      </c>
    </row>
    <row r="208" spans="1:11">
      <c r="A208" t="s">
        <v>45</v>
      </c>
      <c r="B208">
        <v>2012</v>
      </c>
      <c r="C208">
        <v>79.900000000000006</v>
      </c>
      <c r="D208">
        <v>84</v>
      </c>
      <c r="E208">
        <v>6.76</v>
      </c>
      <c r="F208">
        <v>2260.777642</v>
      </c>
      <c r="G208">
        <v>61.8</v>
      </c>
      <c r="H208">
        <v>7.24</v>
      </c>
      <c r="I208">
        <v>15431.9293</v>
      </c>
      <c r="J208">
        <v>1739746</v>
      </c>
      <c r="K208">
        <v>15.5</v>
      </c>
    </row>
    <row r="209" spans="1:11">
      <c r="A209" t="s">
        <v>45</v>
      </c>
      <c r="B209">
        <v>2013</v>
      </c>
      <c r="C209">
        <v>81</v>
      </c>
      <c r="D209">
        <v>84</v>
      </c>
      <c r="E209">
        <v>7.2</v>
      </c>
      <c r="F209">
        <v>2442.2220539999998</v>
      </c>
      <c r="G209">
        <v>62.5</v>
      </c>
      <c r="H209">
        <v>7.53</v>
      </c>
      <c r="I209">
        <v>15941.397220000001</v>
      </c>
      <c r="J209">
        <v>17462982</v>
      </c>
      <c r="K209">
        <v>15.6</v>
      </c>
    </row>
    <row r="210" spans="1:11">
      <c r="A210" t="s">
        <v>45</v>
      </c>
      <c r="B210">
        <v>2014</v>
      </c>
      <c r="C210">
        <v>83</v>
      </c>
      <c r="D210">
        <v>83</v>
      </c>
      <c r="E210">
        <v>7.16</v>
      </c>
      <c r="F210">
        <v>2352.9995909999998</v>
      </c>
      <c r="G210">
        <v>63.1</v>
      </c>
      <c r="H210">
        <v>7.79</v>
      </c>
      <c r="I210">
        <v>14817.377780000001</v>
      </c>
      <c r="J210">
        <v>17613798</v>
      </c>
      <c r="K210">
        <v>16.2</v>
      </c>
    </row>
    <row r="211" spans="1:11">
      <c r="A211" t="s">
        <v>45</v>
      </c>
      <c r="B211">
        <v>2015</v>
      </c>
      <c r="C211">
        <v>85</v>
      </c>
      <c r="D211">
        <v>82</v>
      </c>
      <c r="F211">
        <v>0</v>
      </c>
      <c r="G211">
        <v>63.8</v>
      </c>
      <c r="I211">
        <v>13653.2264</v>
      </c>
      <c r="J211">
        <v>17762681</v>
      </c>
      <c r="K211">
        <v>16.3</v>
      </c>
    </row>
    <row r="212" spans="1:11">
      <c r="A212" t="s">
        <v>46</v>
      </c>
      <c r="B212">
        <v>2010</v>
      </c>
      <c r="C212">
        <v>75</v>
      </c>
      <c r="D212">
        <v>92</v>
      </c>
      <c r="E212">
        <v>5.75</v>
      </c>
      <c r="F212">
        <v>5.660754839</v>
      </c>
      <c r="G212">
        <v>28.1</v>
      </c>
      <c r="H212">
        <v>4.8899999999999997</v>
      </c>
      <c r="I212">
        <v>456.51248700000002</v>
      </c>
      <c r="J212">
        <v>133775</v>
      </c>
      <c r="K212">
        <v>12.5</v>
      </c>
    </row>
    <row r="213" spans="1:11">
      <c r="A213" t="s">
        <v>46</v>
      </c>
      <c r="B213">
        <v>2011</v>
      </c>
      <c r="C213">
        <v>75.2</v>
      </c>
      <c r="D213">
        <v>91</v>
      </c>
      <c r="E213">
        <v>5.63</v>
      </c>
      <c r="F213">
        <v>91.267497789999993</v>
      </c>
      <c r="G213">
        <v>29</v>
      </c>
      <c r="H213">
        <v>5.3</v>
      </c>
      <c r="I213">
        <v>5633.7961599999999</v>
      </c>
      <c r="J213">
        <v>134413</v>
      </c>
      <c r="K213">
        <v>12.8</v>
      </c>
    </row>
    <row r="214" spans="1:11">
      <c r="A214" t="s">
        <v>46</v>
      </c>
      <c r="B214">
        <v>2012</v>
      </c>
      <c r="C214">
        <v>75.400000000000006</v>
      </c>
      <c r="D214">
        <v>89</v>
      </c>
      <c r="E214">
        <v>5.74</v>
      </c>
      <c r="F214">
        <v>94.434456600000004</v>
      </c>
      <c r="G214">
        <v>3</v>
      </c>
      <c r="H214">
        <v>5.26</v>
      </c>
      <c r="I214">
        <v>6337.8829930000002</v>
      </c>
      <c r="J214">
        <v>135695</v>
      </c>
      <c r="K214">
        <v>12.4</v>
      </c>
    </row>
    <row r="215" spans="1:11">
      <c r="A215" t="s">
        <v>46</v>
      </c>
      <c r="B215">
        <v>2013</v>
      </c>
      <c r="C215">
        <v>75.599999999999994</v>
      </c>
      <c r="D215">
        <v>88</v>
      </c>
      <c r="E215">
        <v>5.79</v>
      </c>
      <c r="F215">
        <v>9.9555320320000007</v>
      </c>
      <c r="G215">
        <v>3.9</v>
      </c>
      <c r="H215">
        <v>5.39</v>
      </c>
      <c r="I215">
        <v>777.77593999999999</v>
      </c>
      <c r="J215">
        <v>135738</v>
      </c>
      <c r="K215">
        <v>12.7</v>
      </c>
    </row>
    <row r="216" spans="1:11">
      <c r="A216" t="s">
        <v>46</v>
      </c>
      <c r="B216">
        <v>2014</v>
      </c>
      <c r="C216">
        <v>75.8</v>
      </c>
      <c r="D216">
        <v>86</v>
      </c>
      <c r="E216">
        <v>5.78</v>
      </c>
      <c r="F216">
        <v>109.8743903</v>
      </c>
      <c r="G216">
        <v>31.9</v>
      </c>
      <c r="H216">
        <v>5.55</v>
      </c>
      <c r="I216">
        <v>7683.5237999999999</v>
      </c>
      <c r="J216">
        <v>136427</v>
      </c>
      <c r="K216">
        <v>13.1</v>
      </c>
    </row>
    <row r="217" spans="1:11">
      <c r="A217" t="s">
        <v>46</v>
      </c>
      <c r="B217">
        <v>2015</v>
      </c>
      <c r="C217">
        <v>76.099999999999994</v>
      </c>
      <c r="D217">
        <v>85</v>
      </c>
      <c r="F217">
        <v>0</v>
      </c>
      <c r="G217">
        <v>32.9</v>
      </c>
      <c r="I217">
        <v>869.21193800000003</v>
      </c>
      <c r="J217">
        <v>137122</v>
      </c>
      <c r="K217">
        <v>13.5</v>
      </c>
    </row>
    <row r="218" spans="1:11">
      <c r="A218" t="s">
        <v>47</v>
      </c>
      <c r="B218">
        <v>2010</v>
      </c>
      <c r="C218">
        <v>73.599999999999994</v>
      </c>
      <c r="D218">
        <v>15</v>
      </c>
      <c r="E218">
        <v>4.28</v>
      </c>
      <c r="F218">
        <v>113.24363459999999</v>
      </c>
      <c r="G218">
        <v>54.2</v>
      </c>
      <c r="H218">
        <v>6.76</v>
      </c>
      <c r="I218">
        <v>625.65544</v>
      </c>
      <c r="J218">
        <v>4591897</v>
      </c>
      <c r="K218">
        <v>12.8</v>
      </c>
    </row>
    <row r="219" spans="1:11">
      <c r="A219" t="s">
        <v>47</v>
      </c>
      <c r="B219">
        <v>2011</v>
      </c>
      <c r="C219">
        <v>74.2</v>
      </c>
      <c r="D219">
        <v>144</v>
      </c>
      <c r="E219">
        <v>4.37</v>
      </c>
      <c r="F219">
        <v>184.3073618</v>
      </c>
      <c r="G219">
        <v>55</v>
      </c>
      <c r="H219">
        <v>6.64</v>
      </c>
      <c r="I219">
        <v>7227.7396799999997</v>
      </c>
      <c r="J219">
        <v>4646646</v>
      </c>
      <c r="K219">
        <v>13</v>
      </c>
    </row>
    <row r="220" spans="1:11">
      <c r="A220" t="s">
        <v>47</v>
      </c>
      <c r="B220">
        <v>2012</v>
      </c>
      <c r="C220">
        <v>74.3</v>
      </c>
      <c r="D220">
        <v>143</v>
      </c>
      <c r="E220">
        <v>4.4400000000000004</v>
      </c>
      <c r="F220">
        <v>1487.8965619999999</v>
      </c>
      <c r="G220">
        <v>55.7</v>
      </c>
      <c r="H220">
        <v>6.93</v>
      </c>
      <c r="I220">
        <v>7884.9844290000001</v>
      </c>
      <c r="J220">
        <v>46881475</v>
      </c>
      <c r="K220">
        <v>13.2</v>
      </c>
    </row>
    <row r="221" spans="1:11">
      <c r="A221" t="s">
        <v>47</v>
      </c>
      <c r="B221">
        <v>2013</v>
      </c>
      <c r="C221">
        <v>74.400000000000006</v>
      </c>
      <c r="D221">
        <v>145</v>
      </c>
      <c r="E221">
        <v>4.41</v>
      </c>
      <c r="F221">
        <v>15.16255482</v>
      </c>
      <c r="G221">
        <v>56.4</v>
      </c>
      <c r="H221">
        <v>6.84</v>
      </c>
      <c r="I221">
        <v>83.586299999999994</v>
      </c>
      <c r="J221">
        <v>47342981</v>
      </c>
      <c r="K221">
        <v>13.3</v>
      </c>
    </row>
    <row r="222" spans="1:11">
      <c r="A222" t="s">
        <v>47</v>
      </c>
      <c r="B222">
        <v>2014</v>
      </c>
      <c r="C222">
        <v>74.599999999999994</v>
      </c>
      <c r="D222">
        <v>144</v>
      </c>
      <c r="E222">
        <v>4.38</v>
      </c>
      <c r="F222">
        <v>1435.4877550000001</v>
      </c>
      <c r="G222">
        <v>57.2</v>
      </c>
      <c r="H222">
        <v>7.2</v>
      </c>
      <c r="I222">
        <v>7913.3834319999996</v>
      </c>
      <c r="J222">
        <v>47791911</v>
      </c>
      <c r="K222">
        <v>13.6</v>
      </c>
    </row>
    <row r="223" spans="1:11">
      <c r="A223" t="s">
        <v>47</v>
      </c>
      <c r="B223">
        <v>2015</v>
      </c>
      <c r="C223">
        <v>74.8</v>
      </c>
      <c r="D223">
        <v>143</v>
      </c>
      <c r="F223">
        <v>0</v>
      </c>
      <c r="G223">
        <v>57.9</v>
      </c>
      <c r="I223">
        <v>644.52555600000005</v>
      </c>
      <c r="J223">
        <v>48228697</v>
      </c>
      <c r="K223">
        <v>13.6</v>
      </c>
    </row>
    <row r="224" spans="1:11">
      <c r="A224" t="s">
        <v>48</v>
      </c>
      <c r="B224">
        <v>2010</v>
      </c>
      <c r="C224">
        <v>61.8</v>
      </c>
      <c r="D224">
        <v>246</v>
      </c>
      <c r="E224">
        <v>0.15</v>
      </c>
      <c r="F224">
        <v>47.304218730000002</v>
      </c>
      <c r="G224">
        <v>21.6</v>
      </c>
      <c r="H224">
        <v>5.82</v>
      </c>
      <c r="I224">
        <v>769.17428829999994</v>
      </c>
      <c r="J224">
        <v>689692</v>
      </c>
      <c r="K224">
        <v>10.5</v>
      </c>
    </row>
    <row r="225" spans="1:11">
      <c r="A225" t="s">
        <v>48</v>
      </c>
      <c r="B225">
        <v>2011</v>
      </c>
      <c r="C225">
        <v>62.2</v>
      </c>
      <c r="D225">
        <v>241</v>
      </c>
      <c r="E225">
        <v>0.12</v>
      </c>
      <c r="F225">
        <v>59.659649700000003</v>
      </c>
      <c r="G225">
        <v>22.1</v>
      </c>
      <c r="H225">
        <v>6.1</v>
      </c>
      <c r="I225">
        <v>829.75868849999995</v>
      </c>
      <c r="J225">
        <v>76569</v>
      </c>
      <c r="K225">
        <v>10.6</v>
      </c>
    </row>
    <row r="226" spans="1:11">
      <c r="A226" t="s">
        <v>48</v>
      </c>
      <c r="B226">
        <v>2012</v>
      </c>
      <c r="C226">
        <v>62.5</v>
      </c>
      <c r="D226">
        <v>237</v>
      </c>
      <c r="E226">
        <v>0.01</v>
      </c>
      <c r="F226">
        <v>78.390085709999994</v>
      </c>
      <c r="G226">
        <v>22.6</v>
      </c>
      <c r="H226">
        <v>7.11</v>
      </c>
      <c r="I226">
        <v>788.632653</v>
      </c>
      <c r="J226">
        <v>723868</v>
      </c>
      <c r="K226">
        <v>10.8</v>
      </c>
    </row>
    <row r="227" spans="1:11">
      <c r="A227" t="s">
        <v>48</v>
      </c>
      <c r="B227">
        <v>2013</v>
      </c>
      <c r="C227">
        <v>62.9</v>
      </c>
      <c r="D227">
        <v>233</v>
      </c>
      <c r="E227">
        <v>0.01</v>
      </c>
      <c r="F227">
        <v>61.57443584</v>
      </c>
      <c r="G227">
        <v>23.2</v>
      </c>
      <c r="H227">
        <v>6.51</v>
      </c>
      <c r="I227">
        <v>834.341949</v>
      </c>
      <c r="J227">
        <v>7415</v>
      </c>
      <c r="K227">
        <v>10.9</v>
      </c>
    </row>
    <row r="228" spans="1:11">
      <c r="A228" t="s">
        <v>48</v>
      </c>
      <c r="B228">
        <v>2014</v>
      </c>
      <c r="C228">
        <v>63.2</v>
      </c>
      <c r="D228">
        <v>23</v>
      </c>
      <c r="E228">
        <v>0.01</v>
      </c>
      <c r="F228">
        <v>73.865849220000001</v>
      </c>
      <c r="G228">
        <v>23.7</v>
      </c>
      <c r="H228">
        <v>6.75</v>
      </c>
      <c r="I228">
        <v>852.95437900000002</v>
      </c>
      <c r="J228">
        <v>759385</v>
      </c>
      <c r="K228">
        <v>11.1</v>
      </c>
    </row>
    <row r="229" spans="1:11">
      <c r="A229" t="s">
        <v>48</v>
      </c>
      <c r="B229">
        <v>2015</v>
      </c>
      <c r="C229">
        <v>63.5</v>
      </c>
      <c r="D229">
        <v>227</v>
      </c>
      <c r="F229">
        <v>0</v>
      </c>
      <c r="G229">
        <v>24.2</v>
      </c>
      <c r="I229">
        <v>727.64638679999996</v>
      </c>
      <c r="J229">
        <v>777424</v>
      </c>
      <c r="K229">
        <v>11.1</v>
      </c>
    </row>
    <row r="230" spans="1:11">
      <c r="A230" t="s">
        <v>49</v>
      </c>
      <c r="B230">
        <v>2010</v>
      </c>
      <c r="C230">
        <v>62</v>
      </c>
      <c r="D230">
        <v>298</v>
      </c>
      <c r="E230">
        <v>3.53</v>
      </c>
      <c r="F230">
        <v>0</v>
      </c>
      <c r="G230">
        <v>24.5</v>
      </c>
      <c r="H230">
        <v>2.29</v>
      </c>
      <c r="K230">
        <v>10.5</v>
      </c>
    </row>
    <row r="231" spans="1:11">
      <c r="A231" t="s">
        <v>49</v>
      </c>
      <c r="B231">
        <v>2011</v>
      </c>
      <c r="C231">
        <v>62.9</v>
      </c>
      <c r="D231">
        <v>285</v>
      </c>
      <c r="E231">
        <v>3.82</v>
      </c>
      <c r="F231">
        <v>0</v>
      </c>
      <c r="G231">
        <v>25</v>
      </c>
      <c r="H231">
        <v>2.79</v>
      </c>
      <c r="K231">
        <v>10.7</v>
      </c>
    </row>
    <row r="232" spans="1:11">
      <c r="A232" t="s">
        <v>49</v>
      </c>
      <c r="B232">
        <v>2012</v>
      </c>
      <c r="C232">
        <v>63.7</v>
      </c>
      <c r="D232">
        <v>273</v>
      </c>
      <c r="E232">
        <v>0.01</v>
      </c>
      <c r="F232">
        <v>0</v>
      </c>
      <c r="G232">
        <v>25.6</v>
      </c>
      <c r="H232">
        <v>3.98</v>
      </c>
      <c r="K232">
        <v>10.199999999999999</v>
      </c>
    </row>
    <row r="233" spans="1:11">
      <c r="A233" t="s">
        <v>49</v>
      </c>
      <c r="B233">
        <v>2013</v>
      </c>
      <c r="C233">
        <v>63.9</v>
      </c>
      <c r="D233">
        <v>274</v>
      </c>
      <c r="E233">
        <v>0.01</v>
      </c>
      <c r="F233">
        <v>0</v>
      </c>
      <c r="G233">
        <v>26.2</v>
      </c>
      <c r="H233">
        <v>5.9</v>
      </c>
      <c r="K233">
        <v>11.1</v>
      </c>
    </row>
    <row r="234" spans="1:11">
      <c r="A234" t="s">
        <v>49</v>
      </c>
      <c r="B234">
        <v>2014</v>
      </c>
      <c r="C234">
        <v>64.2</v>
      </c>
      <c r="D234">
        <v>275</v>
      </c>
      <c r="E234">
        <v>0.01</v>
      </c>
      <c r="F234">
        <v>0</v>
      </c>
      <c r="G234">
        <v>26.8</v>
      </c>
      <c r="H234">
        <v>5.15</v>
      </c>
      <c r="K234">
        <v>11.1</v>
      </c>
    </row>
    <row r="235" spans="1:11">
      <c r="A235" t="s">
        <v>49</v>
      </c>
      <c r="B235">
        <v>2015</v>
      </c>
      <c r="C235">
        <v>64.7</v>
      </c>
      <c r="D235">
        <v>267</v>
      </c>
      <c r="F235">
        <v>0</v>
      </c>
      <c r="G235">
        <v>27.4</v>
      </c>
      <c r="K235">
        <v>11.1</v>
      </c>
    </row>
    <row r="236" spans="1:11">
      <c r="A236" t="s">
        <v>50</v>
      </c>
      <c r="B236">
        <v>2013</v>
      </c>
      <c r="E236">
        <v>0.01</v>
      </c>
      <c r="F236">
        <v>0</v>
      </c>
      <c r="G236">
        <v>82.8</v>
      </c>
      <c r="H236">
        <v>3.58</v>
      </c>
    </row>
    <row r="237" spans="1:11">
      <c r="A237" t="s">
        <v>51</v>
      </c>
      <c r="B237">
        <v>2010</v>
      </c>
      <c r="C237">
        <v>78.099999999999994</v>
      </c>
      <c r="D237">
        <v>16</v>
      </c>
      <c r="E237">
        <v>3.58</v>
      </c>
      <c r="F237">
        <v>2377.010299</v>
      </c>
      <c r="G237">
        <v>55.5</v>
      </c>
      <c r="H237">
        <v>9.66</v>
      </c>
      <c r="I237">
        <v>8199.4146209999999</v>
      </c>
      <c r="J237">
        <v>454528</v>
      </c>
      <c r="K237">
        <v>13.3</v>
      </c>
    </row>
    <row r="238" spans="1:11">
      <c r="A238" t="s">
        <v>51</v>
      </c>
      <c r="B238">
        <v>2011</v>
      </c>
      <c r="C238">
        <v>79</v>
      </c>
      <c r="D238">
        <v>98</v>
      </c>
      <c r="E238">
        <v>3.41</v>
      </c>
      <c r="F238">
        <v>2429.8547450000001</v>
      </c>
      <c r="G238">
        <v>56.5</v>
      </c>
      <c r="H238">
        <v>9.73</v>
      </c>
      <c r="I238">
        <v>9186.5963900000006</v>
      </c>
      <c r="J238">
        <v>46474</v>
      </c>
      <c r="K238">
        <v>13.4</v>
      </c>
    </row>
    <row r="239" spans="1:11">
      <c r="A239" t="s">
        <v>51</v>
      </c>
      <c r="B239">
        <v>2012</v>
      </c>
      <c r="C239">
        <v>79.2</v>
      </c>
      <c r="D239">
        <v>97</v>
      </c>
      <c r="E239">
        <v>3.34</v>
      </c>
      <c r="F239">
        <v>2568.237059</v>
      </c>
      <c r="G239">
        <v>57.5</v>
      </c>
      <c r="H239">
        <v>9.56</v>
      </c>
      <c r="I239">
        <v>9985.3695900000002</v>
      </c>
      <c r="J239">
        <v>4654122</v>
      </c>
      <c r="K239">
        <v>13.6</v>
      </c>
    </row>
    <row r="240" spans="1:11">
      <c r="A240" t="s">
        <v>51</v>
      </c>
      <c r="B240">
        <v>2013</v>
      </c>
      <c r="C240">
        <v>79.400000000000006</v>
      </c>
      <c r="D240">
        <v>96</v>
      </c>
      <c r="E240">
        <v>3.42</v>
      </c>
      <c r="F240">
        <v>386.13791229999998</v>
      </c>
      <c r="G240">
        <v>58.5</v>
      </c>
      <c r="H240">
        <v>9.4700000000000006</v>
      </c>
      <c r="I240">
        <v>1569.6663100000001</v>
      </c>
      <c r="J240">
        <v>47641</v>
      </c>
      <c r="K240">
        <v>13.7</v>
      </c>
    </row>
    <row r="241" spans="1:11">
      <c r="A241" t="s">
        <v>51</v>
      </c>
      <c r="B241">
        <v>2014</v>
      </c>
      <c r="C241">
        <v>79.5</v>
      </c>
      <c r="D241">
        <v>96</v>
      </c>
      <c r="E241">
        <v>3.45</v>
      </c>
      <c r="F241">
        <v>384.51291379999998</v>
      </c>
      <c r="G241">
        <v>59.5</v>
      </c>
      <c r="H241">
        <v>9.31</v>
      </c>
      <c r="I241">
        <v>1647.4417900000001</v>
      </c>
      <c r="J241">
        <v>4757575</v>
      </c>
      <c r="K241">
        <v>13.9</v>
      </c>
    </row>
    <row r="242" spans="1:11">
      <c r="A242" t="s">
        <v>51</v>
      </c>
      <c r="B242">
        <v>2015</v>
      </c>
      <c r="C242">
        <v>79.599999999999994</v>
      </c>
      <c r="D242">
        <v>95</v>
      </c>
      <c r="F242">
        <v>0</v>
      </c>
      <c r="G242">
        <v>6.5</v>
      </c>
      <c r="I242">
        <v>1146.3627300000001</v>
      </c>
      <c r="J242">
        <v>487852</v>
      </c>
      <c r="K242">
        <v>14.2</v>
      </c>
    </row>
    <row r="243" spans="1:11">
      <c r="A243" t="s">
        <v>52</v>
      </c>
      <c r="B243">
        <v>2010</v>
      </c>
      <c r="C243">
        <v>76.599999999999994</v>
      </c>
      <c r="D243">
        <v>16</v>
      </c>
      <c r="E243">
        <v>12.1</v>
      </c>
      <c r="F243">
        <v>206.88681819999999</v>
      </c>
      <c r="G243">
        <v>6.6</v>
      </c>
      <c r="H243">
        <v>8.25</v>
      </c>
      <c r="I243">
        <v>1355.74586</v>
      </c>
      <c r="J243">
        <v>4417781</v>
      </c>
      <c r="K243">
        <v>14.2</v>
      </c>
    </row>
    <row r="244" spans="1:11">
      <c r="A244" t="s">
        <v>52</v>
      </c>
      <c r="B244">
        <v>2011</v>
      </c>
      <c r="C244">
        <v>77</v>
      </c>
      <c r="D244">
        <v>14</v>
      </c>
      <c r="E244">
        <v>12.19</v>
      </c>
      <c r="F244">
        <v>1913.356642</v>
      </c>
      <c r="G244">
        <v>61.3</v>
      </c>
      <c r="H244">
        <v>7.8</v>
      </c>
      <c r="I244">
        <v>14539.184209999999</v>
      </c>
      <c r="J244">
        <v>428622</v>
      </c>
      <c r="K244">
        <v>14.5</v>
      </c>
    </row>
    <row r="245" spans="1:11">
      <c r="A245" t="s">
        <v>52</v>
      </c>
      <c r="B245">
        <v>2012</v>
      </c>
      <c r="C245">
        <v>77.099999999999994</v>
      </c>
      <c r="D245">
        <v>14</v>
      </c>
      <c r="E245">
        <v>11.49</v>
      </c>
      <c r="F245">
        <v>1851.713262</v>
      </c>
      <c r="G245">
        <v>61.9</v>
      </c>
      <c r="H245">
        <v>7.8</v>
      </c>
      <c r="I245">
        <v>13235.977569999999</v>
      </c>
      <c r="J245">
        <v>4267558</v>
      </c>
      <c r="K245">
        <v>14.6</v>
      </c>
    </row>
    <row r="246" spans="1:11">
      <c r="A246" t="s">
        <v>52</v>
      </c>
      <c r="B246">
        <v>2013</v>
      </c>
      <c r="C246">
        <v>77.7</v>
      </c>
      <c r="D246">
        <v>97</v>
      </c>
      <c r="E246">
        <v>12.39</v>
      </c>
      <c r="F246">
        <v>1899.107385</v>
      </c>
      <c r="G246">
        <v>62.5</v>
      </c>
      <c r="H246">
        <v>7.83</v>
      </c>
      <c r="I246">
        <v>13574.749</v>
      </c>
      <c r="J246">
        <v>4255689</v>
      </c>
      <c r="K246">
        <v>14.9</v>
      </c>
    </row>
    <row r="247" spans="1:11">
      <c r="A247" t="s">
        <v>52</v>
      </c>
      <c r="B247">
        <v>2014</v>
      </c>
      <c r="C247">
        <v>77.8</v>
      </c>
      <c r="D247">
        <v>97</v>
      </c>
      <c r="E247">
        <v>12.14</v>
      </c>
      <c r="F247">
        <v>1884.0988110000001</v>
      </c>
      <c r="G247">
        <v>63.1</v>
      </c>
      <c r="H247">
        <v>7.8</v>
      </c>
      <c r="I247">
        <v>13467.468269999999</v>
      </c>
      <c r="J247">
        <v>4238389</v>
      </c>
      <c r="K247">
        <v>15.1</v>
      </c>
    </row>
    <row r="248" spans="1:11">
      <c r="A248" t="s">
        <v>52</v>
      </c>
      <c r="B248">
        <v>2015</v>
      </c>
      <c r="C248">
        <v>78</v>
      </c>
      <c r="D248">
        <v>95</v>
      </c>
      <c r="F248">
        <v>0</v>
      </c>
      <c r="G248">
        <v>63.7</v>
      </c>
      <c r="I248">
        <v>11579.6674</v>
      </c>
      <c r="J248">
        <v>42364</v>
      </c>
      <c r="K248">
        <v>15.3</v>
      </c>
    </row>
    <row r="249" spans="1:11">
      <c r="A249" t="s">
        <v>53</v>
      </c>
      <c r="B249">
        <v>2010</v>
      </c>
      <c r="C249">
        <v>78</v>
      </c>
      <c r="D249">
        <v>98</v>
      </c>
      <c r="E249">
        <v>4.13</v>
      </c>
      <c r="F249">
        <v>787.28081629999997</v>
      </c>
      <c r="G249">
        <v>57.7</v>
      </c>
      <c r="H249">
        <v>1.19</v>
      </c>
      <c r="I249">
        <v>5676.1414299999997</v>
      </c>
      <c r="K249">
        <v>17.600000000000001</v>
      </c>
    </row>
    <row r="250" spans="1:11">
      <c r="A250" t="s">
        <v>53</v>
      </c>
      <c r="B250">
        <v>2011</v>
      </c>
      <c r="C250">
        <v>78.8</v>
      </c>
      <c r="D250">
        <v>92</v>
      </c>
      <c r="E250">
        <v>4.1399999999999997</v>
      </c>
      <c r="F250">
        <v>102.0645784</v>
      </c>
      <c r="G250">
        <v>58.4</v>
      </c>
      <c r="H250">
        <v>1.6</v>
      </c>
      <c r="I250">
        <v>675.92435999999998</v>
      </c>
      <c r="K250">
        <v>16.5</v>
      </c>
    </row>
    <row r="251" spans="1:11">
      <c r="A251" t="s">
        <v>53</v>
      </c>
      <c r="B251">
        <v>2012</v>
      </c>
      <c r="C251">
        <v>78.7</v>
      </c>
      <c r="D251">
        <v>96</v>
      </c>
      <c r="E251">
        <v>4.16</v>
      </c>
      <c r="F251">
        <v>742.19619920000002</v>
      </c>
      <c r="G251">
        <v>59.2</v>
      </c>
      <c r="H251">
        <v>8.59</v>
      </c>
      <c r="I251">
        <v>6425.9411190000001</v>
      </c>
      <c r="K251">
        <v>15.7</v>
      </c>
    </row>
    <row r="252" spans="1:11">
      <c r="A252" t="s">
        <v>53</v>
      </c>
      <c r="B252">
        <v>2013</v>
      </c>
      <c r="C252">
        <v>78.7</v>
      </c>
      <c r="D252">
        <v>96</v>
      </c>
      <c r="E252">
        <v>4.18</v>
      </c>
      <c r="F252">
        <v>95.675711759999999</v>
      </c>
      <c r="G252">
        <v>59.9</v>
      </c>
      <c r="H252">
        <v>9.48</v>
      </c>
      <c r="I252">
        <v>676.15344000000005</v>
      </c>
      <c r="K252">
        <v>14.7</v>
      </c>
    </row>
    <row r="253" spans="1:11">
      <c r="A253" t="s">
        <v>53</v>
      </c>
      <c r="B253">
        <v>2014</v>
      </c>
      <c r="C253">
        <v>79</v>
      </c>
      <c r="D253">
        <v>93</v>
      </c>
      <c r="E253">
        <v>4.37</v>
      </c>
      <c r="F253">
        <v>13.669101899999999</v>
      </c>
      <c r="G253">
        <v>6.7</v>
      </c>
      <c r="H253">
        <v>11.6</v>
      </c>
      <c r="I253">
        <v>75.519900000000007</v>
      </c>
      <c r="K253">
        <v>14</v>
      </c>
    </row>
    <row r="254" spans="1:11">
      <c r="A254" t="s">
        <v>53</v>
      </c>
      <c r="B254">
        <v>2015</v>
      </c>
      <c r="C254">
        <v>79.099999999999994</v>
      </c>
      <c r="D254">
        <v>92</v>
      </c>
      <c r="F254">
        <v>0</v>
      </c>
      <c r="G254">
        <v>61.4</v>
      </c>
      <c r="I254">
        <v>762.26121799999999</v>
      </c>
      <c r="K254">
        <v>13.9</v>
      </c>
    </row>
    <row r="255" spans="1:11">
      <c r="A255" t="s">
        <v>54</v>
      </c>
      <c r="B255">
        <v>2010</v>
      </c>
      <c r="C255">
        <v>79.5</v>
      </c>
      <c r="D255">
        <v>59</v>
      </c>
      <c r="E255">
        <v>11.32</v>
      </c>
      <c r="F255">
        <v>283.33002579999999</v>
      </c>
      <c r="G255">
        <v>57.8</v>
      </c>
      <c r="H255">
        <v>7.23</v>
      </c>
      <c r="I255">
        <v>3818.46396</v>
      </c>
      <c r="J255">
        <v>111267</v>
      </c>
      <c r="K255">
        <v>14.6</v>
      </c>
    </row>
    <row r="256" spans="1:11">
      <c r="A256" t="s">
        <v>54</v>
      </c>
      <c r="B256">
        <v>2011</v>
      </c>
      <c r="C256">
        <v>79.7</v>
      </c>
      <c r="D256">
        <v>57</v>
      </c>
      <c r="E256">
        <v>10.69</v>
      </c>
      <c r="F256">
        <v>2443.3250280000002</v>
      </c>
      <c r="G256">
        <v>58.3</v>
      </c>
      <c r="H256">
        <v>7.54</v>
      </c>
      <c r="I256">
        <v>32233.83942</v>
      </c>
      <c r="J256">
        <v>1124835</v>
      </c>
      <c r="K256">
        <v>13.8</v>
      </c>
    </row>
    <row r="257" spans="1:11">
      <c r="A257" t="s">
        <v>54</v>
      </c>
      <c r="B257">
        <v>2012</v>
      </c>
      <c r="C257">
        <v>80</v>
      </c>
      <c r="D257">
        <v>56</v>
      </c>
      <c r="E257">
        <v>10.55</v>
      </c>
      <c r="F257">
        <v>2159.7562050000001</v>
      </c>
      <c r="G257">
        <v>58.7</v>
      </c>
      <c r="H257">
        <v>7.44</v>
      </c>
      <c r="I257">
        <v>28951.155559999999</v>
      </c>
      <c r="J257">
        <v>113562</v>
      </c>
      <c r="K257">
        <v>13.8</v>
      </c>
    </row>
    <row r="258" spans="1:11">
      <c r="A258" t="s">
        <v>54</v>
      </c>
      <c r="B258">
        <v>2013</v>
      </c>
      <c r="C258">
        <v>81</v>
      </c>
      <c r="D258">
        <v>54</v>
      </c>
      <c r="E258">
        <v>9.0399999999999991</v>
      </c>
      <c r="F258">
        <v>212.08592590000001</v>
      </c>
      <c r="G258">
        <v>59.2</v>
      </c>
      <c r="H258">
        <v>7.46</v>
      </c>
      <c r="I258">
        <v>2797.9673600000001</v>
      </c>
      <c r="J258">
        <v>1143896</v>
      </c>
      <c r="K258">
        <v>13.8</v>
      </c>
    </row>
    <row r="259" spans="1:11">
      <c r="A259" t="s">
        <v>54</v>
      </c>
      <c r="B259">
        <v>2014</v>
      </c>
      <c r="C259">
        <v>83</v>
      </c>
      <c r="D259">
        <v>53</v>
      </c>
      <c r="E259">
        <v>0.01</v>
      </c>
      <c r="F259">
        <v>207.30419359999999</v>
      </c>
      <c r="G259">
        <v>59.8</v>
      </c>
      <c r="H259">
        <v>7.37</v>
      </c>
      <c r="I259">
        <v>2734.88382</v>
      </c>
      <c r="J259">
        <v>115239</v>
      </c>
      <c r="K259">
        <v>14</v>
      </c>
    </row>
    <row r="260" spans="1:11">
      <c r="A260" t="s">
        <v>54</v>
      </c>
      <c r="B260">
        <v>2015</v>
      </c>
      <c r="C260">
        <v>85</v>
      </c>
      <c r="D260">
        <v>52</v>
      </c>
      <c r="F260">
        <v>0</v>
      </c>
      <c r="G260">
        <v>6.3</v>
      </c>
      <c r="I260">
        <v>2375.1127000000001</v>
      </c>
      <c r="J260">
        <v>116985</v>
      </c>
      <c r="K260">
        <v>14.3</v>
      </c>
    </row>
    <row r="261" spans="1:11">
      <c r="A261" t="s">
        <v>55</v>
      </c>
      <c r="B261">
        <v>2010</v>
      </c>
      <c r="C261">
        <v>77.5</v>
      </c>
      <c r="D261">
        <v>99</v>
      </c>
      <c r="E261">
        <v>12.69</v>
      </c>
      <c r="F261">
        <v>0</v>
      </c>
      <c r="G261">
        <v>63.6</v>
      </c>
      <c r="H261">
        <v>7.43</v>
      </c>
    </row>
    <row r="262" spans="1:11">
      <c r="A262" t="s">
        <v>55</v>
      </c>
      <c r="B262">
        <v>2011</v>
      </c>
      <c r="C262">
        <v>77.8</v>
      </c>
      <c r="D262">
        <v>97</v>
      </c>
      <c r="E262">
        <v>12.43</v>
      </c>
      <c r="F262">
        <v>0</v>
      </c>
      <c r="G262">
        <v>64</v>
      </c>
      <c r="H262">
        <v>7.5</v>
      </c>
    </row>
    <row r="263" spans="1:11">
      <c r="A263" t="s">
        <v>55</v>
      </c>
      <c r="B263">
        <v>2012</v>
      </c>
      <c r="C263">
        <v>78</v>
      </c>
      <c r="D263">
        <v>93</v>
      </c>
      <c r="E263">
        <v>12.71</v>
      </c>
      <c r="F263">
        <v>0</v>
      </c>
      <c r="G263">
        <v>64.5</v>
      </c>
      <c r="H263">
        <v>7.55</v>
      </c>
    </row>
    <row r="264" spans="1:11">
      <c r="A264" t="s">
        <v>55</v>
      </c>
      <c r="B264">
        <v>2013</v>
      </c>
      <c r="C264">
        <v>78.2</v>
      </c>
      <c r="D264">
        <v>9</v>
      </c>
      <c r="E264">
        <v>12.45</v>
      </c>
      <c r="F264">
        <v>0</v>
      </c>
      <c r="G264">
        <v>65.099999999999994</v>
      </c>
      <c r="H264">
        <v>7.49</v>
      </c>
    </row>
    <row r="265" spans="1:11">
      <c r="A265" t="s">
        <v>55</v>
      </c>
      <c r="B265">
        <v>2014</v>
      </c>
      <c r="C265">
        <v>78.599999999999994</v>
      </c>
      <c r="D265">
        <v>88</v>
      </c>
      <c r="E265">
        <v>12.68</v>
      </c>
      <c r="F265">
        <v>0</v>
      </c>
      <c r="G265">
        <v>65.599999999999994</v>
      </c>
      <c r="H265">
        <v>7.41</v>
      </c>
    </row>
    <row r="266" spans="1:11">
      <c r="A266" t="s">
        <v>55</v>
      </c>
      <c r="B266">
        <v>2015</v>
      </c>
      <c r="C266">
        <v>78.8</v>
      </c>
      <c r="D266">
        <v>86</v>
      </c>
      <c r="F266">
        <v>0</v>
      </c>
      <c r="G266">
        <v>66.099999999999994</v>
      </c>
    </row>
    <row r="267" spans="1:11">
      <c r="A267" t="s">
        <v>56</v>
      </c>
      <c r="B267">
        <v>2010</v>
      </c>
      <c r="C267">
        <v>69</v>
      </c>
      <c r="D267">
        <v>157</v>
      </c>
      <c r="E267">
        <v>3.12</v>
      </c>
      <c r="F267">
        <v>0</v>
      </c>
      <c r="G267">
        <v>3.3</v>
      </c>
    </row>
    <row r="268" spans="1:11">
      <c r="A268" t="s">
        <v>56</v>
      </c>
      <c r="B268">
        <v>2011</v>
      </c>
      <c r="C268">
        <v>69.400000000000006</v>
      </c>
      <c r="D268">
        <v>153</v>
      </c>
      <c r="E268">
        <v>3.39</v>
      </c>
      <c r="F268">
        <v>0</v>
      </c>
      <c r="G268">
        <v>3.8</v>
      </c>
    </row>
    <row r="269" spans="1:11">
      <c r="A269" t="s">
        <v>56</v>
      </c>
      <c r="B269">
        <v>2012</v>
      </c>
      <c r="C269">
        <v>69.8</v>
      </c>
      <c r="D269">
        <v>149</v>
      </c>
      <c r="E269">
        <v>3.61</v>
      </c>
      <c r="F269">
        <v>0</v>
      </c>
      <c r="G269">
        <v>31.3</v>
      </c>
    </row>
    <row r="270" spans="1:11">
      <c r="A270" t="s">
        <v>56</v>
      </c>
      <c r="B270">
        <v>2013</v>
      </c>
      <c r="C270">
        <v>71</v>
      </c>
      <c r="D270">
        <v>146</v>
      </c>
      <c r="E270">
        <v>3.35</v>
      </c>
      <c r="F270">
        <v>0</v>
      </c>
      <c r="G270">
        <v>31.8</v>
      </c>
    </row>
    <row r="271" spans="1:11">
      <c r="A271" t="s">
        <v>56</v>
      </c>
      <c r="B271">
        <v>2014</v>
      </c>
      <c r="C271">
        <v>73</v>
      </c>
      <c r="D271">
        <v>142</v>
      </c>
      <c r="E271">
        <v>0.01</v>
      </c>
      <c r="F271">
        <v>0</v>
      </c>
      <c r="G271">
        <v>32.4</v>
      </c>
    </row>
    <row r="272" spans="1:11">
      <c r="A272" t="s">
        <v>56</v>
      </c>
      <c r="B272">
        <v>2015</v>
      </c>
      <c r="C272">
        <v>76</v>
      </c>
      <c r="D272">
        <v>139</v>
      </c>
      <c r="F272">
        <v>0</v>
      </c>
      <c r="G272">
        <v>32.9</v>
      </c>
    </row>
    <row r="273" spans="1:11">
      <c r="A273" t="s">
        <v>57</v>
      </c>
      <c r="B273">
        <v>2010</v>
      </c>
      <c r="C273">
        <v>57.4</v>
      </c>
      <c r="D273">
        <v>283</v>
      </c>
      <c r="E273">
        <v>1.81</v>
      </c>
      <c r="F273">
        <v>0</v>
      </c>
      <c r="G273">
        <v>19.100000000000001</v>
      </c>
      <c r="H273">
        <v>4.4000000000000004</v>
      </c>
    </row>
    <row r="274" spans="1:11">
      <c r="A274" t="s">
        <v>57</v>
      </c>
      <c r="B274">
        <v>2011</v>
      </c>
      <c r="C274">
        <v>57.9</v>
      </c>
      <c r="D274">
        <v>278</v>
      </c>
      <c r="E274">
        <v>1.82</v>
      </c>
      <c r="F274">
        <v>0</v>
      </c>
      <c r="G274">
        <v>19.600000000000001</v>
      </c>
      <c r="H274">
        <v>3.53</v>
      </c>
    </row>
    <row r="275" spans="1:11">
      <c r="A275" t="s">
        <v>57</v>
      </c>
      <c r="B275">
        <v>2012</v>
      </c>
      <c r="C275">
        <v>58.3</v>
      </c>
      <c r="D275">
        <v>277</v>
      </c>
      <c r="E275">
        <v>0.01</v>
      </c>
      <c r="F275">
        <v>0</v>
      </c>
      <c r="G275">
        <v>2.1</v>
      </c>
      <c r="H275">
        <v>3.77</v>
      </c>
    </row>
    <row r="276" spans="1:11">
      <c r="A276" t="s">
        <v>57</v>
      </c>
      <c r="B276">
        <v>2013</v>
      </c>
      <c r="C276">
        <v>58.8</v>
      </c>
      <c r="D276">
        <v>272</v>
      </c>
      <c r="E276">
        <v>0.01</v>
      </c>
      <c r="F276">
        <v>0</v>
      </c>
      <c r="G276">
        <v>2.6</v>
      </c>
      <c r="H276">
        <v>3.89</v>
      </c>
    </row>
    <row r="277" spans="1:11">
      <c r="A277" t="s">
        <v>57</v>
      </c>
      <c r="B277">
        <v>2014</v>
      </c>
      <c r="C277">
        <v>59.3</v>
      </c>
      <c r="D277">
        <v>266</v>
      </c>
      <c r="E277">
        <v>0.01</v>
      </c>
      <c r="F277">
        <v>0</v>
      </c>
      <c r="G277">
        <v>21.1</v>
      </c>
      <c r="H277">
        <v>4.33</v>
      </c>
    </row>
    <row r="278" spans="1:11">
      <c r="A278" t="s">
        <v>57</v>
      </c>
      <c r="B278">
        <v>2015</v>
      </c>
      <c r="C278">
        <v>59.8</v>
      </c>
      <c r="D278">
        <v>258</v>
      </c>
      <c r="F278">
        <v>0</v>
      </c>
      <c r="G278">
        <v>21.6</v>
      </c>
    </row>
    <row r="279" spans="1:11">
      <c r="A279" t="s">
        <v>58</v>
      </c>
      <c r="B279">
        <v>2010</v>
      </c>
      <c r="C279">
        <v>79.2</v>
      </c>
      <c r="D279">
        <v>84</v>
      </c>
      <c r="E279">
        <v>10.28</v>
      </c>
      <c r="F279">
        <v>954.48659329999998</v>
      </c>
      <c r="G279">
        <v>57</v>
      </c>
      <c r="H279">
        <v>11.8</v>
      </c>
      <c r="I279">
        <v>5841.41122</v>
      </c>
      <c r="J279">
        <v>5547683</v>
      </c>
      <c r="K279">
        <v>16.8</v>
      </c>
    </row>
    <row r="280" spans="1:11">
      <c r="A280" t="s">
        <v>58</v>
      </c>
      <c r="B280">
        <v>2011</v>
      </c>
      <c r="C280">
        <v>79.7</v>
      </c>
      <c r="D280">
        <v>79</v>
      </c>
      <c r="E280">
        <v>10.47</v>
      </c>
      <c r="F280">
        <v>10251.10872</v>
      </c>
      <c r="G280">
        <v>57.4</v>
      </c>
      <c r="H280">
        <v>1.87</v>
      </c>
      <c r="I280">
        <v>61753.667000000001</v>
      </c>
      <c r="J280">
        <v>557572</v>
      </c>
      <c r="K280">
        <v>16.899999999999999</v>
      </c>
    </row>
    <row r="281" spans="1:11">
      <c r="A281" t="s">
        <v>58</v>
      </c>
      <c r="B281">
        <v>2012</v>
      </c>
      <c r="C281">
        <v>80</v>
      </c>
      <c r="D281">
        <v>76</v>
      </c>
      <c r="E281">
        <v>9.26</v>
      </c>
      <c r="F281">
        <v>928.4170785</v>
      </c>
      <c r="G281">
        <v>57.7</v>
      </c>
      <c r="H281">
        <v>1.98</v>
      </c>
      <c r="I281">
        <v>5857.5209999999997</v>
      </c>
      <c r="J281">
        <v>5591572</v>
      </c>
      <c r="K281">
        <v>18.399999999999999</v>
      </c>
    </row>
    <row r="282" spans="1:11">
      <c r="A282" t="s">
        <v>58</v>
      </c>
      <c r="B282">
        <v>2013</v>
      </c>
      <c r="C282">
        <v>81</v>
      </c>
      <c r="D282">
        <v>75</v>
      </c>
      <c r="E282">
        <v>9.5</v>
      </c>
      <c r="F282">
        <v>10261.763000000001</v>
      </c>
      <c r="G282">
        <v>58.1</v>
      </c>
      <c r="H282">
        <v>11.25</v>
      </c>
      <c r="I282">
        <v>61191.192629999998</v>
      </c>
      <c r="J282">
        <v>5614932</v>
      </c>
      <c r="K282">
        <v>18.7</v>
      </c>
    </row>
    <row r="283" spans="1:11">
      <c r="A283" t="s">
        <v>58</v>
      </c>
      <c r="B283">
        <v>2014</v>
      </c>
      <c r="C283">
        <v>84</v>
      </c>
      <c r="D283">
        <v>73</v>
      </c>
      <c r="E283">
        <v>9.64</v>
      </c>
      <c r="F283">
        <v>10468.762919999999</v>
      </c>
      <c r="G283">
        <v>58.4</v>
      </c>
      <c r="H283">
        <v>1.8</v>
      </c>
      <c r="I283">
        <v>62425.539199999999</v>
      </c>
      <c r="J283">
        <v>5643475</v>
      </c>
      <c r="K283">
        <v>19.2</v>
      </c>
    </row>
    <row r="284" spans="1:11">
      <c r="A284" t="s">
        <v>58</v>
      </c>
      <c r="B284">
        <v>2015</v>
      </c>
      <c r="C284">
        <v>86</v>
      </c>
      <c r="D284">
        <v>71</v>
      </c>
      <c r="F284">
        <v>0</v>
      </c>
      <c r="G284">
        <v>58.8</v>
      </c>
      <c r="I284">
        <v>5314.6441599999998</v>
      </c>
      <c r="J284">
        <v>5683483</v>
      </c>
      <c r="K284">
        <v>19.2</v>
      </c>
    </row>
    <row r="285" spans="1:11">
      <c r="A285" t="s">
        <v>59</v>
      </c>
      <c r="B285">
        <v>2010</v>
      </c>
      <c r="C285">
        <v>61.3</v>
      </c>
      <c r="D285">
        <v>273</v>
      </c>
      <c r="E285">
        <v>0.44</v>
      </c>
      <c r="F285">
        <v>187.4960097</v>
      </c>
      <c r="G285">
        <v>32.200000000000003</v>
      </c>
      <c r="H285">
        <v>8.84</v>
      </c>
      <c r="I285">
        <v>1325.9972399999999</v>
      </c>
      <c r="J285">
        <v>851146</v>
      </c>
      <c r="K285">
        <v>5.5</v>
      </c>
    </row>
    <row r="286" spans="1:11">
      <c r="A286" t="s">
        <v>59</v>
      </c>
      <c r="B286">
        <v>2011</v>
      </c>
      <c r="C286">
        <v>61.8</v>
      </c>
      <c r="D286">
        <v>268</v>
      </c>
      <c r="E286">
        <v>0.39</v>
      </c>
      <c r="F286">
        <v>20.359747380000002</v>
      </c>
      <c r="G286">
        <v>32.700000000000003</v>
      </c>
      <c r="H286">
        <v>8.7100000000000009</v>
      </c>
      <c r="I286">
        <v>143.986898</v>
      </c>
      <c r="J286">
        <v>865937</v>
      </c>
      <c r="K286">
        <v>5.9</v>
      </c>
    </row>
    <row r="287" spans="1:11">
      <c r="A287" t="s">
        <v>59</v>
      </c>
      <c r="B287">
        <v>2012</v>
      </c>
      <c r="C287">
        <v>62.2</v>
      </c>
      <c r="D287">
        <v>263</v>
      </c>
      <c r="E287">
        <v>0.52</v>
      </c>
      <c r="F287">
        <v>217.2125786</v>
      </c>
      <c r="G287">
        <v>33.200000000000003</v>
      </c>
      <c r="H287">
        <v>8.9499999999999993</v>
      </c>
      <c r="I287">
        <v>1536.1568500000001</v>
      </c>
      <c r="J287">
        <v>881185</v>
      </c>
      <c r="K287">
        <v>6.3</v>
      </c>
    </row>
    <row r="288" spans="1:11">
      <c r="A288" t="s">
        <v>59</v>
      </c>
      <c r="B288">
        <v>2013</v>
      </c>
      <c r="C288">
        <v>62.7</v>
      </c>
      <c r="D288">
        <v>256</v>
      </c>
      <c r="E288">
        <v>0.53</v>
      </c>
      <c r="F288">
        <v>229.44100950000001</v>
      </c>
      <c r="G288">
        <v>33.799999999999997</v>
      </c>
      <c r="H288">
        <v>9.14</v>
      </c>
      <c r="I288">
        <v>1622.637974</v>
      </c>
      <c r="J288">
        <v>896688</v>
      </c>
      <c r="K288">
        <v>6.3</v>
      </c>
    </row>
    <row r="289" spans="1:11">
      <c r="A289" t="s">
        <v>59</v>
      </c>
      <c r="B289">
        <v>2014</v>
      </c>
      <c r="C289">
        <v>63</v>
      </c>
      <c r="D289">
        <v>252</v>
      </c>
      <c r="E289">
        <v>0.38</v>
      </c>
      <c r="F289">
        <v>24.732996549999999</v>
      </c>
      <c r="G289">
        <v>34.4</v>
      </c>
      <c r="H289">
        <v>1.57</v>
      </c>
      <c r="I289">
        <v>174.91511</v>
      </c>
      <c r="J289">
        <v>912164</v>
      </c>
      <c r="K289">
        <v>6.3</v>
      </c>
    </row>
    <row r="290" spans="1:11">
      <c r="A290" t="s">
        <v>59</v>
      </c>
      <c r="B290">
        <v>2015</v>
      </c>
      <c r="C290">
        <v>63.5</v>
      </c>
      <c r="D290">
        <v>241</v>
      </c>
      <c r="F290">
        <v>0</v>
      </c>
      <c r="G290">
        <v>35</v>
      </c>
      <c r="I290">
        <v>1862.1672739999999</v>
      </c>
      <c r="J290">
        <v>927414</v>
      </c>
      <c r="K290">
        <v>6.3</v>
      </c>
    </row>
    <row r="291" spans="1:11">
      <c r="A291" t="s">
        <v>60</v>
      </c>
      <c r="B291">
        <v>2013</v>
      </c>
      <c r="E291">
        <v>0.01</v>
      </c>
      <c r="F291">
        <v>11.419555069999999</v>
      </c>
      <c r="G291">
        <v>58.4</v>
      </c>
      <c r="H291">
        <v>5.58</v>
      </c>
      <c r="I291">
        <v>722.75665000000004</v>
      </c>
      <c r="K291">
        <v>12.7</v>
      </c>
    </row>
    <row r="292" spans="1:11">
      <c r="A292" t="s">
        <v>61</v>
      </c>
      <c r="B292">
        <v>2010</v>
      </c>
      <c r="C292">
        <v>72.7</v>
      </c>
      <c r="D292">
        <v>166</v>
      </c>
      <c r="E292">
        <v>6.02</v>
      </c>
      <c r="F292">
        <v>664.55852419999997</v>
      </c>
      <c r="G292">
        <v>53.6</v>
      </c>
      <c r="H292">
        <v>4.5999999999999996</v>
      </c>
      <c r="I292">
        <v>5451.6696000000002</v>
      </c>
      <c r="J292">
        <v>9897985</v>
      </c>
      <c r="K292">
        <v>12.9</v>
      </c>
    </row>
    <row r="293" spans="1:11">
      <c r="A293" t="s">
        <v>61</v>
      </c>
      <c r="B293">
        <v>2011</v>
      </c>
      <c r="C293">
        <v>73.099999999999994</v>
      </c>
      <c r="D293">
        <v>16</v>
      </c>
      <c r="E293">
        <v>5.91</v>
      </c>
      <c r="F293">
        <v>843.78769950000003</v>
      </c>
      <c r="G293">
        <v>54.7</v>
      </c>
      <c r="H293">
        <v>4.22</v>
      </c>
      <c r="I293">
        <v>5759.643</v>
      </c>
      <c r="J293">
        <v>12795</v>
      </c>
      <c r="K293">
        <v>13</v>
      </c>
    </row>
    <row r="294" spans="1:11">
      <c r="A294" t="s">
        <v>61</v>
      </c>
      <c r="B294">
        <v>2012</v>
      </c>
      <c r="C294">
        <v>72.099999999999994</v>
      </c>
      <c r="D294">
        <v>174</v>
      </c>
      <c r="E294">
        <v>5.93</v>
      </c>
      <c r="F294">
        <v>857.13070370000003</v>
      </c>
      <c r="G294">
        <v>55.8</v>
      </c>
      <c r="H294">
        <v>4.26</v>
      </c>
      <c r="I294">
        <v>5968.8767669999997</v>
      </c>
      <c r="J294">
        <v>115495</v>
      </c>
      <c r="K294">
        <v>13.1</v>
      </c>
    </row>
    <row r="295" spans="1:11">
      <c r="A295" t="s">
        <v>61</v>
      </c>
      <c r="B295">
        <v>2013</v>
      </c>
      <c r="C295">
        <v>73.400000000000006</v>
      </c>
      <c r="D295">
        <v>157</v>
      </c>
      <c r="E295">
        <v>5.93</v>
      </c>
      <c r="F295">
        <v>97.522115380000002</v>
      </c>
      <c r="G295">
        <v>56.8</v>
      </c>
      <c r="H295">
        <v>4.12</v>
      </c>
      <c r="I295">
        <v>627.55543999999998</v>
      </c>
      <c r="J295">
        <v>1281296</v>
      </c>
      <c r="K295">
        <v>13.2</v>
      </c>
    </row>
    <row r="296" spans="1:11">
      <c r="A296" t="s">
        <v>61</v>
      </c>
      <c r="B296">
        <v>2014</v>
      </c>
      <c r="C296">
        <v>73.599999999999994</v>
      </c>
      <c r="D296">
        <v>154</v>
      </c>
      <c r="E296">
        <v>5.92</v>
      </c>
      <c r="F296">
        <v>1088.244952</v>
      </c>
      <c r="G296">
        <v>57.9</v>
      </c>
      <c r="H296">
        <v>4.38</v>
      </c>
      <c r="I296">
        <v>6268.6921220000004</v>
      </c>
      <c r="J296">
        <v>145844</v>
      </c>
      <c r="K296">
        <v>13.2</v>
      </c>
    </row>
    <row r="297" spans="1:11">
      <c r="A297" t="s">
        <v>61</v>
      </c>
      <c r="B297">
        <v>2015</v>
      </c>
      <c r="C297">
        <v>73.900000000000006</v>
      </c>
      <c r="D297">
        <v>152</v>
      </c>
      <c r="F297">
        <v>0</v>
      </c>
      <c r="G297">
        <v>58.9</v>
      </c>
      <c r="I297">
        <v>6468.4716479999997</v>
      </c>
      <c r="J297">
        <v>1528394</v>
      </c>
      <c r="K297">
        <v>13.2</v>
      </c>
    </row>
    <row r="298" spans="1:11">
      <c r="A298" t="s">
        <v>62</v>
      </c>
      <c r="B298">
        <v>2010</v>
      </c>
      <c r="C298">
        <v>75</v>
      </c>
      <c r="D298">
        <v>134</v>
      </c>
      <c r="E298">
        <v>3.95</v>
      </c>
      <c r="F298">
        <v>367.92856519999998</v>
      </c>
      <c r="G298">
        <v>5.7</v>
      </c>
      <c r="H298">
        <v>5.9</v>
      </c>
      <c r="I298">
        <v>4657.3236100000004</v>
      </c>
      <c r="J298">
        <v>1493469</v>
      </c>
      <c r="K298">
        <v>13.1</v>
      </c>
    </row>
    <row r="299" spans="1:11">
      <c r="A299" t="s">
        <v>62</v>
      </c>
      <c r="B299">
        <v>2011</v>
      </c>
      <c r="C299">
        <v>75.3</v>
      </c>
      <c r="D299">
        <v>131</v>
      </c>
      <c r="E299">
        <v>3.99</v>
      </c>
      <c r="F299">
        <v>344.74121639999998</v>
      </c>
      <c r="G299">
        <v>51.4</v>
      </c>
      <c r="H299">
        <v>5.92</v>
      </c>
      <c r="I299">
        <v>5223.3517629999997</v>
      </c>
      <c r="J299">
        <v>15177355</v>
      </c>
      <c r="K299">
        <v>13.2</v>
      </c>
    </row>
    <row r="300" spans="1:11">
      <c r="A300" t="s">
        <v>62</v>
      </c>
      <c r="B300">
        <v>2012</v>
      </c>
      <c r="C300">
        <v>75.5</v>
      </c>
      <c r="D300">
        <v>127</v>
      </c>
      <c r="E300">
        <v>3.92</v>
      </c>
      <c r="F300">
        <v>41.880877120000001</v>
      </c>
      <c r="G300">
        <v>52.1</v>
      </c>
      <c r="H300">
        <v>6.48</v>
      </c>
      <c r="I300">
        <v>572.14313000000004</v>
      </c>
      <c r="J300">
        <v>15419666</v>
      </c>
      <c r="K300">
        <v>13.3</v>
      </c>
    </row>
    <row r="301" spans="1:11">
      <c r="A301" t="s">
        <v>62</v>
      </c>
      <c r="B301">
        <v>2013</v>
      </c>
      <c r="C301">
        <v>76</v>
      </c>
      <c r="D301">
        <v>121</v>
      </c>
      <c r="E301">
        <v>3.77</v>
      </c>
      <c r="F301">
        <v>59.128502040000001</v>
      </c>
      <c r="G301">
        <v>52.8</v>
      </c>
      <c r="H301">
        <v>7.29</v>
      </c>
      <c r="I301">
        <v>674.98289999999997</v>
      </c>
      <c r="J301">
        <v>15661547</v>
      </c>
      <c r="K301">
        <v>13.4</v>
      </c>
    </row>
    <row r="302" spans="1:11">
      <c r="A302" t="s">
        <v>62</v>
      </c>
      <c r="B302">
        <v>2014</v>
      </c>
      <c r="C302">
        <v>76</v>
      </c>
      <c r="D302">
        <v>121</v>
      </c>
      <c r="E302">
        <v>3.82</v>
      </c>
      <c r="F302">
        <v>79.116263410000002</v>
      </c>
      <c r="G302">
        <v>53.5</v>
      </c>
      <c r="H302">
        <v>9.16</v>
      </c>
      <c r="I302">
        <v>6432.2165370000002</v>
      </c>
      <c r="J302">
        <v>1593112</v>
      </c>
      <c r="K302">
        <v>14</v>
      </c>
    </row>
    <row r="303" spans="1:11">
      <c r="A303" t="s">
        <v>62</v>
      </c>
      <c r="B303">
        <v>2015</v>
      </c>
      <c r="C303">
        <v>76.2</v>
      </c>
      <c r="D303">
        <v>118</v>
      </c>
      <c r="F303">
        <v>0</v>
      </c>
      <c r="G303">
        <v>54.2</v>
      </c>
      <c r="I303">
        <v>625.62224000000003</v>
      </c>
      <c r="J303">
        <v>16144368</v>
      </c>
      <c r="K303">
        <v>14</v>
      </c>
    </row>
    <row r="304" spans="1:11">
      <c r="A304" t="s">
        <v>63</v>
      </c>
      <c r="B304">
        <v>2010</v>
      </c>
      <c r="C304">
        <v>70</v>
      </c>
      <c r="D304">
        <v>173</v>
      </c>
      <c r="E304">
        <v>0.22</v>
      </c>
      <c r="F304">
        <v>0</v>
      </c>
      <c r="G304">
        <v>57</v>
      </c>
      <c r="H304">
        <v>4.8</v>
      </c>
      <c r="K304">
        <v>12.2</v>
      </c>
    </row>
    <row r="305" spans="1:11">
      <c r="A305" t="s">
        <v>63</v>
      </c>
      <c r="B305">
        <v>2011</v>
      </c>
      <c r="C305">
        <v>74</v>
      </c>
      <c r="D305">
        <v>168</v>
      </c>
      <c r="E305">
        <v>0.22</v>
      </c>
      <c r="F305">
        <v>0</v>
      </c>
      <c r="G305">
        <v>57.8</v>
      </c>
      <c r="H305">
        <v>5.4</v>
      </c>
      <c r="K305">
        <v>12.4</v>
      </c>
    </row>
    <row r="306" spans="1:11">
      <c r="A306" t="s">
        <v>63</v>
      </c>
      <c r="B306">
        <v>2012</v>
      </c>
      <c r="C306">
        <v>72</v>
      </c>
      <c r="D306">
        <v>165</v>
      </c>
      <c r="E306">
        <v>0.23</v>
      </c>
      <c r="F306">
        <v>0</v>
      </c>
      <c r="G306">
        <v>58.6</v>
      </c>
      <c r="H306">
        <v>5.29</v>
      </c>
      <c r="K306">
        <v>12.4</v>
      </c>
    </row>
    <row r="307" spans="1:11">
      <c r="A307" t="s">
        <v>63</v>
      </c>
      <c r="B307">
        <v>2013</v>
      </c>
      <c r="C307">
        <v>79</v>
      </c>
      <c r="D307">
        <v>159</v>
      </c>
      <c r="E307">
        <v>0.21</v>
      </c>
      <c r="F307">
        <v>0</v>
      </c>
      <c r="G307">
        <v>59.4</v>
      </c>
      <c r="H307">
        <v>5.46</v>
      </c>
      <c r="K307">
        <v>12.8</v>
      </c>
    </row>
    <row r="308" spans="1:11">
      <c r="A308" t="s">
        <v>63</v>
      </c>
      <c r="B308">
        <v>2014</v>
      </c>
      <c r="C308">
        <v>78</v>
      </c>
      <c r="D308">
        <v>161</v>
      </c>
      <c r="E308">
        <v>0.21</v>
      </c>
      <c r="F308">
        <v>0</v>
      </c>
      <c r="G308">
        <v>6.2</v>
      </c>
      <c r="H308">
        <v>5.64</v>
      </c>
      <c r="K308">
        <v>13.1</v>
      </c>
    </row>
    <row r="309" spans="1:11">
      <c r="A309" t="s">
        <v>63</v>
      </c>
      <c r="B309">
        <v>2015</v>
      </c>
      <c r="C309">
        <v>79</v>
      </c>
      <c r="D309">
        <v>159</v>
      </c>
      <c r="F309">
        <v>0</v>
      </c>
      <c r="G309">
        <v>61.1</v>
      </c>
      <c r="K309">
        <v>13.1</v>
      </c>
    </row>
    <row r="310" spans="1:11">
      <c r="A310" t="s">
        <v>64</v>
      </c>
      <c r="B310">
        <v>2010</v>
      </c>
      <c r="C310">
        <v>72</v>
      </c>
      <c r="D310">
        <v>191</v>
      </c>
      <c r="E310">
        <v>2.36</v>
      </c>
      <c r="F310">
        <v>469.39041930000002</v>
      </c>
      <c r="G310">
        <v>52.8</v>
      </c>
      <c r="H310">
        <v>6.91</v>
      </c>
      <c r="I310">
        <v>3474.392445</v>
      </c>
      <c r="J310">
        <v>6164626</v>
      </c>
      <c r="K310">
        <v>12.9</v>
      </c>
    </row>
    <row r="311" spans="1:11">
      <c r="A311" t="s">
        <v>64</v>
      </c>
      <c r="B311">
        <v>2011</v>
      </c>
      <c r="C311">
        <v>72</v>
      </c>
      <c r="D311">
        <v>197</v>
      </c>
      <c r="E311">
        <v>2.37</v>
      </c>
      <c r="F311">
        <v>549.2783081</v>
      </c>
      <c r="G311">
        <v>53.4</v>
      </c>
      <c r="H311">
        <v>6.81</v>
      </c>
      <c r="I311">
        <v>3736.5871299999999</v>
      </c>
      <c r="J311">
        <v>619256</v>
      </c>
      <c r="K311">
        <v>13</v>
      </c>
    </row>
    <row r="312" spans="1:11">
      <c r="A312" t="s">
        <v>64</v>
      </c>
      <c r="B312">
        <v>2012</v>
      </c>
      <c r="C312">
        <v>73</v>
      </c>
      <c r="D312">
        <v>181</v>
      </c>
      <c r="E312">
        <v>2.48</v>
      </c>
      <c r="F312">
        <v>591.77575690000003</v>
      </c>
      <c r="G312">
        <v>54.1</v>
      </c>
      <c r="H312">
        <v>6.7</v>
      </c>
      <c r="I312">
        <v>3827.786267</v>
      </c>
      <c r="J312">
        <v>6221246</v>
      </c>
      <c r="K312">
        <v>13.2</v>
      </c>
    </row>
    <row r="313" spans="1:11">
      <c r="A313" t="s">
        <v>64</v>
      </c>
      <c r="B313">
        <v>2013</v>
      </c>
      <c r="C313">
        <v>73</v>
      </c>
      <c r="D313">
        <v>184</v>
      </c>
      <c r="E313">
        <v>2.42</v>
      </c>
      <c r="F313">
        <v>653.69250160000001</v>
      </c>
      <c r="G313">
        <v>54.7</v>
      </c>
      <c r="H313">
        <v>6.95</v>
      </c>
      <c r="I313">
        <v>3895.664491</v>
      </c>
      <c r="J313">
        <v>625777</v>
      </c>
      <c r="K313">
        <v>13.2</v>
      </c>
    </row>
    <row r="314" spans="1:11">
      <c r="A314" t="s">
        <v>64</v>
      </c>
      <c r="B314">
        <v>2014</v>
      </c>
      <c r="C314">
        <v>73.3</v>
      </c>
      <c r="D314">
        <v>181</v>
      </c>
      <c r="E314">
        <v>2.52</v>
      </c>
      <c r="F314">
        <v>665.72602529999995</v>
      </c>
      <c r="G314">
        <v>55.4</v>
      </c>
      <c r="H314">
        <v>6.77</v>
      </c>
      <c r="I314">
        <v>3988.7718709999999</v>
      </c>
      <c r="J314">
        <v>6281189</v>
      </c>
      <c r="K314">
        <v>13.2</v>
      </c>
    </row>
    <row r="315" spans="1:11">
      <c r="A315" t="s">
        <v>64</v>
      </c>
      <c r="B315">
        <v>2015</v>
      </c>
      <c r="C315">
        <v>73.5</v>
      </c>
      <c r="D315">
        <v>178</v>
      </c>
      <c r="F315">
        <v>0</v>
      </c>
      <c r="G315">
        <v>56.1</v>
      </c>
      <c r="I315">
        <v>4127.1177500000003</v>
      </c>
      <c r="J315">
        <v>6312478</v>
      </c>
      <c r="K315">
        <v>13.2</v>
      </c>
    </row>
    <row r="316" spans="1:11">
      <c r="A316" t="s">
        <v>65</v>
      </c>
      <c r="B316">
        <v>2010</v>
      </c>
      <c r="C316">
        <v>56.1</v>
      </c>
      <c r="D316">
        <v>339</v>
      </c>
      <c r="E316">
        <v>9.93</v>
      </c>
      <c r="F316">
        <v>1192.6966190000001</v>
      </c>
      <c r="G316">
        <v>22.1</v>
      </c>
      <c r="H316">
        <v>3.84</v>
      </c>
      <c r="I316">
        <v>17136.445680000001</v>
      </c>
      <c r="J316">
        <v>95114</v>
      </c>
      <c r="K316">
        <v>9.1999999999999993</v>
      </c>
    </row>
    <row r="317" spans="1:11">
      <c r="A317" t="s">
        <v>65</v>
      </c>
      <c r="B317">
        <v>2011</v>
      </c>
      <c r="C317">
        <v>56.2</v>
      </c>
      <c r="D317">
        <v>344</v>
      </c>
      <c r="E317">
        <v>10.99</v>
      </c>
      <c r="F317">
        <v>1493.051277</v>
      </c>
      <c r="G317">
        <v>22.6</v>
      </c>
      <c r="H317">
        <v>3.29</v>
      </c>
      <c r="I317">
        <v>21451.886170000002</v>
      </c>
      <c r="J317">
        <v>99429</v>
      </c>
      <c r="K317">
        <v>9.1999999999999993</v>
      </c>
    </row>
    <row r="318" spans="1:11">
      <c r="A318" t="s">
        <v>65</v>
      </c>
      <c r="B318">
        <v>2012</v>
      </c>
      <c r="C318">
        <v>56.7</v>
      </c>
      <c r="D318">
        <v>337</v>
      </c>
      <c r="E318">
        <v>11.89</v>
      </c>
      <c r="F318">
        <v>1500.4126349999999</v>
      </c>
      <c r="G318">
        <v>23</v>
      </c>
      <c r="H318">
        <v>4</v>
      </c>
      <c r="I318">
        <v>21557.6528</v>
      </c>
      <c r="J318">
        <v>138593</v>
      </c>
      <c r="K318">
        <v>9.1999999999999993</v>
      </c>
    </row>
    <row r="319" spans="1:11">
      <c r="A319" t="s">
        <v>65</v>
      </c>
      <c r="B319">
        <v>2013</v>
      </c>
      <c r="C319">
        <v>57.4</v>
      </c>
      <c r="D319">
        <v>327</v>
      </c>
      <c r="E319">
        <v>10.72</v>
      </c>
      <c r="F319">
        <v>156.39076850000001</v>
      </c>
      <c r="G319">
        <v>23.5</v>
      </c>
      <c r="H319">
        <v>3.73</v>
      </c>
      <c r="I319">
        <v>2246.9938000000002</v>
      </c>
      <c r="J319">
        <v>183746</v>
      </c>
      <c r="K319">
        <v>9.1999999999999993</v>
      </c>
    </row>
    <row r="320" spans="1:11">
      <c r="A320" t="s">
        <v>65</v>
      </c>
      <c r="B320">
        <v>2014</v>
      </c>
      <c r="C320">
        <v>57.9</v>
      </c>
      <c r="D320">
        <v>32</v>
      </c>
      <c r="E320">
        <v>0.01</v>
      </c>
      <c r="F320">
        <v>13.40477417</v>
      </c>
      <c r="G320">
        <v>24</v>
      </c>
      <c r="H320">
        <v>3.8</v>
      </c>
      <c r="I320">
        <v>192.59733</v>
      </c>
      <c r="J320">
        <v>1129424</v>
      </c>
      <c r="K320">
        <v>9.1999999999999993</v>
      </c>
    </row>
    <row r="321" spans="1:11">
      <c r="A321" t="s">
        <v>65</v>
      </c>
      <c r="B321">
        <v>2015</v>
      </c>
      <c r="C321">
        <v>58.2</v>
      </c>
      <c r="D321">
        <v>32</v>
      </c>
      <c r="F321">
        <v>0</v>
      </c>
      <c r="G321">
        <v>24.5</v>
      </c>
      <c r="I321">
        <v>1347.3125700000001</v>
      </c>
      <c r="J321">
        <v>1175389</v>
      </c>
      <c r="K321">
        <v>9.1999999999999993</v>
      </c>
    </row>
    <row r="322" spans="1:11">
      <c r="A322" t="s">
        <v>66</v>
      </c>
      <c r="B322">
        <v>2010</v>
      </c>
      <c r="C322">
        <v>62.1</v>
      </c>
      <c r="D322">
        <v>298</v>
      </c>
      <c r="E322">
        <v>0.61</v>
      </c>
      <c r="F322">
        <v>17.357397840000001</v>
      </c>
      <c r="G322">
        <v>16</v>
      </c>
      <c r="H322">
        <v>3.24</v>
      </c>
      <c r="I322">
        <v>482.14994000000002</v>
      </c>
      <c r="J322">
        <v>43984</v>
      </c>
      <c r="K322">
        <v>5.0999999999999996</v>
      </c>
    </row>
    <row r="323" spans="1:11">
      <c r="A323" t="s">
        <v>66</v>
      </c>
      <c r="B323">
        <v>2011</v>
      </c>
      <c r="C323">
        <v>62.9</v>
      </c>
      <c r="D323">
        <v>286</v>
      </c>
      <c r="E323">
        <v>0.62</v>
      </c>
      <c r="F323">
        <v>20.979919150000001</v>
      </c>
      <c r="G323">
        <v>16.5</v>
      </c>
      <c r="H323">
        <v>3.6</v>
      </c>
      <c r="I323">
        <v>582.775532</v>
      </c>
      <c r="J323">
        <v>447469</v>
      </c>
      <c r="K323">
        <v>5</v>
      </c>
    </row>
    <row r="324" spans="1:11">
      <c r="A324" t="s">
        <v>66</v>
      </c>
      <c r="B324">
        <v>2012</v>
      </c>
      <c r="C324">
        <v>63.6</v>
      </c>
      <c r="D324">
        <v>274</v>
      </c>
      <c r="E324">
        <v>0.01</v>
      </c>
      <c r="F324">
        <v>0</v>
      </c>
      <c r="G324">
        <v>17</v>
      </c>
      <c r="H324">
        <v>2.98</v>
      </c>
      <c r="K324">
        <v>5</v>
      </c>
    </row>
    <row r="325" spans="1:11">
      <c r="A325" t="s">
        <v>66</v>
      </c>
      <c r="B325">
        <v>2013</v>
      </c>
      <c r="C325">
        <v>64</v>
      </c>
      <c r="D325">
        <v>266</v>
      </c>
      <c r="E325">
        <v>0.01</v>
      </c>
      <c r="F325">
        <v>0</v>
      </c>
      <c r="G325">
        <v>17.5</v>
      </c>
      <c r="H325">
        <v>3.1</v>
      </c>
      <c r="K325">
        <v>5</v>
      </c>
    </row>
    <row r="326" spans="1:11">
      <c r="A326" t="s">
        <v>66</v>
      </c>
      <c r="B326">
        <v>2014</v>
      </c>
      <c r="C326">
        <v>64.400000000000006</v>
      </c>
      <c r="D326">
        <v>261</v>
      </c>
      <c r="E326">
        <v>0.01</v>
      </c>
      <c r="F326">
        <v>0</v>
      </c>
      <c r="G326">
        <v>18</v>
      </c>
      <c r="H326">
        <v>3.34</v>
      </c>
      <c r="K326">
        <v>5</v>
      </c>
    </row>
    <row r="327" spans="1:11">
      <c r="A327" t="s">
        <v>66</v>
      </c>
      <c r="B327">
        <v>2015</v>
      </c>
      <c r="C327">
        <v>64.7</v>
      </c>
      <c r="D327">
        <v>255</v>
      </c>
      <c r="F327">
        <v>0</v>
      </c>
      <c r="G327">
        <v>18.600000000000001</v>
      </c>
      <c r="K327">
        <v>5</v>
      </c>
    </row>
    <row r="328" spans="1:11">
      <c r="A328" t="s">
        <v>67</v>
      </c>
      <c r="B328">
        <v>2010</v>
      </c>
      <c r="C328">
        <v>75.599999999999994</v>
      </c>
      <c r="D328">
        <v>137</v>
      </c>
      <c r="E328">
        <v>14.97</v>
      </c>
      <c r="F328">
        <v>1802.017593</v>
      </c>
      <c r="G328">
        <v>57.6</v>
      </c>
      <c r="H328">
        <v>6.25</v>
      </c>
      <c r="I328">
        <v>14638.6482</v>
      </c>
      <c r="J328">
        <v>1331475</v>
      </c>
      <c r="K328">
        <v>16.2</v>
      </c>
    </row>
    <row r="329" spans="1:11">
      <c r="A329" t="s">
        <v>67</v>
      </c>
      <c r="B329">
        <v>2011</v>
      </c>
      <c r="C329">
        <v>76.099999999999994</v>
      </c>
      <c r="D329">
        <v>138</v>
      </c>
      <c r="E329">
        <v>0.01</v>
      </c>
      <c r="F329">
        <v>2146.945741</v>
      </c>
      <c r="G329">
        <v>58</v>
      </c>
      <c r="H329">
        <v>5.83</v>
      </c>
      <c r="I329">
        <v>17454.843420000001</v>
      </c>
      <c r="J329">
        <v>1327439</v>
      </c>
      <c r="K329">
        <v>16.399999999999999</v>
      </c>
    </row>
    <row r="330" spans="1:11">
      <c r="A330" t="s">
        <v>67</v>
      </c>
      <c r="B330">
        <v>2012</v>
      </c>
      <c r="C330">
        <v>76.3</v>
      </c>
      <c r="D330">
        <v>135</v>
      </c>
      <c r="E330">
        <v>0.01</v>
      </c>
      <c r="F330">
        <v>2263.1037970000002</v>
      </c>
      <c r="G330">
        <v>58.5</v>
      </c>
      <c r="H330">
        <v>6.36</v>
      </c>
      <c r="I330">
        <v>17421.892199999998</v>
      </c>
      <c r="J330">
        <v>1322696</v>
      </c>
      <c r="K330">
        <v>16.5</v>
      </c>
    </row>
    <row r="331" spans="1:11">
      <c r="A331" t="s">
        <v>67</v>
      </c>
      <c r="B331">
        <v>2013</v>
      </c>
      <c r="C331">
        <v>76.900000000000006</v>
      </c>
      <c r="D331">
        <v>127</v>
      </c>
      <c r="E331">
        <v>0.01</v>
      </c>
      <c r="F331">
        <v>261.29148079999999</v>
      </c>
      <c r="G331">
        <v>59</v>
      </c>
      <c r="H331">
        <v>6.48</v>
      </c>
      <c r="I331">
        <v>1929.7746</v>
      </c>
      <c r="J331">
        <v>1317997</v>
      </c>
      <c r="K331">
        <v>16.5</v>
      </c>
    </row>
    <row r="332" spans="1:11">
      <c r="A332" t="s">
        <v>67</v>
      </c>
      <c r="B332">
        <v>2014</v>
      </c>
      <c r="C332">
        <v>77.3</v>
      </c>
      <c r="D332">
        <v>122</v>
      </c>
      <c r="E332">
        <v>0.01</v>
      </c>
      <c r="F332">
        <v>2700.07305</v>
      </c>
      <c r="G332">
        <v>59.4</v>
      </c>
      <c r="H332">
        <v>6.38</v>
      </c>
      <c r="I332">
        <v>19941.455320000001</v>
      </c>
      <c r="J332">
        <v>1314545</v>
      </c>
      <c r="K332">
        <v>16.5</v>
      </c>
    </row>
    <row r="333" spans="1:11">
      <c r="A333" t="s">
        <v>67</v>
      </c>
      <c r="B333">
        <v>2015</v>
      </c>
      <c r="C333">
        <v>77.599999999999994</v>
      </c>
      <c r="D333">
        <v>119</v>
      </c>
      <c r="F333">
        <v>0</v>
      </c>
      <c r="G333">
        <v>59.9</v>
      </c>
      <c r="I333">
        <v>1774.9291000000001</v>
      </c>
      <c r="J333">
        <v>131547</v>
      </c>
      <c r="K333">
        <v>16.5</v>
      </c>
    </row>
    <row r="334" spans="1:11">
      <c r="A334" t="s">
        <v>68</v>
      </c>
      <c r="B334">
        <v>2010</v>
      </c>
      <c r="C334">
        <v>61.8</v>
      </c>
      <c r="D334">
        <v>261</v>
      </c>
      <c r="E334">
        <v>1.34</v>
      </c>
      <c r="F334">
        <v>67.733744130000005</v>
      </c>
      <c r="G334">
        <v>15.6</v>
      </c>
      <c r="H334">
        <v>6.86</v>
      </c>
      <c r="I334">
        <v>341.39992000000001</v>
      </c>
      <c r="J334">
        <v>877267</v>
      </c>
      <c r="K334">
        <v>8.1</v>
      </c>
    </row>
    <row r="335" spans="1:11">
      <c r="A335" t="s">
        <v>68</v>
      </c>
      <c r="B335">
        <v>2011</v>
      </c>
      <c r="C335">
        <v>62.6</v>
      </c>
      <c r="D335">
        <v>249</v>
      </c>
      <c r="E335">
        <v>1.32</v>
      </c>
      <c r="F335">
        <v>67.775653689999999</v>
      </c>
      <c r="G335">
        <v>16</v>
      </c>
      <c r="H335">
        <v>6.55</v>
      </c>
      <c r="I335">
        <v>354.8463544</v>
      </c>
      <c r="J335">
        <v>946756</v>
      </c>
      <c r="K335">
        <v>8.1999999999999993</v>
      </c>
    </row>
    <row r="336" spans="1:11">
      <c r="A336" t="s">
        <v>68</v>
      </c>
      <c r="B336">
        <v>2012</v>
      </c>
      <c r="C336">
        <v>63.3</v>
      </c>
      <c r="D336">
        <v>241</v>
      </c>
      <c r="E336">
        <v>1.84</v>
      </c>
      <c r="F336">
        <v>86.825511239999997</v>
      </c>
      <c r="G336">
        <v>16.399999999999999</v>
      </c>
      <c r="H336">
        <v>5.77</v>
      </c>
      <c r="I336">
        <v>468.567249</v>
      </c>
      <c r="J336">
        <v>92444183</v>
      </c>
      <c r="K336">
        <v>8.4</v>
      </c>
    </row>
    <row r="337" spans="1:11">
      <c r="A337" t="s">
        <v>68</v>
      </c>
      <c r="B337">
        <v>2013</v>
      </c>
      <c r="C337">
        <v>63.7</v>
      </c>
      <c r="D337">
        <v>237</v>
      </c>
      <c r="E337">
        <v>1.86</v>
      </c>
      <c r="F337">
        <v>8.3132820390000006</v>
      </c>
      <c r="G337">
        <v>16.8</v>
      </c>
      <c r="H337">
        <v>5.19</v>
      </c>
      <c r="I337">
        <v>52.1535887</v>
      </c>
      <c r="J337">
        <v>94887724</v>
      </c>
      <c r="K337">
        <v>8.4</v>
      </c>
    </row>
    <row r="338" spans="1:11">
      <c r="A338" t="s">
        <v>68</v>
      </c>
      <c r="B338">
        <v>2014</v>
      </c>
      <c r="C338">
        <v>64.2</v>
      </c>
      <c r="D338">
        <v>234</v>
      </c>
      <c r="E338">
        <v>0.01</v>
      </c>
      <c r="F338">
        <v>89.958058449999996</v>
      </c>
      <c r="G338">
        <v>17.2</v>
      </c>
      <c r="H338">
        <v>4.88</v>
      </c>
      <c r="I338">
        <v>571.16227590000005</v>
      </c>
      <c r="J338">
        <v>97366774</v>
      </c>
      <c r="K338">
        <v>8.4</v>
      </c>
    </row>
    <row r="339" spans="1:11">
      <c r="A339" t="s">
        <v>68</v>
      </c>
      <c r="B339">
        <v>2015</v>
      </c>
      <c r="C339">
        <v>64.8</v>
      </c>
      <c r="D339">
        <v>225</v>
      </c>
      <c r="F339">
        <v>0</v>
      </c>
      <c r="G339">
        <v>17.600000000000001</v>
      </c>
      <c r="I339">
        <v>645.46376269999996</v>
      </c>
      <c r="J339">
        <v>9987333</v>
      </c>
      <c r="K339">
        <v>8.4</v>
      </c>
    </row>
    <row r="340" spans="1:11">
      <c r="A340" t="s">
        <v>69</v>
      </c>
      <c r="B340">
        <v>2010</v>
      </c>
      <c r="C340">
        <v>69.099999999999994</v>
      </c>
      <c r="D340">
        <v>2</v>
      </c>
      <c r="E340">
        <v>2.25</v>
      </c>
      <c r="F340">
        <v>62.08343533</v>
      </c>
      <c r="G340">
        <v>58.7</v>
      </c>
      <c r="H340">
        <v>4.2300000000000004</v>
      </c>
      <c r="I340">
        <v>3651.9667840000002</v>
      </c>
      <c r="J340">
        <v>85995</v>
      </c>
      <c r="K340">
        <v>14.6</v>
      </c>
    </row>
    <row r="341" spans="1:11">
      <c r="A341" t="s">
        <v>69</v>
      </c>
      <c r="B341">
        <v>2011</v>
      </c>
      <c r="C341">
        <v>69.2</v>
      </c>
      <c r="D341">
        <v>197</v>
      </c>
      <c r="E341">
        <v>0.01</v>
      </c>
      <c r="F341">
        <v>401.79310450000003</v>
      </c>
      <c r="G341">
        <v>59.5</v>
      </c>
      <c r="H341">
        <v>4.5999999999999996</v>
      </c>
      <c r="I341">
        <v>4353.121392</v>
      </c>
      <c r="J341">
        <v>86786</v>
      </c>
      <c r="K341">
        <v>14.7</v>
      </c>
    </row>
    <row r="342" spans="1:11">
      <c r="A342" t="s">
        <v>69</v>
      </c>
      <c r="B342">
        <v>2012</v>
      </c>
      <c r="C342">
        <v>69.400000000000006</v>
      </c>
      <c r="D342">
        <v>195</v>
      </c>
      <c r="E342">
        <v>0.01</v>
      </c>
      <c r="F342">
        <v>431.48548740000001</v>
      </c>
      <c r="G342">
        <v>6.2</v>
      </c>
      <c r="H342">
        <v>4.16</v>
      </c>
      <c r="I342">
        <v>4546.7385400000003</v>
      </c>
      <c r="J342">
        <v>873596</v>
      </c>
      <c r="K342">
        <v>14.9</v>
      </c>
    </row>
    <row r="343" spans="1:11">
      <c r="A343" t="s">
        <v>69</v>
      </c>
      <c r="B343">
        <v>2013</v>
      </c>
      <c r="C343">
        <v>69.599999999999994</v>
      </c>
      <c r="D343">
        <v>192</v>
      </c>
      <c r="E343">
        <v>0.01</v>
      </c>
      <c r="F343">
        <v>460.64878049999999</v>
      </c>
      <c r="G343">
        <v>61.1</v>
      </c>
      <c r="H343">
        <v>4.26</v>
      </c>
      <c r="I343">
        <v>4763.6895599999998</v>
      </c>
      <c r="J343">
        <v>879715</v>
      </c>
      <c r="K343">
        <v>15</v>
      </c>
    </row>
    <row r="344" spans="1:11">
      <c r="A344" t="s">
        <v>69</v>
      </c>
      <c r="B344">
        <v>2014</v>
      </c>
      <c r="C344">
        <v>69.7</v>
      </c>
      <c r="D344">
        <v>19</v>
      </c>
      <c r="E344">
        <v>0.01</v>
      </c>
      <c r="F344">
        <v>50.539484000000002</v>
      </c>
      <c r="G344">
        <v>61.9</v>
      </c>
      <c r="H344">
        <v>4.49</v>
      </c>
      <c r="I344">
        <v>546.37279999999998</v>
      </c>
      <c r="J344">
        <v>88586</v>
      </c>
      <c r="K344">
        <v>15.2</v>
      </c>
    </row>
    <row r="345" spans="1:11">
      <c r="A345" t="s">
        <v>69</v>
      </c>
      <c r="B345">
        <v>2015</v>
      </c>
      <c r="C345">
        <v>69.900000000000006</v>
      </c>
      <c r="D345">
        <v>188</v>
      </c>
      <c r="F345">
        <v>0</v>
      </c>
      <c r="G345">
        <v>62.7</v>
      </c>
      <c r="I345">
        <v>4921.8962899999997</v>
      </c>
      <c r="J345">
        <v>892149</v>
      </c>
      <c r="K345">
        <v>15.3</v>
      </c>
    </row>
    <row r="346" spans="1:11">
      <c r="A346" t="s">
        <v>70</v>
      </c>
      <c r="B346">
        <v>2010</v>
      </c>
      <c r="C346">
        <v>79.900000000000006</v>
      </c>
      <c r="D346">
        <v>89</v>
      </c>
      <c r="E346">
        <v>9.7200000000000006</v>
      </c>
      <c r="F346">
        <v>591.66914050000003</v>
      </c>
      <c r="G346">
        <v>6.2</v>
      </c>
      <c r="H346">
        <v>9.5</v>
      </c>
      <c r="I346">
        <v>4622.4151599999996</v>
      </c>
      <c r="J346">
        <v>5363352</v>
      </c>
      <c r="K346">
        <v>16.8</v>
      </c>
    </row>
    <row r="347" spans="1:11">
      <c r="A347" t="s">
        <v>70</v>
      </c>
      <c r="B347">
        <v>2011</v>
      </c>
      <c r="C347">
        <v>83</v>
      </c>
      <c r="D347">
        <v>86</v>
      </c>
      <c r="E347">
        <v>9.81</v>
      </c>
      <c r="F347">
        <v>71.016208379999995</v>
      </c>
      <c r="G347">
        <v>6.6</v>
      </c>
      <c r="H347">
        <v>9.1</v>
      </c>
      <c r="I347">
        <v>579.72415000000001</v>
      </c>
      <c r="J347">
        <v>5388272</v>
      </c>
      <c r="K347">
        <v>16.899999999999999</v>
      </c>
    </row>
    <row r="348" spans="1:11">
      <c r="A348" t="s">
        <v>70</v>
      </c>
      <c r="B348">
        <v>2012</v>
      </c>
      <c r="C348">
        <v>84</v>
      </c>
      <c r="D348">
        <v>82</v>
      </c>
      <c r="E348">
        <v>9.24</v>
      </c>
      <c r="F348">
        <v>5889.0125360000002</v>
      </c>
      <c r="G348">
        <v>61</v>
      </c>
      <c r="H348">
        <v>9.3000000000000007</v>
      </c>
      <c r="I348">
        <v>47415.559869999997</v>
      </c>
      <c r="J348">
        <v>5413971</v>
      </c>
      <c r="K348">
        <v>17</v>
      </c>
    </row>
    <row r="349" spans="1:11">
      <c r="A349" t="s">
        <v>70</v>
      </c>
      <c r="B349">
        <v>2013</v>
      </c>
      <c r="C349">
        <v>87</v>
      </c>
      <c r="D349">
        <v>79</v>
      </c>
      <c r="E349">
        <v>8.9700000000000006</v>
      </c>
      <c r="F349">
        <v>6115.4966240000003</v>
      </c>
      <c r="G349">
        <v>61.4</v>
      </c>
      <c r="H349">
        <v>9.5500000000000007</v>
      </c>
      <c r="I349">
        <v>49638.7713</v>
      </c>
      <c r="J349">
        <v>5438972</v>
      </c>
      <c r="K349">
        <v>17</v>
      </c>
    </row>
    <row r="350" spans="1:11">
      <c r="A350" t="s">
        <v>70</v>
      </c>
      <c r="B350">
        <v>2014</v>
      </c>
      <c r="C350">
        <v>89</v>
      </c>
      <c r="D350">
        <v>78</v>
      </c>
      <c r="E350">
        <v>8.8000000000000007</v>
      </c>
      <c r="F350">
        <v>6164.4554019999996</v>
      </c>
      <c r="G350">
        <v>61.7</v>
      </c>
      <c r="H350">
        <v>9.68</v>
      </c>
      <c r="I350">
        <v>49914.618640000001</v>
      </c>
      <c r="J350">
        <v>5461512</v>
      </c>
      <c r="K350">
        <v>17</v>
      </c>
    </row>
    <row r="351" spans="1:11">
      <c r="A351" t="s">
        <v>70</v>
      </c>
      <c r="B351">
        <v>2015</v>
      </c>
      <c r="C351">
        <v>81.099999999999994</v>
      </c>
      <c r="D351">
        <v>76</v>
      </c>
      <c r="F351">
        <v>0</v>
      </c>
      <c r="G351">
        <v>62.1</v>
      </c>
      <c r="I351">
        <v>4245.3974399999997</v>
      </c>
      <c r="J351">
        <v>5479531</v>
      </c>
      <c r="K351">
        <v>17</v>
      </c>
    </row>
    <row r="352" spans="1:11">
      <c r="A352" t="s">
        <v>71</v>
      </c>
      <c r="B352">
        <v>2010</v>
      </c>
      <c r="C352">
        <v>81.3</v>
      </c>
      <c r="D352">
        <v>86</v>
      </c>
      <c r="E352">
        <v>11.7</v>
      </c>
      <c r="F352">
        <v>72.800121099999998</v>
      </c>
      <c r="G352">
        <v>6.1</v>
      </c>
      <c r="H352">
        <v>11.2</v>
      </c>
      <c r="I352">
        <v>473.34278999999998</v>
      </c>
      <c r="J352">
        <v>6527512</v>
      </c>
      <c r="K352">
        <v>16</v>
      </c>
    </row>
    <row r="353" spans="1:11">
      <c r="A353" t="s">
        <v>71</v>
      </c>
      <c r="B353">
        <v>2011</v>
      </c>
      <c r="C353">
        <v>81.7</v>
      </c>
      <c r="D353">
        <v>83</v>
      </c>
      <c r="E353">
        <v>11.8</v>
      </c>
      <c r="F353">
        <v>683.91905680000002</v>
      </c>
      <c r="G353">
        <v>6.6</v>
      </c>
      <c r="H353">
        <v>11.33</v>
      </c>
      <c r="I353">
        <v>4381.2879999999996</v>
      </c>
      <c r="J353">
        <v>65342776</v>
      </c>
      <c r="K353">
        <v>16.100000000000001</v>
      </c>
    </row>
    <row r="354" spans="1:11">
      <c r="A354" t="s">
        <v>71</v>
      </c>
      <c r="B354">
        <v>2012</v>
      </c>
      <c r="C354">
        <v>81.5</v>
      </c>
      <c r="D354">
        <v>83</v>
      </c>
      <c r="E354">
        <v>11.5</v>
      </c>
      <c r="F354">
        <v>751.37935530000004</v>
      </c>
      <c r="G354">
        <v>61.1</v>
      </c>
      <c r="H354">
        <v>11.44</v>
      </c>
      <c r="I354">
        <v>4838.2443999999996</v>
      </c>
      <c r="J354">
        <v>6565979</v>
      </c>
      <c r="K354">
        <v>16.100000000000001</v>
      </c>
    </row>
    <row r="355" spans="1:11">
      <c r="A355" t="s">
        <v>71</v>
      </c>
      <c r="B355">
        <v>2013</v>
      </c>
      <c r="C355">
        <v>82</v>
      </c>
      <c r="D355">
        <v>81</v>
      </c>
      <c r="E355">
        <v>11.1</v>
      </c>
      <c r="F355">
        <v>6646.9539349999995</v>
      </c>
      <c r="G355">
        <v>61.6</v>
      </c>
      <c r="H355">
        <v>11.56</v>
      </c>
      <c r="I355">
        <v>42554.122499999998</v>
      </c>
      <c r="J355">
        <v>6599857</v>
      </c>
      <c r="K355">
        <v>16.2</v>
      </c>
    </row>
    <row r="356" spans="1:11">
      <c r="A356" t="s">
        <v>71</v>
      </c>
      <c r="B356">
        <v>2014</v>
      </c>
      <c r="C356">
        <v>82.2</v>
      </c>
      <c r="D356">
        <v>79</v>
      </c>
      <c r="E356">
        <v>11.5</v>
      </c>
      <c r="F356">
        <v>6739.6776060000002</v>
      </c>
      <c r="G356">
        <v>62</v>
      </c>
      <c r="H356">
        <v>11.54</v>
      </c>
      <c r="I356">
        <v>42955.242870000002</v>
      </c>
      <c r="J356">
        <v>66331957</v>
      </c>
      <c r="K356">
        <v>16.2</v>
      </c>
    </row>
    <row r="357" spans="1:11">
      <c r="A357" t="s">
        <v>71</v>
      </c>
      <c r="B357">
        <v>2015</v>
      </c>
      <c r="C357">
        <v>82.4</v>
      </c>
      <c r="D357">
        <v>78</v>
      </c>
      <c r="F357">
        <v>0</v>
      </c>
      <c r="G357">
        <v>62.5</v>
      </c>
      <c r="I357">
        <v>36526.771099999998</v>
      </c>
      <c r="J357">
        <v>6662468</v>
      </c>
      <c r="K357">
        <v>16.3</v>
      </c>
    </row>
    <row r="358" spans="1:11">
      <c r="A358" t="s">
        <v>72</v>
      </c>
      <c r="B358">
        <v>2010</v>
      </c>
      <c r="C358">
        <v>62.3</v>
      </c>
      <c r="D358">
        <v>294</v>
      </c>
      <c r="E358">
        <v>8.85</v>
      </c>
      <c r="F358">
        <v>145.31828200000001</v>
      </c>
      <c r="G358">
        <v>33.5</v>
      </c>
      <c r="H358">
        <v>3.41</v>
      </c>
      <c r="I358">
        <v>8754.1133759999993</v>
      </c>
      <c r="J358">
        <v>16421</v>
      </c>
      <c r="K358">
        <v>12.5</v>
      </c>
    </row>
    <row r="359" spans="1:11">
      <c r="A359" t="s">
        <v>72</v>
      </c>
      <c r="B359">
        <v>2011</v>
      </c>
      <c r="C359">
        <v>62.8</v>
      </c>
      <c r="D359">
        <v>289</v>
      </c>
      <c r="E359">
        <v>8.9</v>
      </c>
      <c r="F359">
        <v>133.52236719999999</v>
      </c>
      <c r="G359">
        <v>34.1</v>
      </c>
      <c r="H359">
        <v>3.12</v>
      </c>
      <c r="I359">
        <v>1716.2257999999999</v>
      </c>
      <c r="J359">
        <v>169711</v>
      </c>
      <c r="K359">
        <v>12.5</v>
      </c>
    </row>
    <row r="360" spans="1:11">
      <c r="A360" t="s">
        <v>72</v>
      </c>
      <c r="B360">
        <v>2012</v>
      </c>
      <c r="C360">
        <v>63.5</v>
      </c>
      <c r="D360">
        <v>276</v>
      </c>
      <c r="E360">
        <v>8.3000000000000007</v>
      </c>
      <c r="F360">
        <v>805.39252839999995</v>
      </c>
      <c r="G360">
        <v>34.6</v>
      </c>
      <c r="H360">
        <v>3.13</v>
      </c>
      <c r="I360">
        <v>9774.1811699999998</v>
      </c>
      <c r="J360">
        <v>1756817</v>
      </c>
      <c r="K360">
        <v>12.5</v>
      </c>
    </row>
    <row r="361" spans="1:11">
      <c r="A361" t="s">
        <v>72</v>
      </c>
      <c r="B361">
        <v>2013</v>
      </c>
      <c r="C361">
        <v>64.599999999999994</v>
      </c>
      <c r="D361">
        <v>255</v>
      </c>
      <c r="E361">
        <v>8.86</v>
      </c>
      <c r="F361">
        <v>154.87588790000001</v>
      </c>
      <c r="G361">
        <v>35.200000000000003</v>
      </c>
      <c r="H361">
        <v>3.98</v>
      </c>
      <c r="I361">
        <v>9679.7429950000005</v>
      </c>
      <c r="J361">
        <v>1817271</v>
      </c>
      <c r="K361">
        <v>12.5</v>
      </c>
    </row>
    <row r="362" spans="1:11">
      <c r="A362" t="s">
        <v>72</v>
      </c>
      <c r="B362">
        <v>2014</v>
      </c>
      <c r="C362">
        <v>65.5</v>
      </c>
      <c r="D362">
        <v>237</v>
      </c>
      <c r="E362">
        <v>0.01</v>
      </c>
      <c r="F362">
        <v>715.28169390000005</v>
      </c>
      <c r="G362">
        <v>35.799999999999997</v>
      </c>
      <c r="H362">
        <v>3.44</v>
      </c>
      <c r="I362">
        <v>9692.1638739999999</v>
      </c>
      <c r="J362">
        <v>1875713</v>
      </c>
      <c r="K362">
        <v>12.6</v>
      </c>
    </row>
    <row r="363" spans="1:11">
      <c r="A363" t="s">
        <v>72</v>
      </c>
      <c r="B363">
        <v>2015</v>
      </c>
      <c r="C363">
        <v>66</v>
      </c>
      <c r="D363">
        <v>229</v>
      </c>
      <c r="F363">
        <v>0</v>
      </c>
      <c r="G363">
        <v>36.299999999999997</v>
      </c>
      <c r="I363">
        <v>7388.984144</v>
      </c>
      <c r="J363">
        <v>193175</v>
      </c>
      <c r="K363">
        <v>12.6</v>
      </c>
    </row>
    <row r="364" spans="1:11">
      <c r="A364" t="s">
        <v>73</v>
      </c>
      <c r="B364">
        <v>2010</v>
      </c>
      <c r="C364">
        <v>59.3</v>
      </c>
      <c r="D364">
        <v>284</v>
      </c>
      <c r="E364">
        <v>3.48</v>
      </c>
      <c r="F364">
        <v>0</v>
      </c>
      <c r="G364">
        <v>24.1</v>
      </c>
      <c r="H364">
        <v>5.75</v>
      </c>
      <c r="K364">
        <v>8.8000000000000007</v>
      </c>
    </row>
    <row r="365" spans="1:11">
      <c r="A365" t="s">
        <v>73</v>
      </c>
      <c r="B365">
        <v>2011</v>
      </c>
      <c r="C365">
        <v>59.8</v>
      </c>
      <c r="D365">
        <v>277</v>
      </c>
      <c r="E365">
        <v>3.41</v>
      </c>
      <c r="F365">
        <v>0</v>
      </c>
      <c r="G365">
        <v>24.8</v>
      </c>
      <c r="H365">
        <v>6.24</v>
      </c>
      <c r="K365">
        <v>8.6999999999999993</v>
      </c>
    </row>
    <row r="366" spans="1:11">
      <c r="A366" t="s">
        <v>73</v>
      </c>
      <c r="B366">
        <v>2012</v>
      </c>
      <c r="C366">
        <v>62</v>
      </c>
      <c r="D366">
        <v>269</v>
      </c>
      <c r="E366">
        <v>0.01</v>
      </c>
      <c r="F366">
        <v>0</v>
      </c>
      <c r="G366">
        <v>25.4</v>
      </c>
      <c r="H366">
        <v>6.12</v>
      </c>
      <c r="K366">
        <v>8.8000000000000007</v>
      </c>
    </row>
    <row r="367" spans="1:11">
      <c r="A367" t="s">
        <v>73</v>
      </c>
      <c r="B367">
        <v>2013</v>
      </c>
      <c r="C367">
        <v>66</v>
      </c>
      <c r="D367">
        <v>266</v>
      </c>
      <c r="E367">
        <v>0.01</v>
      </c>
      <c r="F367">
        <v>0</v>
      </c>
      <c r="G367">
        <v>26</v>
      </c>
      <c r="H367">
        <v>6.49</v>
      </c>
      <c r="K367">
        <v>8.9</v>
      </c>
    </row>
    <row r="368" spans="1:11">
      <c r="A368" t="s">
        <v>73</v>
      </c>
      <c r="B368">
        <v>2014</v>
      </c>
      <c r="C368">
        <v>68</v>
      </c>
      <c r="D368">
        <v>266</v>
      </c>
      <c r="E368">
        <v>0.01</v>
      </c>
      <c r="F368">
        <v>0</v>
      </c>
      <c r="G368">
        <v>26.7</v>
      </c>
      <c r="H368">
        <v>7.34</v>
      </c>
      <c r="K368">
        <v>8.9</v>
      </c>
    </row>
    <row r="369" spans="1:11">
      <c r="A369" t="s">
        <v>73</v>
      </c>
      <c r="B369">
        <v>2015</v>
      </c>
      <c r="C369">
        <v>61.1</v>
      </c>
      <c r="D369">
        <v>262</v>
      </c>
      <c r="F369">
        <v>0</v>
      </c>
      <c r="G369">
        <v>27.3</v>
      </c>
      <c r="K369">
        <v>8.9</v>
      </c>
    </row>
    <row r="370" spans="1:11">
      <c r="A370" t="s">
        <v>74</v>
      </c>
      <c r="B370">
        <v>2010</v>
      </c>
      <c r="C370">
        <v>73.8</v>
      </c>
      <c r="D370">
        <v>132</v>
      </c>
      <c r="E370">
        <v>7.24</v>
      </c>
      <c r="F370">
        <v>194.1732658</v>
      </c>
      <c r="G370">
        <v>52</v>
      </c>
      <c r="H370">
        <v>1.5</v>
      </c>
      <c r="I370">
        <v>2964.4773399999999</v>
      </c>
      <c r="J370">
        <v>3926</v>
      </c>
      <c r="K370">
        <v>13.3</v>
      </c>
    </row>
    <row r="371" spans="1:11">
      <c r="A371" t="s">
        <v>74</v>
      </c>
      <c r="B371">
        <v>2011</v>
      </c>
      <c r="C371">
        <v>73.900000000000006</v>
      </c>
      <c r="D371">
        <v>127</v>
      </c>
      <c r="E371">
        <v>8.14</v>
      </c>
      <c r="F371">
        <v>198.94875999999999</v>
      </c>
      <c r="G371">
        <v>52.8</v>
      </c>
      <c r="H371">
        <v>9.3800000000000008</v>
      </c>
      <c r="I371">
        <v>3725.6322100000002</v>
      </c>
      <c r="J371">
        <v>3875</v>
      </c>
      <c r="K371">
        <v>13.3</v>
      </c>
    </row>
    <row r="372" spans="1:11">
      <c r="A372" t="s">
        <v>74</v>
      </c>
      <c r="B372">
        <v>2012</v>
      </c>
      <c r="C372">
        <v>74.2</v>
      </c>
      <c r="D372">
        <v>13</v>
      </c>
      <c r="E372">
        <v>7.71</v>
      </c>
      <c r="F372">
        <v>158.25760249999999</v>
      </c>
      <c r="G372">
        <v>53.6</v>
      </c>
      <c r="H372">
        <v>8.57</v>
      </c>
      <c r="I372">
        <v>4142.8691749999998</v>
      </c>
      <c r="J372">
        <v>3825</v>
      </c>
      <c r="K372">
        <v>13.4</v>
      </c>
    </row>
    <row r="373" spans="1:11">
      <c r="A373" t="s">
        <v>74</v>
      </c>
      <c r="B373">
        <v>2013</v>
      </c>
      <c r="C373">
        <v>74.5</v>
      </c>
      <c r="D373">
        <v>128</v>
      </c>
      <c r="E373">
        <v>5.91</v>
      </c>
      <c r="F373">
        <v>180.37870340000001</v>
      </c>
      <c r="G373">
        <v>54.4</v>
      </c>
      <c r="H373">
        <v>7.25</v>
      </c>
      <c r="I373">
        <v>4274.3768570000002</v>
      </c>
      <c r="J373">
        <v>3776</v>
      </c>
      <c r="K373">
        <v>13.5</v>
      </c>
    </row>
    <row r="374" spans="1:11">
      <c r="A374" t="s">
        <v>74</v>
      </c>
      <c r="B374">
        <v>2014</v>
      </c>
      <c r="C374">
        <v>74.5</v>
      </c>
      <c r="D374">
        <v>125</v>
      </c>
      <c r="E374">
        <v>6.13</v>
      </c>
      <c r="F374">
        <v>221.48287500000001</v>
      </c>
      <c r="G374">
        <v>55.3</v>
      </c>
      <c r="H374">
        <v>7.42</v>
      </c>
      <c r="I374">
        <v>4429.6575000000003</v>
      </c>
      <c r="J374">
        <v>3727</v>
      </c>
      <c r="K374">
        <v>13.5</v>
      </c>
    </row>
    <row r="375" spans="1:11">
      <c r="A375" t="s">
        <v>74</v>
      </c>
      <c r="B375">
        <v>2015</v>
      </c>
      <c r="C375">
        <v>74.400000000000006</v>
      </c>
      <c r="D375">
        <v>129</v>
      </c>
      <c r="F375">
        <v>0</v>
      </c>
      <c r="G375">
        <v>56.2</v>
      </c>
      <c r="I375">
        <v>3764.64912</v>
      </c>
      <c r="J375">
        <v>37171</v>
      </c>
      <c r="K375">
        <v>13.9</v>
      </c>
    </row>
    <row r="376" spans="1:11">
      <c r="A376" t="s">
        <v>75</v>
      </c>
      <c r="B376">
        <v>2010</v>
      </c>
      <c r="C376">
        <v>81</v>
      </c>
      <c r="D376">
        <v>76</v>
      </c>
      <c r="E376">
        <v>11.2</v>
      </c>
      <c r="F376">
        <v>7584.078579</v>
      </c>
      <c r="G376">
        <v>59.9</v>
      </c>
      <c r="H376">
        <v>11.25</v>
      </c>
      <c r="I376">
        <v>41785.556909999999</v>
      </c>
      <c r="J376">
        <v>8177693</v>
      </c>
      <c r="K376">
        <v>16.7</v>
      </c>
    </row>
    <row r="377" spans="1:11">
      <c r="A377" t="s">
        <v>75</v>
      </c>
      <c r="B377">
        <v>2011</v>
      </c>
      <c r="C377">
        <v>85</v>
      </c>
      <c r="D377">
        <v>74</v>
      </c>
      <c r="E377">
        <v>11.2</v>
      </c>
      <c r="F377">
        <v>869.79073500000004</v>
      </c>
      <c r="G377">
        <v>6.4</v>
      </c>
      <c r="H377">
        <v>1.93</v>
      </c>
      <c r="I377">
        <v>4681.3279599999996</v>
      </c>
      <c r="J377">
        <v>8274983</v>
      </c>
      <c r="K377">
        <v>16.8</v>
      </c>
    </row>
    <row r="378" spans="1:11">
      <c r="A378" t="s">
        <v>75</v>
      </c>
      <c r="B378">
        <v>2012</v>
      </c>
      <c r="C378">
        <v>86</v>
      </c>
      <c r="D378">
        <v>71</v>
      </c>
      <c r="E378">
        <v>11.18</v>
      </c>
      <c r="F378">
        <v>839.91332</v>
      </c>
      <c r="G378">
        <v>6.9</v>
      </c>
      <c r="H378">
        <v>1.99</v>
      </c>
      <c r="I378">
        <v>4465.2489100000003</v>
      </c>
      <c r="J378">
        <v>8425823</v>
      </c>
      <c r="K378">
        <v>16.899999999999999</v>
      </c>
    </row>
    <row r="379" spans="1:11">
      <c r="A379" t="s">
        <v>75</v>
      </c>
      <c r="B379">
        <v>2013</v>
      </c>
      <c r="C379">
        <v>86</v>
      </c>
      <c r="D379">
        <v>71</v>
      </c>
      <c r="E379">
        <v>10.94</v>
      </c>
      <c r="F379">
        <v>895.87795029999995</v>
      </c>
      <c r="G379">
        <v>61.4</v>
      </c>
      <c r="H379">
        <v>11.16</v>
      </c>
      <c r="I379">
        <v>4653.9114300000001</v>
      </c>
      <c r="J379">
        <v>864565</v>
      </c>
      <c r="K379">
        <v>16.899999999999999</v>
      </c>
    </row>
    <row r="380" spans="1:11">
      <c r="A380" t="s">
        <v>75</v>
      </c>
      <c r="B380">
        <v>2014</v>
      </c>
      <c r="C380">
        <v>89</v>
      </c>
      <c r="D380">
        <v>69</v>
      </c>
      <c r="E380">
        <v>11.03</v>
      </c>
      <c r="F380">
        <v>941.75629089999995</v>
      </c>
      <c r="G380">
        <v>61.9</v>
      </c>
      <c r="H380">
        <v>11.3</v>
      </c>
      <c r="I380">
        <v>4792.6528799999996</v>
      </c>
      <c r="J380">
        <v>89825</v>
      </c>
      <c r="K380">
        <v>17</v>
      </c>
    </row>
    <row r="381" spans="1:11">
      <c r="A381" t="s">
        <v>75</v>
      </c>
      <c r="B381">
        <v>2015</v>
      </c>
      <c r="C381">
        <v>81</v>
      </c>
      <c r="D381">
        <v>68</v>
      </c>
      <c r="F381">
        <v>0</v>
      </c>
      <c r="G381">
        <v>62.3</v>
      </c>
      <c r="I381">
        <v>41176.881580000001</v>
      </c>
      <c r="J381">
        <v>81686611</v>
      </c>
      <c r="K381">
        <v>17.100000000000001</v>
      </c>
    </row>
    <row r="382" spans="1:11">
      <c r="A382" t="s">
        <v>76</v>
      </c>
      <c r="B382">
        <v>2010</v>
      </c>
      <c r="C382">
        <v>69</v>
      </c>
      <c r="D382">
        <v>267</v>
      </c>
      <c r="E382">
        <v>1.69</v>
      </c>
      <c r="F382">
        <v>195.98246259999999</v>
      </c>
      <c r="G382">
        <v>25.5</v>
      </c>
      <c r="H382">
        <v>5.33</v>
      </c>
      <c r="I382">
        <v>1312.6755700000001</v>
      </c>
      <c r="J382">
        <v>2451214</v>
      </c>
      <c r="K382">
        <v>10.5</v>
      </c>
    </row>
    <row r="383" spans="1:11">
      <c r="A383" t="s">
        <v>76</v>
      </c>
      <c r="B383">
        <v>2011</v>
      </c>
      <c r="C383">
        <v>61.2</v>
      </c>
      <c r="D383">
        <v>263</v>
      </c>
      <c r="E383">
        <v>1.64</v>
      </c>
      <c r="F383">
        <v>225.2219474</v>
      </c>
      <c r="G383">
        <v>26.1</v>
      </c>
      <c r="H383">
        <v>4.8099999999999996</v>
      </c>
      <c r="I383">
        <v>1574.9786529999999</v>
      </c>
      <c r="J383">
        <v>25121796</v>
      </c>
      <c r="K383">
        <v>10.9</v>
      </c>
    </row>
    <row r="384" spans="1:11">
      <c r="A384" t="s">
        <v>76</v>
      </c>
      <c r="B384">
        <v>2012</v>
      </c>
      <c r="C384">
        <v>61.6</v>
      </c>
      <c r="D384">
        <v>257</v>
      </c>
      <c r="E384">
        <v>0.01</v>
      </c>
      <c r="F384">
        <v>151.899429</v>
      </c>
      <c r="G384">
        <v>26.7</v>
      </c>
      <c r="H384">
        <v>4.79</v>
      </c>
      <c r="I384">
        <v>1629.8222000000001</v>
      </c>
      <c r="J384">
        <v>2573349</v>
      </c>
      <c r="K384">
        <v>11.2</v>
      </c>
    </row>
    <row r="385" spans="1:11">
      <c r="A385" t="s">
        <v>76</v>
      </c>
      <c r="B385">
        <v>2013</v>
      </c>
      <c r="C385">
        <v>61.9</v>
      </c>
      <c r="D385">
        <v>254</v>
      </c>
      <c r="E385">
        <v>0.01</v>
      </c>
      <c r="F385">
        <v>28.668978289999998</v>
      </c>
      <c r="G385">
        <v>27.3</v>
      </c>
      <c r="H385">
        <v>4.63</v>
      </c>
      <c r="I385">
        <v>1814.492297</v>
      </c>
      <c r="J385">
        <v>26346251</v>
      </c>
      <c r="K385">
        <v>11.5</v>
      </c>
    </row>
    <row r="386" spans="1:11">
      <c r="A386" t="s">
        <v>76</v>
      </c>
      <c r="B386">
        <v>2014</v>
      </c>
      <c r="C386">
        <v>62.1</v>
      </c>
      <c r="D386">
        <v>253</v>
      </c>
      <c r="E386">
        <v>0.01</v>
      </c>
      <c r="F386">
        <v>97.677945710000003</v>
      </c>
      <c r="G386">
        <v>28</v>
      </c>
      <c r="H386">
        <v>3.56</v>
      </c>
      <c r="I386">
        <v>1432.2279430000001</v>
      </c>
      <c r="J386">
        <v>26962563</v>
      </c>
      <c r="K386">
        <v>11.7</v>
      </c>
    </row>
    <row r="387" spans="1:11">
      <c r="A387" t="s">
        <v>76</v>
      </c>
      <c r="B387">
        <v>2015</v>
      </c>
      <c r="C387">
        <v>62.4</v>
      </c>
      <c r="D387">
        <v>249</v>
      </c>
      <c r="F387">
        <v>0</v>
      </c>
      <c r="G387">
        <v>28.6</v>
      </c>
      <c r="I387">
        <v>1361.1139499999999</v>
      </c>
      <c r="J387">
        <v>27582821</v>
      </c>
      <c r="K387">
        <v>11.4</v>
      </c>
    </row>
    <row r="388" spans="1:11">
      <c r="A388" t="s">
        <v>77</v>
      </c>
      <c r="B388">
        <v>2010</v>
      </c>
      <c r="C388">
        <v>83</v>
      </c>
      <c r="D388">
        <v>76</v>
      </c>
      <c r="E388">
        <v>9</v>
      </c>
      <c r="F388">
        <v>3189.7544389999998</v>
      </c>
      <c r="G388">
        <v>63.7</v>
      </c>
      <c r="H388">
        <v>9.18</v>
      </c>
      <c r="I388">
        <v>26917.758979999999</v>
      </c>
      <c r="J388">
        <v>11121341</v>
      </c>
      <c r="K388">
        <v>16.399999999999999</v>
      </c>
    </row>
    <row r="389" spans="1:11">
      <c r="A389" t="s">
        <v>77</v>
      </c>
      <c r="B389">
        <v>2011</v>
      </c>
      <c r="C389">
        <v>85</v>
      </c>
      <c r="D389">
        <v>76</v>
      </c>
      <c r="E389">
        <v>8.02</v>
      </c>
      <c r="F389">
        <v>3192.8873629999998</v>
      </c>
      <c r="G389">
        <v>64.3</v>
      </c>
      <c r="H389">
        <v>9.77</v>
      </c>
      <c r="I389">
        <v>25916.293529999999</v>
      </c>
      <c r="J389">
        <v>1114899</v>
      </c>
      <c r="K389">
        <v>16.7</v>
      </c>
    </row>
    <row r="390" spans="1:11">
      <c r="A390" t="s">
        <v>77</v>
      </c>
      <c r="B390">
        <v>2012</v>
      </c>
      <c r="C390">
        <v>84</v>
      </c>
      <c r="D390">
        <v>76</v>
      </c>
      <c r="E390">
        <v>8.1999999999999993</v>
      </c>
      <c r="F390">
        <v>2528.9929350000002</v>
      </c>
      <c r="G390">
        <v>64.900000000000006</v>
      </c>
      <c r="H390">
        <v>9.24</v>
      </c>
      <c r="I390">
        <v>22242.681929999999</v>
      </c>
      <c r="J390">
        <v>114511</v>
      </c>
      <c r="K390">
        <v>16.8</v>
      </c>
    </row>
    <row r="391" spans="1:11">
      <c r="A391" t="s">
        <v>77</v>
      </c>
      <c r="B391">
        <v>2013</v>
      </c>
      <c r="C391">
        <v>86</v>
      </c>
      <c r="D391">
        <v>74</v>
      </c>
      <c r="E391">
        <v>7.46</v>
      </c>
      <c r="F391">
        <v>2183.1069859999998</v>
      </c>
      <c r="G391">
        <v>65.400000000000006</v>
      </c>
      <c r="H391">
        <v>9.26</v>
      </c>
      <c r="I391">
        <v>21874.819500000001</v>
      </c>
      <c r="J391">
        <v>1965211</v>
      </c>
      <c r="K391">
        <v>17.100000000000001</v>
      </c>
    </row>
    <row r="392" spans="1:11">
      <c r="A392" t="s">
        <v>77</v>
      </c>
      <c r="B392">
        <v>2014</v>
      </c>
      <c r="C392">
        <v>88</v>
      </c>
      <c r="D392">
        <v>73</v>
      </c>
      <c r="E392">
        <v>7.53</v>
      </c>
      <c r="F392">
        <v>2163.0434140000002</v>
      </c>
      <c r="G392">
        <v>66</v>
      </c>
      <c r="H392">
        <v>8.8000000000000007</v>
      </c>
      <c r="I392">
        <v>21673.7817</v>
      </c>
      <c r="J392">
        <v>1892413</v>
      </c>
      <c r="K392">
        <v>17.2</v>
      </c>
    </row>
    <row r="393" spans="1:11">
      <c r="A393" t="s">
        <v>77</v>
      </c>
      <c r="B393">
        <v>2015</v>
      </c>
      <c r="C393">
        <v>81</v>
      </c>
      <c r="D393">
        <v>72</v>
      </c>
      <c r="F393">
        <v>0</v>
      </c>
      <c r="G393">
        <v>66.5</v>
      </c>
      <c r="I393">
        <v>187.78990999999999</v>
      </c>
      <c r="J393">
        <v>182883</v>
      </c>
      <c r="K393">
        <v>17.2</v>
      </c>
    </row>
    <row r="394" spans="1:11">
      <c r="A394" t="s">
        <v>78</v>
      </c>
      <c r="B394">
        <v>2010</v>
      </c>
      <c r="C394">
        <v>72.599999999999994</v>
      </c>
      <c r="D394">
        <v>154</v>
      </c>
      <c r="E394">
        <v>7.91</v>
      </c>
      <c r="F394">
        <v>145.84019979999999</v>
      </c>
      <c r="G394">
        <v>43.9</v>
      </c>
      <c r="H394">
        <v>6.41</v>
      </c>
      <c r="I394">
        <v>7365.6666590000004</v>
      </c>
      <c r="K394">
        <v>15.8</v>
      </c>
    </row>
    <row r="395" spans="1:11">
      <c r="A395" t="s">
        <v>78</v>
      </c>
      <c r="B395">
        <v>2011</v>
      </c>
      <c r="C395">
        <v>72.900000000000006</v>
      </c>
      <c r="D395">
        <v>15</v>
      </c>
      <c r="E395">
        <v>7.84</v>
      </c>
      <c r="F395">
        <v>11.56715633</v>
      </c>
      <c r="G395">
        <v>44.7</v>
      </c>
      <c r="H395">
        <v>6.35</v>
      </c>
      <c r="I395">
        <v>741.48437999999999</v>
      </c>
      <c r="K395">
        <v>15.8</v>
      </c>
    </row>
    <row r="396" spans="1:11">
      <c r="A396" t="s">
        <v>78</v>
      </c>
      <c r="B396">
        <v>2012</v>
      </c>
      <c r="C396">
        <v>73.099999999999994</v>
      </c>
      <c r="D396">
        <v>146</v>
      </c>
      <c r="E396">
        <v>8.07</v>
      </c>
      <c r="F396">
        <v>865.99997819999999</v>
      </c>
      <c r="G396">
        <v>45.6</v>
      </c>
      <c r="H396">
        <v>6.36</v>
      </c>
      <c r="I396">
        <v>7583.1872000000003</v>
      </c>
      <c r="K396">
        <v>15.8</v>
      </c>
    </row>
    <row r="397" spans="1:11">
      <c r="A397" t="s">
        <v>78</v>
      </c>
      <c r="B397">
        <v>2013</v>
      </c>
      <c r="C397">
        <v>73.3</v>
      </c>
      <c r="D397">
        <v>144</v>
      </c>
      <c r="E397">
        <v>8.25</v>
      </c>
      <c r="F397">
        <v>780.44592809999995</v>
      </c>
      <c r="G397">
        <v>46.5</v>
      </c>
      <c r="H397">
        <v>6.15</v>
      </c>
      <c r="I397">
        <v>7955.6159850000004</v>
      </c>
      <c r="K397">
        <v>15.8</v>
      </c>
    </row>
    <row r="398" spans="1:11">
      <c r="A398" t="s">
        <v>78</v>
      </c>
      <c r="B398">
        <v>2014</v>
      </c>
      <c r="C398">
        <v>73.5</v>
      </c>
      <c r="D398">
        <v>143</v>
      </c>
      <c r="E398">
        <v>8.42</v>
      </c>
      <c r="F398">
        <v>789.27646149999998</v>
      </c>
      <c r="G398">
        <v>47.4</v>
      </c>
      <c r="H398">
        <v>6.1</v>
      </c>
      <c r="I398">
        <v>8569.7769979999994</v>
      </c>
      <c r="K398">
        <v>15.8</v>
      </c>
    </row>
    <row r="399" spans="1:11">
      <c r="A399" t="s">
        <v>78</v>
      </c>
      <c r="B399">
        <v>2015</v>
      </c>
      <c r="C399">
        <v>73.599999999999994</v>
      </c>
      <c r="D399">
        <v>142</v>
      </c>
      <c r="F399">
        <v>0</v>
      </c>
      <c r="G399">
        <v>48.4</v>
      </c>
      <c r="I399">
        <v>9212.1928239999997</v>
      </c>
      <c r="K399">
        <v>15.8</v>
      </c>
    </row>
    <row r="400" spans="1:11">
      <c r="A400" t="s">
        <v>79</v>
      </c>
      <c r="B400">
        <v>2010</v>
      </c>
      <c r="C400">
        <v>77</v>
      </c>
      <c r="D400">
        <v>196</v>
      </c>
      <c r="E400">
        <v>2.14</v>
      </c>
      <c r="F400">
        <v>443.32482540000001</v>
      </c>
      <c r="G400">
        <v>47.2</v>
      </c>
      <c r="H400">
        <v>6.64</v>
      </c>
      <c r="I400">
        <v>2825.5246999999999</v>
      </c>
      <c r="J400">
        <v>1463417</v>
      </c>
      <c r="K400">
        <v>10.5</v>
      </c>
    </row>
    <row r="401" spans="1:11">
      <c r="A401" t="s">
        <v>79</v>
      </c>
      <c r="B401">
        <v>2011</v>
      </c>
      <c r="C401">
        <v>71.099999999999994</v>
      </c>
      <c r="D401">
        <v>193</v>
      </c>
      <c r="E401">
        <v>2.16</v>
      </c>
      <c r="F401">
        <v>457.7745845</v>
      </c>
      <c r="G401">
        <v>47.9</v>
      </c>
      <c r="H401">
        <v>6.28</v>
      </c>
      <c r="I401">
        <v>3187.845296</v>
      </c>
      <c r="J401">
        <v>14948919</v>
      </c>
      <c r="K401">
        <v>10.5</v>
      </c>
    </row>
    <row r="402" spans="1:11">
      <c r="A402" t="s">
        <v>79</v>
      </c>
      <c r="B402">
        <v>2012</v>
      </c>
      <c r="C402">
        <v>71.3</v>
      </c>
      <c r="D402">
        <v>189</v>
      </c>
      <c r="E402">
        <v>2.02</v>
      </c>
      <c r="F402">
        <v>484.7187892</v>
      </c>
      <c r="G402">
        <v>48.6</v>
      </c>
      <c r="H402">
        <v>6.33</v>
      </c>
      <c r="I402">
        <v>3299.65139</v>
      </c>
      <c r="J402">
        <v>1527156</v>
      </c>
      <c r="K402">
        <v>10.6</v>
      </c>
    </row>
    <row r="403" spans="1:11">
      <c r="A403" t="s">
        <v>79</v>
      </c>
      <c r="B403">
        <v>2013</v>
      </c>
      <c r="C403">
        <v>71.400000000000006</v>
      </c>
      <c r="D403">
        <v>189</v>
      </c>
      <c r="E403">
        <v>1.93</v>
      </c>
      <c r="F403">
        <v>582.14695830000005</v>
      </c>
      <c r="G403">
        <v>49.3</v>
      </c>
      <c r="H403">
        <v>6.3</v>
      </c>
      <c r="I403">
        <v>3452.8289340000001</v>
      </c>
      <c r="J403">
        <v>15596214</v>
      </c>
      <c r="K403">
        <v>10.7</v>
      </c>
    </row>
    <row r="404" spans="1:11">
      <c r="A404" t="s">
        <v>79</v>
      </c>
      <c r="B404">
        <v>2014</v>
      </c>
      <c r="C404">
        <v>71.7</v>
      </c>
      <c r="D404">
        <v>187</v>
      </c>
      <c r="E404">
        <v>1.88</v>
      </c>
      <c r="F404">
        <v>657.52827969999998</v>
      </c>
      <c r="G404">
        <v>49.9</v>
      </c>
      <c r="H404">
        <v>6.2</v>
      </c>
      <c r="I404">
        <v>3687.7637669999999</v>
      </c>
      <c r="J404">
        <v>15923559</v>
      </c>
      <c r="K404">
        <v>10.7</v>
      </c>
    </row>
    <row r="405" spans="1:11">
      <c r="A405" t="s">
        <v>79</v>
      </c>
      <c r="B405">
        <v>2015</v>
      </c>
      <c r="C405">
        <v>71.900000000000006</v>
      </c>
      <c r="D405">
        <v>186</v>
      </c>
      <c r="F405">
        <v>0</v>
      </c>
      <c r="G405">
        <v>5.6</v>
      </c>
      <c r="I405">
        <v>3923.5733439999999</v>
      </c>
      <c r="J405">
        <v>16252429</v>
      </c>
      <c r="K405">
        <v>10.7</v>
      </c>
    </row>
    <row r="406" spans="1:11">
      <c r="A406" t="s">
        <v>80</v>
      </c>
      <c r="B406">
        <v>2010</v>
      </c>
      <c r="C406">
        <v>57.8</v>
      </c>
      <c r="D406">
        <v>291</v>
      </c>
      <c r="E406">
        <v>0.2</v>
      </c>
      <c r="F406">
        <v>29.747340489999999</v>
      </c>
      <c r="G406">
        <v>2.8</v>
      </c>
      <c r="H406">
        <v>4.55</v>
      </c>
      <c r="I406">
        <v>438.75133460000001</v>
      </c>
      <c r="J406">
        <v>179417</v>
      </c>
      <c r="K406">
        <v>8.3000000000000007</v>
      </c>
    </row>
    <row r="407" spans="1:11">
      <c r="A407" t="s">
        <v>80</v>
      </c>
      <c r="B407">
        <v>2011</v>
      </c>
      <c r="C407">
        <v>58.1</v>
      </c>
      <c r="D407">
        <v>29</v>
      </c>
      <c r="E407">
        <v>0.22</v>
      </c>
      <c r="F407">
        <v>42.254790399999997</v>
      </c>
      <c r="G407">
        <v>21.2</v>
      </c>
      <c r="H407">
        <v>4.7300000000000004</v>
      </c>
      <c r="I407">
        <v>459.2912</v>
      </c>
      <c r="J407">
        <v>113517</v>
      </c>
      <c r="K407">
        <v>8.4</v>
      </c>
    </row>
    <row r="408" spans="1:11">
      <c r="A408" t="s">
        <v>80</v>
      </c>
      <c r="B408">
        <v>2012</v>
      </c>
      <c r="C408">
        <v>58.4</v>
      </c>
      <c r="D408">
        <v>288</v>
      </c>
      <c r="E408">
        <v>0.01</v>
      </c>
      <c r="F408">
        <v>4.344930862</v>
      </c>
      <c r="G408">
        <v>21.7</v>
      </c>
      <c r="H408">
        <v>5.39</v>
      </c>
      <c r="I408">
        <v>52.348564600000003</v>
      </c>
      <c r="J408">
        <v>11281469</v>
      </c>
      <c r="K408">
        <v>8.5</v>
      </c>
    </row>
    <row r="409" spans="1:11">
      <c r="A409" t="s">
        <v>80</v>
      </c>
      <c r="B409">
        <v>2013</v>
      </c>
      <c r="C409">
        <v>58.8</v>
      </c>
      <c r="D409">
        <v>284</v>
      </c>
      <c r="E409">
        <v>0.01</v>
      </c>
      <c r="F409">
        <v>5.1406688479999998</v>
      </c>
      <c r="G409">
        <v>22.2</v>
      </c>
      <c r="H409">
        <v>5.49</v>
      </c>
      <c r="I409">
        <v>54.169324000000003</v>
      </c>
      <c r="J409">
        <v>11536615</v>
      </c>
      <c r="K409">
        <v>8.5</v>
      </c>
    </row>
    <row r="410" spans="1:11">
      <c r="A410" t="s">
        <v>80</v>
      </c>
      <c r="B410">
        <v>2014</v>
      </c>
      <c r="C410">
        <v>58.1</v>
      </c>
      <c r="D410">
        <v>299</v>
      </c>
      <c r="E410">
        <v>0.01</v>
      </c>
      <c r="F410">
        <v>50.579764830000002</v>
      </c>
      <c r="G410">
        <v>22.7</v>
      </c>
      <c r="H410">
        <v>5.64</v>
      </c>
      <c r="I410">
        <v>561.997387</v>
      </c>
      <c r="J410">
        <v>118559</v>
      </c>
      <c r="K410">
        <v>8.6</v>
      </c>
    </row>
    <row r="411" spans="1:11">
      <c r="A411" t="s">
        <v>80</v>
      </c>
      <c r="B411">
        <v>2015</v>
      </c>
      <c r="C411">
        <v>59</v>
      </c>
      <c r="D411">
        <v>284</v>
      </c>
      <c r="F411">
        <v>0</v>
      </c>
      <c r="G411">
        <v>23.3</v>
      </c>
      <c r="I411">
        <v>554.48766000000001</v>
      </c>
      <c r="J411">
        <v>1291533</v>
      </c>
      <c r="K411">
        <v>8.8000000000000007</v>
      </c>
    </row>
    <row r="412" spans="1:11">
      <c r="A412" t="s">
        <v>81</v>
      </c>
      <c r="B412">
        <v>2010</v>
      </c>
      <c r="C412">
        <v>56.7</v>
      </c>
      <c r="D412">
        <v>287</v>
      </c>
      <c r="E412">
        <v>3.21</v>
      </c>
      <c r="F412">
        <v>53.30782696</v>
      </c>
      <c r="G412">
        <v>23.1</v>
      </c>
      <c r="H412">
        <v>6.7</v>
      </c>
      <c r="I412">
        <v>543.95741799999996</v>
      </c>
      <c r="J412">
        <v>155588</v>
      </c>
      <c r="K412">
        <v>8.9</v>
      </c>
    </row>
    <row r="413" spans="1:11">
      <c r="A413" t="s">
        <v>81</v>
      </c>
      <c r="B413">
        <v>2011</v>
      </c>
      <c r="C413">
        <v>57.1</v>
      </c>
      <c r="D413">
        <v>289</v>
      </c>
      <c r="E413">
        <v>3.57</v>
      </c>
      <c r="F413">
        <v>40.45367358</v>
      </c>
      <c r="G413">
        <v>23.7</v>
      </c>
      <c r="H413">
        <v>5.46</v>
      </c>
      <c r="I413">
        <v>692.69988999999998</v>
      </c>
      <c r="J413">
        <v>1596154</v>
      </c>
      <c r="K413">
        <v>9</v>
      </c>
    </row>
    <row r="414" spans="1:11">
      <c r="A414" t="s">
        <v>81</v>
      </c>
      <c r="B414">
        <v>2012</v>
      </c>
      <c r="C414">
        <v>57.6</v>
      </c>
      <c r="D414">
        <v>285</v>
      </c>
      <c r="E414">
        <v>0.01</v>
      </c>
      <c r="F414">
        <v>0.94852636599999995</v>
      </c>
      <c r="G414">
        <v>24.3</v>
      </c>
      <c r="H414">
        <v>5.96</v>
      </c>
      <c r="I414">
        <v>67.751883300000003</v>
      </c>
      <c r="J414">
        <v>1638139</v>
      </c>
      <c r="K414">
        <v>9.1</v>
      </c>
    </row>
    <row r="415" spans="1:11">
      <c r="A415" t="s">
        <v>81</v>
      </c>
      <c r="B415">
        <v>2013</v>
      </c>
      <c r="C415">
        <v>58.1</v>
      </c>
      <c r="D415">
        <v>279</v>
      </c>
      <c r="E415">
        <v>0.01</v>
      </c>
      <c r="F415">
        <v>8.2006374199999996</v>
      </c>
      <c r="G415">
        <v>25</v>
      </c>
      <c r="H415">
        <v>6.14</v>
      </c>
      <c r="I415">
        <v>61.566347</v>
      </c>
      <c r="J415">
        <v>1681495</v>
      </c>
      <c r="K415">
        <v>9.1</v>
      </c>
    </row>
    <row r="416" spans="1:11">
      <c r="A416" t="s">
        <v>81</v>
      </c>
      <c r="B416">
        <v>2014</v>
      </c>
      <c r="C416">
        <v>58.4</v>
      </c>
      <c r="D416">
        <v>282</v>
      </c>
      <c r="E416">
        <v>0.01</v>
      </c>
      <c r="F416">
        <v>50.060535440000002</v>
      </c>
      <c r="G416">
        <v>25.6</v>
      </c>
      <c r="H416">
        <v>5.59</v>
      </c>
      <c r="I416">
        <v>642.62561540000002</v>
      </c>
      <c r="J416">
        <v>1725744</v>
      </c>
      <c r="K416">
        <v>9.1999999999999993</v>
      </c>
    </row>
    <row r="417" spans="1:11">
      <c r="A417" t="s">
        <v>81</v>
      </c>
      <c r="B417">
        <v>2015</v>
      </c>
      <c r="C417">
        <v>58.9</v>
      </c>
      <c r="D417">
        <v>275</v>
      </c>
      <c r="F417">
        <v>0</v>
      </c>
      <c r="G417">
        <v>26.3</v>
      </c>
      <c r="I417">
        <v>596.87171890000002</v>
      </c>
      <c r="J417">
        <v>177526</v>
      </c>
      <c r="K417">
        <v>9.1999999999999993</v>
      </c>
    </row>
    <row r="418" spans="1:11">
      <c r="A418" t="s">
        <v>82</v>
      </c>
      <c r="B418">
        <v>2010</v>
      </c>
      <c r="C418">
        <v>65.900000000000006</v>
      </c>
      <c r="D418">
        <v>221</v>
      </c>
      <c r="E418">
        <v>7.52</v>
      </c>
      <c r="F418">
        <v>48.028594409999997</v>
      </c>
      <c r="G418">
        <v>42.4</v>
      </c>
      <c r="H418">
        <v>6.6</v>
      </c>
      <c r="I418">
        <v>326.28121199999998</v>
      </c>
      <c r="J418">
        <v>746556</v>
      </c>
      <c r="K418">
        <v>10.199999999999999</v>
      </c>
    </row>
    <row r="419" spans="1:11">
      <c r="A419" t="s">
        <v>82</v>
      </c>
      <c r="B419">
        <v>2011</v>
      </c>
      <c r="C419">
        <v>65.599999999999994</v>
      </c>
      <c r="D419">
        <v>229</v>
      </c>
      <c r="E419">
        <v>7.56</v>
      </c>
      <c r="F419">
        <v>536.2332523</v>
      </c>
      <c r="G419">
        <v>43.2</v>
      </c>
      <c r="H419">
        <v>6.8</v>
      </c>
      <c r="I419">
        <v>3439.5975130000002</v>
      </c>
      <c r="J419">
        <v>7491</v>
      </c>
      <c r="K419">
        <v>10.3</v>
      </c>
    </row>
    <row r="420" spans="1:11">
      <c r="A420" t="s">
        <v>82</v>
      </c>
      <c r="B420">
        <v>2012</v>
      </c>
      <c r="C420">
        <v>65.8</v>
      </c>
      <c r="D420">
        <v>22</v>
      </c>
      <c r="E420">
        <v>7.57</v>
      </c>
      <c r="F420">
        <v>497.47194639999998</v>
      </c>
      <c r="G420">
        <v>44.1</v>
      </c>
      <c r="H420">
        <v>6.57</v>
      </c>
      <c r="I420">
        <v>3785.935665</v>
      </c>
      <c r="J420">
        <v>75391</v>
      </c>
      <c r="K420">
        <v>10.6</v>
      </c>
    </row>
    <row r="421" spans="1:11">
      <c r="A421" t="s">
        <v>82</v>
      </c>
      <c r="B421">
        <v>2013</v>
      </c>
      <c r="C421">
        <v>65.900000000000006</v>
      </c>
      <c r="D421">
        <v>218</v>
      </c>
      <c r="E421">
        <v>7.56</v>
      </c>
      <c r="F421">
        <v>345.90442580000001</v>
      </c>
      <c r="G421">
        <v>45</v>
      </c>
      <c r="H421">
        <v>5.0999999999999996</v>
      </c>
      <c r="I421">
        <v>3944.1781729999998</v>
      </c>
      <c r="J421">
        <v>75881</v>
      </c>
      <c r="K421">
        <v>10.3</v>
      </c>
    </row>
    <row r="422" spans="1:11">
      <c r="A422" t="s">
        <v>82</v>
      </c>
      <c r="B422">
        <v>2014</v>
      </c>
      <c r="C422">
        <v>66</v>
      </c>
      <c r="D422">
        <v>217</v>
      </c>
      <c r="E422">
        <v>7.64</v>
      </c>
      <c r="F422">
        <v>4.1412933450000002</v>
      </c>
      <c r="G422">
        <v>45.9</v>
      </c>
      <c r="H422">
        <v>5.25</v>
      </c>
      <c r="I422">
        <v>43.823210000000003</v>
      </c>
      <c r="J422">
        <v>763393</v>
      </c>
      <c r="K422">
        <v>10.3</v>
      </c>
    </row>
    <row r="423" spans="1:11">
      <c r="A423" t="s">
        <v>82</v>
      </c>
      <c r="B423">
        <v>2015</v>
      </c>
      <c r="C423">
        <v>66.2</v>
      </c>
      <c r="D423">
        <v>215</v>
      </c>
      <c r="F423">
        <v>0</v>
      </c>
      <c r="G423">
        <v>46.7</v>
      </c>
      <c r="I423">
        <v>4136.6899190000004</v>
      </c>
      <c r="J423">
        <v>768514</v>
      </c>
      <c r="K423">
        <v>10.3</v>
      </c>
    </row>
    <row r="424" spans="1:11">
      <c r="A424" t="s">
        <v>83</v>
      </c>
      <c r="B424">
        <v>2010</v>
      </c>
      <c r="C424">
        <v>36.299999999999997</v>
      </c>
      <c r="D424">
        <v>682</v>
      </c>
      <c r="E424">
        <v>5.76</v>
      </c>
      <c r="F424">
        <v>36.292917600000003</v>
      </c>
      <c r="G424">
        <v>44.2</v>
      </c>
      <c r="H424">
        <v>8.9</v>
      </c>
      <c r="I424">
        <v>662.27951819999998</v>
      </c>
      <c r="J424">
        <v>9999617</v>
      </c>
      <c r="K424">
        <v>8.6</v>
      </c>
    </row>
    <row r="425" spans="1:11">
      <c r="A425" t="s">
        <v>83</v>
      </c>
      <c r="B425">
        <v>2011</v>
      </c>
      <c r="C425">
        <v>62.3</v>
      </c>
      <c r="D425">
        <v>259</v>
      </c>
      <c r="E425">
        <v>5.68</v>
      </c>
      <c r="F425">
        <v>4.1064843169999996</v>
      </c>
      <c r="G425">
        <v>45.3</v>
      </c>
      <c r="H425">
        <v>1.41</v>
      </c>
      <c r="I425">
        <v>74.935845200000003</v>
      </c>
      <c r="J425">
        <v>114554</v>
      </c>
      <c r="K425">
        <v>8.6999999999999993</v>
      </c>
    </row>
    <row r="426" spans="1:11">
      <c r="A426" t="s">
        <v>83</v>
      </c>
      <c r="B426">
        <v>2012</v>
      </c>
      <c r="C426">
        <v>62.3</v>
      </c>
      <c r="D426">
        <v>259</v>
      </c>
      <c r="E426">
        <v>5.68</v>
      </c>
      <c r="F426">
        <v>26.37942542</v>
      </c>
      <c r="G426">
        <v>46.5</v>
      </c>
      <c r="H426">
        <v>9.8800000000000008</v>
      </c>
      <c r="I426">
        <v>766.84376229999998</v>
      </c>
      <c r="J426">
        <v>128921</v>
      </c>
      <c r="K426">
        <v>8.9</v>
      </c>
    </row>
    <row r="427" spans="1:11">
      <c r="A427" t="s">
        <v>83</v>
      </c>
      <c r="B427">
        <v>2013</v>
      </c>
      <c r="C427">
        <v>62.7</v>
      </c>
      <c r="D427">
        <v>253</v>
      </c>
      <c r="E427">
        <v>5.68</v>
      </c>
      <c r="F427">
        <v>4.9897123219999999</v>
      </c>
      <c r="G427">
        <v>47.7</v>
      </c>
      <c r="H427">
        <v>8.1</v>
      </c>
      <c r="I427">
        <v>81.265673000000007</v>
      </c>
      <c r="J427">
        <v>1431776</v>
      </c>
      <c r="K427">
        <v>9.1</v>
      </c>
    </row>
    <row r="428" spans="1:11">
      <c r="A428" t="s">
        <v>83</v>
      </c>
      <c r="B428">
        <v>2014</v>
      </c>
      <c r="C428">
        <v>63.1</v>
      </c>
      <c r="D428">
        <v>245</v>
      </c>
      <c r="E428">
        <v>0.01</v>
      </c>
      <c r="F428">
        <v>5.1032494379999997</v>
      </c>
      <c r="G428">
        <v>48.8</v>
      </c>
      <c r="H428">
        <v>7.56</v>
      </c>
      <c r="I428">
        <v>83.114811700000004</v>
      </c>
      <c r="J428">
        <v>1572466</v>
      </c>
      <c r="K428">
        <v>9.1</v>
      </c>
    </row>
    <row r="429" spans="1:11">
      <c r="A429" t="s">
        <v>83</v>
      </c>
      <c r="B429">
        <v>2015</v>
      </c>
      <c r="C429">
        <v>63.5</v>
      </c>
      <c r="D429">
        <v>24</v>
      </c>
      <c r="F429">
        <v>0</v>
      </c>
      <c r="G429">
        <v>49.9</v>
      </c>
      <c r="I429">
        <v>814.54639520000001</v>
      </c>
      <c r="J429">
        <v>171161</v>
      </c>
      <c r="K429">
        <v>9.1</v>
      </c>
    </row>
    <row r="430" spans="1:11">
      <c r="A430" t="s">
        <v>84</v>
      </c>
      <c r="B430">
        <v>2010</v>
      </c>
      <c r="C430">
        <v>73.599999999999994</v>
      </c>
      <c r="D430">
        <v>156</v>
      </c>
      <c r="E430">
        <v>3.1</v>
      </c>
      <c r="F430">
        <v>302.10575069999999</v>
      </c>
      <c r="G430">
        <v>46.8</v>
      </c>
      <c r="H430">
        <v>8.4499999999999993</v>
      </c>
      <c r="I430">
        <v>1932.8582899999999</v>
      </c>
      <c r="J430">
        <v>8194778</v>
      </c>
      <c r="K430">
        <v>11.5</v>
      </c>
    </row>
    <row r="431" spans="1:11">
      <c r="A431" t="s">
        <v>84</v>
      </c>
      <c r="B431">
        <v>2011</v>
      </c>
      <c r="C431">
        <v>73.900000000000006</v>
      </c>
      <c r="D431">
        <v>153</v>
      </c>
      <c r="E431">
        <v>3.1</v>
      </c>
      <c r="F431">
        <v>32.164079940000001</v>
      </c>
      <c r="G431">
        <v>47.6</v>
      </c>
      <c r="H431">
        <v>8.57</v>
      </c>
      <c r="I431">
        <v>212.58479800000001</v>
      </c>
      <c r="J431">
        <v>83516</v>
      </c>
      <c r="K431">
        <v>11.7</v>
      </c>
    </row>
    <row r="432" spans="1:11">
      <c r="A432" t="s">
        <v>84</v>
      </c>
      <c r="B432">
        <v>2012</v>
      </c>
      <c r="C432">
        <v>74.099999999999994</v>
      </c>
      <c r="D432">
        <v>151</v>
      </c>
      <c r="E432">
        <v>3.11</v>
      </c>
      <c r="F432">
        <v>363.57216440000002</v>
      </c>
      <c r="G432">
        <v>48.4</v>
      </c>
      <c r="H432">
        <v>9.7799999999999994</v>
      </c>
      <c r="I432">
        <v>2178.3832499999999</v>
      </c>
      <c r="J432">
        <v>855646</v>
      </c>
      <c r="K432">
        <v>11.6</v>
      </c>
    </row>
    <row r="433" spans="1:11">
      <c r="A433" t="s">
        <v>84</v>
      </c>
      <c r="B433">
        <v>2013</v>
      </c>
      <c r="C433">
        <v>74.3</v>
      </c>
      <c r="D433">
        <v>15</v>
      </c>
      <c r="E433">
        <v>3.11</v>
      </c>
      <c r="F433">
        <v>311.7553193</v>
      </c>
      <c r="G433">
        <v>49.3</v>
      </c>
      <c r="H433">
        <v>9.15</v>
      </c>
      <c r="I433">
        <v>2136.7739499999998</v>
      </c>
      <c r="J433">
        <v>8657785</v>
      </c>
      <c r="K433">
        <v>11.6</v>
      </c>
    </row>
    <row r="434" spans="1:11">
      <c r="A434" t="s">
        <v>84</v>
      </c>
      <c r="B434">
        <v>2014</v>
      </c>
      <c r="C434">
        <v>74.5</v>
      </c>
      <c r="D434">
        <v>149</v>
      </c>
      <c r="E434">
        <v>2.87</v>
      </c>
      <c r="F434">
        <v>345.37763439999998</v>
      </c>
      <c r="G434">
        <v>5.2</v>
      </c>
      <c r="H434">
        <v>8.7200000000000006</v>
      </c>
      <c r="I434">
        <v>2242.7119120000002</v>
      </c>
      <c r="J434">
        <v>889216</v>
      </c>
      <c r="K434">
        <v>11.4</v>
      </c>
    </row>
    <row r="435" spans="1:11">
      <c r="A435" t="s">
        <v>84</v>
      </c>
      <c r="B435">
        <v>2015</v>
      </c>
      <c r="C435">
        <v>74.599999999999994</v>
      </c>
      <c r="D435">
        <v>147</v>
      </c>
      <c r="F435">
        <v>0</v>
      </c>
      <c r="G435">
        <v>51</v>
      </c>
      <c r="I435">
        <v>2326.1585599999999</v>
      </c>
      <c r="J435">
        <v>896829</v>
      </c>
      <c r="K435">
        <v>11.2</v>
      </c>
    </row>
    <row r="436" spans="1:11">
      <c r="A436" t="s">
        <v>85</v>
      </c>
      <c r="B436">
        <v>2010</v>
      </c>
      <c r="C436">
        <v>74.5</v>
      </c>
      <c r="D436">
        <v>156</v>
      </c>
      <c r="E436">
        <v>10.78</v>
      </c>
      <c r="F436">
        <v>19.220239960000001</v>
      </c>
      <c r="G436">
        <v>61.7</v>
      </c>
      <c r="H436">
        <v>7.85</v>
      </c>
      <c r="I436">
        <v>1325.53379</v>
      </c>
      <c r="J436">
        <v>123</v>
      </c>
      <c r="K436">
        <v>15.3</v>
      </c>
    </row>
    <row r="437" spans="1:11">
      <c r="A437" t="s">
        <v>85</v>
      </c>
      <c r="B437">
        <v>2011</v>
      </c>
      <c r="C437">
        <v>74.8</v>
      </c>
      <c r="D437">
        <v>15</v>
      </c>
      <c r="E437">
        <v>11.51</v>
      </c>
      <c r="F437">
        <v>17.821218829999999</v>
      </c>
      <c r="G437">
        <v>62.4</v>
      </c>
      <c r="H437">
        <v>7.84</v>
      </c>
      <c r="I437">
        <v>1448.87958</v>
      </c>
      <c r="J437">
        <v>9971727</v>
      </c>
      <c r="K437">
        <v>15.4</v>
      </c>
    </row>
    <row r="438" spans="1:11">
      <c r="A438" t="s">
        <v>85</v>
      </c>
      <c r="B438">
        <v>2012</v>
      </c>
      <c r="C438">
        <v>75</v>
      </c>
      <c r="D438">
        <v>146</v>
      </c>
      <c r="E438">
        <v>11.27</v>
      </c>
      <c r="F438">
        <v>164.27934070000001</v>
      </c>
      <c r="G438">
        <v>63</v>
      </c>
      <c r="H438">
        <v>7.74</v>
      </c>
      <c r="I438">
        <v>12834.323490000001</v>
      </c>
      <c r="J438">
        <v>992362</v>
      </c>
      <c r="K438">
        <v>15.4</v>
      </c>
    </row>
    <row r="439" spans="1:11">
      <c r="A439" t="s">
        <v>85</v>
      </c>
      <c r="B439">
        <v>2013</v>
      </c>
      <c r="C439">
        <v>75.5</v>
      </c>
      <c r="D439">
        <v>139</v>
      </c>
      <c r="E439">
        <v>10.88</v>
      </c>
      <c r="F439">
        <v>155.1952076</v>
      </c>
      <c r="G439">
        <v>63.6</v>
      </c>
      <c r="H439">
        <v>7.53</v>
      </c>
      <c r="I439">
        <v>13613.6147</v>
      </c>
      <c r="J439">
        <v>989382</v>
      </c>
      <c r="K439">
        <v>15.4</v>
      </c>
    </row>
    <row r="440" spans="1:11">
      <c r="A440" t="s">
        <v>85</v>
      </c>
      <c r="B440">
        <v>2014</v>
      </c>
      <c r="C440">
        <v>75.599999999999994</v>
      </c>
      <c r="D440">
        <v>137</v>
      </c>
      <c r="E440">
        <v>0.01</v>
      </c>
      <c r="F440">
        <v>160.94493420000001</v>
      </c>
      <c r="G440">
        <v>64.2</v>
      </c>
      <c r="H440">
        <v>7.4</v>
      </c>
      <c r="I440">
        <v>14117.97668</v>
      </c>
      <c r="J440">
        <v>9866468</v>
      </c>
      <c r="K440">
        <v>15.8</v>
      </c>
    </row>
    <row r="441" spans="1:11">
      <c r="A441" t="s">
        <v>85</v>
      </c>
      <c r="B441">
        <v>2015</v>
      </c>
      <c r="C441">
        <v>75.8</v>
      </c>
      <c r="D441">
        <v>134</v>
      </c>
      <c r="F441">
        <v>0</v>
      </c>
      <c r="G441">
        <v>64.8</v>
      </c>
      <c r="I441">
        <v>12365.6263</v>
      </c>
      <c r="J441">
        <v>984328</v>
      </c>
      <c r="K441">
        <v>15.6</v>
      </c>
    </row>
    <row r="442" spans="1:11">
      <c r="A442" t="s">
        <v>86</v>
      </c>
      <c r="B442">
        <v>2010</v>
      </c>
      <c r="C442">
        <v>81.8</v>
      </c>
      <c r="D442">
        <v>53</v>
      </c>
      <c r="E442">
        <v>8.25</v>
      </c>
      <c r="F442">
        <v>6005.5757629999998</v>
      </c>
      <c r="G442">
        <v>58.9</v>
      </c>
      <c r="H442">
        <v>8.86</v>
      </c>
      <c r="I442">
        <v>41676.445269999997</v>
      </c>
      <c r="J442">
        <v>31841</v>
      </c>
      <c r="K442">
        <v>18.399999999999999</v>
      </c>
    </row>
    <row r="443" spans="1:11">
      <c r="A443" t="s">
        <v>86</v>
      </c>
      <c r="B443">
        <v>2011</v>
      </c>
      <c r="C443">
        <v>82.1</v>
      </c>
      <c r="D443">
        <v>51</v>
      </c>
      <c r="E443">
        <v>8.1300000000000008</v>
      </c>
      <c r="F443">
        <v>7.0480925000000001</v>
      </c>
      <c r="G443">
        <v>59.3</v>
      </c>
      <c r="H443">
        <v>8.65</v>
      </c>
      <c r="I443">
        <v>46.216999999999999</v>
      </c>
      <c r="J443">
        <v>31914</v>
      </c>
      <c r="K443">
        <v>18.600000000000001</v>
      </c>
    </row>
    <row r="444" spans="1:11">
      <c r="A444" t="s">
        <v>86</v>
      </c>
      <c r="B444">
        <v>2012</v>
      </c>
      <c r="C444">
        <v>82.5</v>
      </c>
      <c r="D444">
        <v>5</v>
      </c>
      <c r="E444">
        <v>7.81</v>
      </c>
      <c r="F444">
        <v>6818.5464069999998</v>
      </c>
      <c r="G444">
        <v>59.7</v>
      </c>
      <c r="H444">
        <v>8.68</v>
      </c>
      <c r="I444">
        <v>44333.851799999997</v>
      </c>
      <c r="J444">
        <v>32716</v>
      </c>
      <c r="K444">
        <v>18.7</v>
      </c>
    </row>
    <row r="445" spans="1:11">
      <c r="A445" t="s">
        <v>86</v>
      </c>
      <c r="B445">
        <v>2013</v>
      </c>
      <c r="C445">
        <v>82.4</v>
      </c>
      <c r="D445">
        <v>5</v>
      </c>
      <c r="E445">
        <v>7.31</v>
      </c>
      <c r="F445">
        <v>764.5440691</v>
      </c>
      <c r="G445">
        <v>6.2</v>
      </c>
      <c r="H445">
        <v>8.75</v>
      </c>
      <c r="I445">
        <v>4781.3887999999997</v>
      </c>
      <c r="J445">
        <v>323764</v>
      </c>
      <c r="K445">
        <v>19</v>
      </c>
    </row>
    <row r="446" spans="1:11">
      <c r="A446" t="s">
        <v>86</v>
      </c>
      <c r="B446">
        <v>2014</v>
      </c>
      <c r="C446">
        <v>82.5</v>
      </c>
      <c r="D446">
        <v>49</v>
      </c>
      <c r="E446">
        <v>7.45</v>
      </c>
      <c r="F446">
        <v>8254.0207630000004</v>
      </c>
      <c r="G446">
        <v>6.6</v>
      </c>
      <c r="H446">
        <v>8.86</v>
      </c>
      <c r="I446">
        <v>52473.113559999998</v>
      </c>
      <c r="J446">
        <v>327386</v>
      </c>
      <c r="K446">
        <v>19</v>
      </c>
    </row>
    <row r="447" spans="1:11">
      <c r="A447" t="s">
        <v>86</v>
      </c>
      <c r="B447">
        <v>2015</v>
      </c>
      <c r="C447">
        <v>82.7</v>
      </c>
      <c r="D447">
        <v>49</v>
      </c>
      <c r="F447">
        <v>0</v>
      </c>
      <c r="G447">
        <v>61</v>
      </c>
      <c r="I447">
        <v>5734.4435999999996</v>
      </c>
      <c r="J447">
        <v>33815</v>
      </c>
      <c r="K447">
        <v>19</v>
      </c>
    </row>
    <row r="448" spans="1:11">
      <c r="A448" t="s">
        <v>87</v>
      </c>
      <c r="B448">
        <v>2010</v>
      </c>
      <c r="C448">
        <v>66.400000000000006</v>
      </c>
      <c r="D448">
        <v>196</v>
      </c>
      <c r="E448">
        <v>2.77</v>
      </c>
      <c r="F448">
        <v>57.733598639999997</v>
      </c>
      <c r="G448">
        <v>15.9</v>
      </c>
      <c r="H448">
        <v>4.28</v>
      </c>
      <c r="I448">
        <v>1345.77153</v>
      </c>
      <c r="J448">
        <v>12398691</v>
      </c>
      <c r="K448">
        <v>10.4</v>
      </c>
    </row>
    <row r="449" spans="1:11">
      <c r="A449" t="s">
        <v>87</v>
      </c>
      <c r="B449">
        <v>2011</v>
      </c>
      <c r="C449">
        <v>66.8</v>
      </c>
      <c r="D449">
        <v>193</v>
      </c>
      <c r="E449">
        <v>3</v>
      </c>
      <c r="F449">
        <v>64.605900500000004</v>
      </c>
      <c r="G449">
        <v>16.399999999999999</v>
      </c>
      <c r="H449">
        <v>4.33</v>
      </c>
      <c r="I449">
        <v>1461.671957</v>
      </c>
      <c r="J449">
        <v>124723629</v>
      </c>
      <c r="K449">
        <v>10.8</v>
      </c>
    </row>
    <row r="450" spans="1:11">
      <c r="A450" t="s">
        <v>87</v>
      </c>
      <c r="B450">
        <v>2012</v>
      </c>
      <c r="C450">
        <v>67.3</v>
      </c>
      <c r="D450">
        <v>19</v>
      </c>
      <c r="E450">
        <v>3.1</v>
      </c>
      <c r="F450">
        <v>64.96964491</v>
      </c>
      <c r="G450">
        <v>17</v>
      </c>
      <c r="H450">
        <v>4.3899999999999997</v>
      </c>
      <c r="I450">
        <v>1446.98541</v>
      </c>
      <c r="J450">
        <v>126365852</v>
      </c>
      <c r="K450">
        <v>11.3</v>
      </c>
    </row>
    <row r="451" spans="1:11">
      <c r="A451" t="s">
        <v>87</v>
      </c>
      <c r="B451">
        <v>2013</v>
      </c>
      <c r="C451">
        <v>67.599999999999994</v>
      </c>
      <c r="D451">
        <v>187</v>
      </c>
      <c r="E451">
        <v>3.11</v>
      </c>
      <c r="F451">
        <v>67.67230438</v>
      </c>
      <c r="G451">
        <v>17.5</v>
      </c>
      <c r="H451">
        <v>4.53</v>
      </c>
      <c r="I451">
        <v>1452.195373</v>
      </c>
      <c r="J451">
        <v>127856227</v>
      </c>
      <c r="K451">
        <v>11.5</v>
      </c>
    </row>
    <row r="452" spans="1:11">
      <c r="A452" t="s">
        <v>87</v>
      </c>
      <c r="B452">
        <v>2014</v>
      </c>
      <c r="C452">
        <v>68</v>
      </c>
      <c r="D452">
        <v>184</v>
      </c>
      <c r="E452">
        <v>3.07</v>
      </c>
      <c r="F452">
        <v>86.521538949999993</v>
      </c>
      <c r="G452">
        <v>18.100000000000001</v>
      </c>
      <c r="H452">
        <v>4.6900000000000004</v>
      </c>
      <c r="I452">
        <v>1573.11889</v>
      </c>
      <c r="J452">
        <v>1293859294</v>
      </c>
      <c r="K452">
        <v>11.6</v>
      </c>
    </row>
    <row r="453" spans="1:11">
      <c r="A453" t="s">
        <v>87</v>
      </c>
      <c r="B453">
        <v>2015</v>
      </c>
      <c r="C453">
        <v>68.3</v>
      </c>
      <c r="D453">
        <v>181</v>
      </c>
      <c r="F453">
        <v>0</v>
      </c>
      <c r="G453">
        <v>18.7</v>
      </c>
      <c r="I453">
        <v>1613.18878</v>
      </c>
      <c r="J453">
        <v>1395398</v>
      </c>
      <c r="K453">
        <v>11.6</v>
      </c>
    </row>
    <row r="454" spans="1:11">
      <c r="A454" t="s">
        <v>88</v>
      </c>
      <c r="B454">
        <v>2010</v>
      </c>
      <c r="C454">
        <v>68.099999999999994</v>
      </c>
      <c r="D454">
        <v>187</v>
      </c>
      <c r="E454">
        <v>0.08</v>
      </c>
      <c r="F454">
        <v>190.5453646</v>
      </c>
      <c r="G454">
        <v>22.9</v>
      </c>
      <c r="H454">
        <v>2.74</v>
      </c>
      <c r="I454">
        <v>3113.4863500000001</v>
      </c>
      <c r="J454">
        <v>242524123</v>
      </c>
      <c r="K454">
        <v>12.1</v>
      </c>
    </row>
    <row r="455" spans="1:11">
      <c r="A455" t="s">
        <v>88</v>
      </c>
      <c r="B455">
        <v>2011</v>
      </c>
      <c r="C455">
        <v>68.3</v>
      </c>
      <c r="D455">
        <v>185</v>
      </c>
      <c r="E455">
        <v>0.08</v>
      </c>
      <c r="F455">
        <v>211.87834040000001</v>
      </c>
      <c r="G455">
        <v>23.8</v>
      </c>
      <c r="H455">
        <v>2.71</v>
      </c>
      <c r="I455">
        <v>3634.2768500000002</v>
      </c>
      <c r="J455">
        <v>24577511</v>
      </c>
      <c r="K455">
        <v>12.3</v>
      </c>
    </row>
    <row r="456" spans="1:11">
      <c r="A456" t="s">
        <v>88</v>
      </c>
      <c r="B456">
        <v>2012</v>
      </c>
      <c r="C456">
        <v>68.5</v>
      </c>
      <c r="D456">
        <v>183</v>
      </c>
      <c r="E456">
        <v>0.08</v>
      </c>
      <c r="F456">
        <v>254.4688257</v>
      </c>
      <c r="G456">
        <v>24.7</v>
      </c>
      <c r="H456">
        <v>2.9</v>
      </c>
      <c r="I456">
        <v>3687.9539960000002</v>
      </c>
      <c r="J456">
        <v>248883232</v>
      </c>
      <c r="K456">
        <v>12.6</v>
      </c>
    </row>
    <row r="457" spans="1:11">
      <c r="A457" t="s">
        <v>88</v>
      </c>
      <c r="B457">
        <v>2013</v>
      </c>
      <c r="C457">
        <v>68.7</v>
      </c>
      <c r="D457">
        <v>181</v>
      </c>
      <c r="E457">
        <v>0.09</v>
      </c>
      <c r="F457">
        <v>22.847830800000001</v>
      </c>
      <c r="G457">
        <v>25.6</v>
      </c>
      <c r="H457">
        <v>2.93</v>
      </c>
      <c r="I457">
        <v>362.66398099999998</v>
      </c>
      <c r="J457">
        <v>25232263</v>
      </c>
      <c r="K457">
        <v>12.9</v>
      </c>
    </row>
    <row r="458" spans="1:11">
      <c r="A458" t="s">
        <v>88</v>
      </c>
      <c r="B458">
        <v>2014</v>
      </c>
      <c r="C458">
        <v>68.900000000000006</v>
      </c>
      <c r="D458">
        <v>179</v>
      </c>
      <c r="E458">
        <v>0.09</v>
      </c>
      <c r="F458">
        <v>200.06844430000001</v>
      </c>
      <c r="G458">
        <v>26.5</v>
      </c>
      <c r="H458">
        <v>2.85</v>
      </c>
      <c r="I458">
        <v>3491.5958869999999</v>
      </c>
      <c r="J458">
        <v>255131116</v>
      </c>
      <c r="K458">
        <v>12.9</v>
      </c>
    </row>
    <row r="459" spans="1:11">
      <c r="A459" t="s">
        <v>88</v>
      </c>
      <c r="B459">
        <v>2015</v>
      </c>
      <c r="C459">
        <v>69.099999999999994</v>
      </c>
      <c r="D459">
        <v>176</v>
      </c>
      <c r="F459">
        <v>0</v>
      </c>
      <c r="G459">
        <v>27.4</v>
      </c>
      <c r="I459">
        <v>3336.1668599999998</v>
      </c>
      <c r="J459">
        <v>258162113</v>
      </c>
      <c r="K459">
        <v>12.9</v>
      </c>
    </row>
    <row r="460" spans="1:11">
      <c r="A460" t="s">
        <v>89</v>
      </c>
      <c r="B460">
        <v>2010</v>
      </c>
      <c r="C460">
        <v>74.099999999999994</v>
      </c>
      <c r="D460">
        <v>16</v>
      </c>
      <c r="E460">
        <v>0.03</v>
      </c>
      <c r="F460">
        <v>0</v>
      </c>
      <c r="G460">
        <v>53.6</v>
      </c>
      <c r="H460">
        <v>8.1999999999999993</v>
      </c>
      <c r="K460">
        <v>12.9</v>
      </c>
    </row>
    <row r="461" spans="1:11">
      <c r="A461" t="s">
        <v>89</v>
      </c>
      <c r="B461">
        <v>2011</v>
      </c>
      <c r="C461">
        <v>74.7</v>
      </c>
      <c r="D461">
        <v>93</v>
      </c>
      <c r="E461">
        <v>0.03</v>
      </c>
      <c r="F461">
        <v>0</v>
      </c>
      <c r="G461">
        <v>54.8</v>
      </c>
      <c r="H461">
        <v>7.12</v>
      </c>
      <c r="K461">
        <v>13.1</v>
      </c>
    </row>
    <row r="462" spans="1:11">
      <c r="A462" t="s">
        <v>89</v>
      </c>
      <c r="B462">
        <v>2012</v>
      </c>
      <c r="C462">
        <v>75.099999999999994</v>
      </c>
      <c r="D462">
        <v>85</v>
      </c>
      <c r="E462">
        <v>0.01</v>
      </c>
      <c r="F462">
        <v>0</v>
      </c>
      <c r="G462">
        <v>56</v>
      </c>
      <c r="H462">
        <v>6.98</v>
      </c>
      <c r="K462">
        <v>13.6</v>
      </c>
    </row>
    <row r="463" spans="1:11">
      <c r="A463" t="s">
        <v>89</v>
      </c>
      <c r="B463">
        <v>2013</v>
      </c>
      <c r="C463">
        <v>75.3</v>
      </c>
      <c r="D463">
        <v>83</v>
      </c>
      <c r="E463">
        <v>0.01</v>
      </c>
      <c r="F463">
        <v>0</v>
      </c>
      <c r="G463">
        <v>57.2</v>
      </c>
      <c r="H463">
        <v>6.49</v>
      </c>
      <c r="K463">
        <v>15</v>
      </c>
    </row>
    <row r="464" spans="1:11">
      <c r="A464" t="s">
        <v>89</v>
      </c>
      <c r="B464">
        <v>2014</v>
      </c>
      <c r="C464">
        <v>75.400000000000006</v>
      </c>
      <c r="D464">
        <v>83</v>
      </c>
      <c r="E464">
        <v>0.01</v>
      </c>
      <c r="F464">
        <v>0</v>
      </c>
      <c r="G464">
        <v>58.5</v>
      </c>
      <c r="H464">
        <v>6.89</v>
      </c>
      <c r="K464">
        <v>14.9</v>
      </c>
    </row>
    <row r="465" spans="1:11">
      <c r="A465" t="s">
        <v>89</v>
      </c>
      <c r="B465">
        <v>2015</v>
      </c>
      <c r="C465">
        <v>75.5</v>
      </c>
      <c r="D465">
        <v>83</v>
      </c>
      <c r="F465">
        <v>0</v>
      </c>
      <c r="G465">
        <v>59.7</v>
      </c>
      <c r="K465">
        <v>14.8</v>
      </c>
    </row>
    <row r="466" spans="1:11">
      <c r="A466" t="s">
        <v>90</v>
      </c>
      <c r="B466">
        <v>2010</v>
      </c>
      <c r="C466">
        <v>76</v>
      </c>
      <c r="D466">
        <v>145</v>
      </c>
      <c r="E466">
        <v>0.19</v>
      </c>
      <c r="F466">
        <v>21.822524940000001</v>
      </c>
      <c r="G466">
        <v>55.8</v>
      </c>
      <c r="H466">
        <v>3.82</v>
      </c>
      <c r="I466">
        <v>452.74948000000001</v>
      </c>
      <c r="J466">
        <v>376271</v>
      </c>
      <c r="K466">
        <v>10.4</v>
      </c>
    </row>
    <row r="467" spans="1:11">
      <c r="A467" t="s">
        <v>90</v>
      </c>
      <c r="B467">
        <v>2011</v>
      </c>
      <c r="C467">
        <v>77</v>
      </c>
      <c r="D467">
        <v>144</v>
      </c>
      <c r="E467">
        <v>0.17</v>
      </c>
      <c r="F467">
        <v>285.11972600000001</v>
      </c>
      <c r="G467">
        <v>56.5</v>
      </c>
      <c r="H467">
        <v>3.32</v>
      </c>
      <c r="I467">
        <v>5854.6144969999996</v>
      </c>
      <c r="J467">
        <v>3172753</v>
      </c>
      <c r="K467">
        <v>10.4</v>
      </c>
    </row>
    <row r="468" spans="1:11">
      <c r="A468" t="s">
        <v>90</v>
      </c>
      <c r="B468">
        <v>2012</v>
      </c>
      <c r="C468">
        <v>76</v>
      </c>
      <c r="D468">
        <v>147</v>
      </c>
      <c r="E468">
        <v>0.01</v>
      </c>
      <c r="F468">
        <v>429.66250830000001</v>
      </c>
      <c r="G468">
        <v>57.2</v>
      </c>
      <c r="H468">
        <v>5.26</v>
      </c>
      <c r="I468">
        <v>6651.1224199999997</v>
      </c>
      <c r="J468">
        <v>32776571</v>
      </c>
      <c r="K468">
        <v>10.5</v>
      </c>
    </row>
    <row r="469" spans="1:11">
      <c r="A469" t="s">
        <v>90</v>
      </c>
      <c r="B469">
        <v>2013</v>
      </c>
      <c r="C469">
        <v>69.5</v>
      </c>
      <c r="D469">
        <v>17</v>
      </c>
      <c r="E469">
        <v>0.01</v>
      </c>
      <c r="F469">
        <v>447.36950009999998</v>
      </c>
      <c r="G469">
        <v>57.8</v>
      </c>
      <c r="H469">
        <v>5.92</v>
      </c>
      <c r="I469">
        <v>6925.2244600000004</v>
      </c>
      <c r="J469">
        <v>33883145</v>
      </c>
      <c r="K469">
        <v>10.3</v>
      </c>
    </row>
    <row r="470" spans="1:11">
      <c r="A470" t="s">
        <v>90</v>
      </c>
      <c r="B470">
        <v>2014</v>
      </c>
      <c r="C470">
        <v>67.900000000000006</v>
      </c>
      <c r="D470">
        <v>199</v>
      </c>
      <c r="E470">
        <v>0.01</v>
      </c>
      <c r="F470">
        <v>43.524080099999999</v>
      </c>
      <c r="G470">
        <v>58.5</v>
      </c>
      <c r="H470">
        <v>5.54</v>
      </c>
      <c r="I470">
        <v>673.74737000000005</v>
      </c>
      <c r="J470">
        <v>3568</v>
      </c>
      <c r="K470">
        <v>10.1</v>
      </c>
    </row>
    <row r="471" spans="1:11">
      <c r="A471" t="s">
        <v>90</v>
      </c>
      <c r="B471">
        <v>2015</v>
      </c>
      <c r="C471">
        <v>68.900000000000006</v>
      </c>
      <c r="D471">
        <v>182</v>
      </c>
      <c r="F471">
        <v>0</v>
      </c>
      <c r="G471">
        <v>59.1</v>
      </c>
      <c r="I471">
        <v>4974.2692999999999</v>
      </c>
      <c r="J471">
        <v>36115649</v>
      </c>
      <c r="K471">
        <v>10.1</v>
      </c>
    </row>
    <row r="472" spans="1:11">
      <c r="A472" t="s">
        <v>91</v>
      </c>
      <c r="B472">
        <v>2010</v>
      </c>
      <c r="C472">
        <v>86</v>
      </c>
      <c r="D472">
        <v>68</v>
      </c>
      <c r="E472">
        <v>11.88</v>
      </c>
      <c r="F472">
        <v>4509.2348030000003</v>
      </c>
      <c r="G472">
        <v>58.9</v>
      </c>
      <c r="H472">
        <v>8.76</v>
      </c>
      <c r="I472">
        <v>48538.587760000002</v>
      </c>
      <c r="J472">
        <v>456155</v>
      </c>
      <c r="K472">
        <v>18.2</v>
      </c>
    </row>
    <row r="473" spans="1:11">
      <c r="A473" t="s">
        <v>91</v>
      </c>
      <c r="B473">
        <v>2011</v>
      </c>
      <c r="C473">
        <v>84</v>
      </c>
      <c r="D473">
        <v>7</v>
      </c>
      <c r="E473">
        <v>11.72</v>
      </c>
      <c r="F473">
        <v>6386.9543700000004</v>
      </c>
      <c r="G473">
        <v>59.7</v>
      </c>
      <c r="H473">
        <v>8.15</v>
      </c>
      <c r="I473">
        <v>52567.525679999999</v>
      </c>
      <c r="J473">
        <v>4576794</v>
      </c>
      <c r="K473">
        <v>18.5</v>
      </c>
    </row>
    <row r="474" spans="1:11">
      <c r="A474" t="s">
        <v>91</v>
      </c>
      <c r="B474">
        <v>2012</v>
      </c>
      <c r="C474">
        <v>85</v>
      </c>
      <c r="D474">
        <v>69</v>
      </c>
      <c r="E474">
        <v>11.49</v>
      </c>
      <c r="F474">
        <v>6616.6951250000002</v>
      </c>
      <c r="G474">
        <v>6.5</v>
      </c>
      <c r="H474">
        <v>8.32</v>
      </c>
      <c r="I474">
        <v>49231.362540000002</v>
      </c>
      <c r="J474">
        <v>4586897</v>
      </c>
      <c r="K474">
        <v>18.5</v>
      </c>
    </row>
    <row r="475" spans="1:11">
      <c r="A475" t="s">
        <v>91</v>
      </c>
      <c r="B475">
        <v>2013</v>
      </c>
      <c r="C475">
        <v>81</v>
      </c>
      <c r="D475">
        <v>67</v>
      </c>
      <c r="E475">
        <v>10.49</v>
      </c>
      <c r="F475">
        <v>703.55273320000003</v>
      </c>
      <c r="G475">
        <v>61.3</v>
      </c>
      <c r="H475">
        <v>8.1</v>
      </c>
      <c r="I475">
        <v>5234.7673599999998</v>
      </c>
      <c r="J475">
        <v>4598294</v>
      </c>
      <c r="K475">
        <v>18.600000000000001</v>
      </c>
    </row>
    <row r="476" spans="1:11">
      <c r="A476" t="s">
        <v>91</v>
      </c>
      <c r="B476">
        <v>2014</v>
      </c>
      <c r="C476">
        <v>81.2</v>
      </c>
      <c r="D476">
        <v>66</v>
      </c>
      <c r="E476">
        <v>10.75</v>
      </c>
      <c r="F476">
        <v>746.36704529999997</v>
      </c>
      <c r="G476">
        <v>62.1</v>
      </c>
      <c r="H476">
        <v>7.78</v>
      </c>
      <c r="I476">
        <v>5553.3262299999997</v>
      </c>
      <c r="J476">
        <v>4617225</v>
      </c>
      <c r="K476">
        <v>18.600000000000001</v>
      </c>
    </row>
    <row r="477" spans="1:11">
      <c r="A477" t="s">
        <v>91</v>
      </c>
      <c r="B477">
        <v>2015</v>
      </c>
      <c r="C477">
        <v>81.400000000000006</v>
      </c>
      <c r="D477">
        <v>64</v>
      </c>
      <c r="F477">
        <v>0</v>
      </c>
      <c r="G477">
        <v>62.8</v>
      </c>
      <c r="I477">
        <v>6664.1440000000002</v>
      </c>
      <c r="J477">
        <v>4676835</v>
      </c>
      <c r="K477">
        <v>18.600000000000001</v>
      </c>
    </row>
    <row r="478" spans="1:11">
      <c r="A478" t="s">
        <v>92</v>
      </c>
      <c r="B478">
        <v>2010</v>
      </c>
      <c r="C478">
        <v>81.7</v>
      </c>
      <c r="D478">
        <v>61</v>
      </c>
      <c r="E478">
        <v>2.63</v>
      </c>
      <c r="F478">
        <v>409.4109292</v>
      </c>
      <c r="G478">
        <v>63</v>
      </c>
      <c r="H478">
        <v>7.36</v>
      </c>
      <c r="I478">
        <v>3661.9940000000001</v>
      </c>
      <c r="J478">
        <v>76236</v>
      </c>
      <c r="K478">
        <v>15.7</v>
      </c>
    </row>
    <row r="479" spans="1:11">
      <c r="A479" t="s">
        <v>92</v>
      </c>
      <c r="B479">
        <v>2011</v>
      </c>
      <c r="C479">
        <v>81.8</v>
      </c>
      <c r="D479">
        <v>61</v>
      </c>
      <c r="E479">
        <v>2.67</v>
      </c>
      <c r="F479">
        <v>3793.1616239999998</v>
      </c>
      <c r="G479">
        <v>63.4</v>
      </c>
      <c r="H479">
        <v>7.39</v>
      </c>
      <c r="I479">
        <v>33657.157270000003</v>
      </c>
      <c r="J479">
        <v>77658</v>
      </c>
      <c r="K479">
        <v>15.8</v>
      </c>
    </row>
    <row r="480" spans="1:11">
      <c r="A480" t="s">
        <v>92</v>
      </c>
      <c r="B480">
        <v>2012</v>
      </c>
      <c r="C480">
        <v>81.8</v>
      </c>
      <c r="D480">
        <v>6</v>
      </c>
      <c r="E480">
        <v>2.78</v>
      </c>
      <c r="F480">
        <v>3830.1845870000002</v>
      </c>
      <c r="G480">
        <v>63.8</v>
      </c>
      <c r="H480">
        <v>7.73</v>
      </c>
      <c r="I480">
        <v>32569.596829999999</v>
      </c>
      <c r="J480">
        <v>7915</v>
      </c>
      <c r="K480">
        <v>15.9</v>
      </c>
    </row>
    <row r="481" spans="1:11">
      <c r="A481" t="s">
        <v>92</v>
      </c>
      <c r="B481">
        <v>2013</v>
      </c>
      <c r="C481">
        <v>82.1</v>
      </c>
      <c r="D481">
        <v>61</v>
      </c>
      <c r="E481">
        <v>2.69</v>
      </c>
      <c r="F481">
        <v>4279.8955120000001</v>
      </c>
      <c r="G481">
        <v>64.2</v>
      </c>
      <c r="H481">
        <v>7.89</v>
      </c>
      <c r="I481">
        <v>36393.669320000001</v>
      </c>
      <c r="J481">
        <v>8595</v>
      </c>
      <c r="K481">
        <v>15.9</v>
      </c>
    </row>
    <row r="482" spans="1:11">
      <c r="A482" t="s">
        <v>92</v>
      </c>
      <c r="B482">
        <v>2014</v>
      </c>
      <c r="C482">
        <v>82.2</v>
      </c>
      <c r="D482">
        <v>6</v>
      </c>
      <c r="E482">
        <v>2.62</v>
      </c>
      <c r="F482">
        <v>4348.3353100000004</v>
      </c>
      <c r="G482">
        <v>64.599999999999994</v>
      </c>
      <c r="H482">
        <v>7.81</v>
      </c>
      <c r="I482">
        <v>37582.846239999999</v>
      </c>
      <c r="J482">
        <v>82157</v>
      </c>
      <c r="K482">
        <v>16</v>
      </c>
    </row>
    <row r="483" spans="1:11">
      <c r="A483" t="s">
        <v>92</v>
      </c>
      <c r="B483">
        <v>2015</v>
      </c>
      <c r="C483">
        <v>82.5</v>
      </c>
      <c r="D483">
        <v>58</v>
      </c>
      <c r="F483">
        <v>0</v>
      </c>
      <c r="G483">
        <v>64.900000000000006</v>
      </c>
      <c r="I483">
        <v>35729.372530000001</v>
      </c>
      <c r="J483">
        <v>8381</v>
      </c>
      <c r="K483">
        <v>16</v>
      </c>
    </row>
    <row r="484" spans="1:11">
      <c r="A484" t="s">
        <v>93</v>
      </c>
      <c r="B484">
        <v>2010</v>
      </c>
      <c r="C484">
        <v>81.8</v>
      </c>
      <c r="D484">
        <v>6</v>
      </c>
      <c r="E484">
        <v>6.95</v>
      </c>
      <c r="F484">
        <v>5219.6688020000001</v>
      </c>
      <c r="G484">
        <v>61</v>
      </c>
      <c r="H484">
        <v>9.42</v>
      </c>
      <c r="I484">
        <v>35849.373639999998</v>
      </c>
      <c r="J484">
        <v>59277417</v>
      </c>
      <c r="K484">
        <v>16.399999999999999</v>
      </c>
    </row>
    <row r="485" spans="1:11">
      <c r="A485" t="s">
        <v>93</v>
      </c>
      <c r="B485">
        <v>2011</v>
      </c>
      <c r="C485">
        <v>82</v>
      </c>
      <c r="D485">
        <v>6</v>
      </c>
      <c r="E485">
        <v>6.98</v>
      </c>
      <c r="F485">
        <v>5439.691769</v>
      </c>
      <c r="G485">
        <v>61.5</v>
      </c>
      <c r="H485">
        <v>9.27</v>
      </c>
      <c r="I485">
        <v>38334.68477</v>
      </c>
      <c r="J485">
        <v>59379449</v>
      </c>
      <c r="K485">
        <v>16.399999999999999</v>
      </c>
    </row>
    <row r="486" spans="1:11">
      <c r="A486" t="s">
        <v>93</v>
      </c>
      <c r="B486">
        <v>2012</v>
      </c>
      <c r="C486">
        <v>82</v>
      </c>
      <c r="D486">
        <v>6</v>
      </c>
      <c r="E486">
        <v>7.49</v>
      </c>
      <c r="F486">
        <v>4793.9049240000004</v>
      </c>
      <c r="G486">
        <v>62.1</v>
      </c>
      <c r="H486">
        <v>9.2799999999999994</v>
      </c>
      <c r="I486">
        <v>34814.124360000002</v>
      </c>
      <c r="J486">
        <v>59539717</v>
      </c>
      <c r="K486">
        <v>16.600000000000001</v>
      </c>
    </row>
    <row r="487" spans="1:11">
      <c r="A487" t="s">
        <v>93</v>
      </c>
      <c r="B487">
        <v>2013</v>
      </c>
      <c r="C487">
        <v>82.3</v>
      </c>
      <c r="D487">
        <v>58</v>
      </c>
      <c r="E487">
        <v>7.35</v>
      </c>
      <c r="F487">
        <v>483.19168439999999</v>
      </c>
      <c r="G487">
        <v>62.6</v>
      </c>
      <c r="H487">
        <v>9.2200000000000006</v>
      </c>
      <c r="I487">
        <v>3537.27441</v>
      </c>
      <c r="J487">
        <v>6233948</v>
      </c>
      <c r="K487">
        <v>16.5</v>
      </c>
    </row>
    <row r="488" spans="1:11">
      <c r="A488" t="s">
        <v>93</v>
      </c>
      <c r="B488">
        <v>2014</v>
      </c>
      <c r="C488">
        <v>82.5</v>
      </c>
      <c r="D488">
        <v>57</v>
      </c>
      <c r="E488">
        <v>7.56</v>
      </c>
      <c r="F488">
        <v>4831.6447959999996</v>
      </c>
      <c r="G488">
        <v>63.1</v>
      </c>
      <c r="H488">
        <v>9.25</v>
      </c>
      <c r="I488">
        <v>35396.66517</v>
      </c>
      <c r="J488">
        <v>678914</v>
      </c>
      <c r="K488">
        <v>16.3</v>
      </c>
    </row>
    <row r="489" spans="1:11">
      <c r="A489" t="s">
        <v>93</v>
      </c>
      <c r="B489">
        <v>2015</v>
      </c>
      <c r="C489">
        <v>82.7</v>
      </c>
      <c r="D489">
        <v>56</v>
      </c>
      <c r="F489">
        <v>0</v>
      </c>
      <c r="G489">
        <v>63.6</v>
      </c>
      <c r="I489">
        <v>349.14755000000002</v>
      </c>
      <c r="J489">
        <v>673582</v>
      </c>
      <c r="K489">
        <v>16.3</v>
      </c>
    </row>
    <row r="490" spans="1:11">
      <c r="A490" t="s">
        <v>94</v>
      </c>
      <c r="B490">
        <v>2010</v>
      </c>
      <c r="C490">
        <v>75</v>
      </c>
      <c r="D490">
        <v>138</v>
      </c>
      <c r="E490">
        <v>3.55</v>
      </c>
      <c r="F490">
        <v>396.62709749999999</v>
      </c>
      <c r="G490">
        <v>5.5</v>
      </c>
      <c r="H490">
        <v>5.3</v>
      </c>
      <c r="I490">
        <v>4682.7284239999999</v>
      </c>
      <c r="J490">
        <v>281721</v>
      </c>
      <c r="K490">
        <v>12.7</v>
      </c>
    </row>
    <row r="491" spans="1:11">
      <c r="A491" t="s">
        <v>94</v>
      </c>
      <c r="B491">
        <v>2011</v>
      </c>
      <c r="C491">
        <v>75.2</v>
      </c>
      <c r="D491">
        <v>139</v>
      </c>
      <c r="E491">
        <v>3.58</v>
      </c>
      <c r="F491">
        <v>33.175296860000003</v>
      </c>
      <c r="G491">
        <v>51.2</v>
      </c>
      <c r="H491">
        <v>5.21</v>
      </c>
      <c r="I491">
        <v>513.549487</v>
      </c>
      <c r="J491">
        <v>2829493</v>
      </c>
      <c r="K491">
        <v>12.8</v>
      </c>
    </row>
    <row r="492" spans="1:11">
      <c r="A492" t="s">
        <v>94</v>
      </c>
      <c r="B492">
        <v>2012</v>
      </c>
      <c r="C492">
        <v>75.3</v>
      </c>
      <c r="D492">
        <v>138</v>
      </c>
      <c r="E492">
        <v>3.65</v>
      </c>
      <c r="F492">
        <v>37.171087819999997</v>
      </c>
      <c r="G492">
        <v>52</v>
      </c>
      <c r="H492">
        <v>5.66</v>
      </c>
      <c r="I492">
        <v>521.33362999999997</v>
      </c>
      <c r="J492">
        <v>284992</v>
      </c>
      <c r="K492">
        <v>12.8</v>
      </c>
    </row>
    <row r="493" spans="1:11">
      <c r="A493" t="s">
        <v>94</v>
      </c>
      <c r="B493">
        <v>2013</v>
      </c>
      <c r="C493">
        <v>75.599999999999994</v>
      </c>
      <c r="D493">
        <v>136</v>
      </c>
      <c r="E493">
        <v>3.79</v>
      </c>
      <c r="F493">
        <v>5.4572893340000004</v>
      </c>
      <c r="G493">
        <v>52.7</v>
      </c>
      <c r="H493">
        <v>5.91</v>
      </c>
      <c r="I493">
        <v>56.144952000000004</v>
      </c>
      <c r="J493">
        <v>285187</v>
      </c>
      <c r="K493">
        <v>12.8</v>
      </c>
    </row>
    <row r="494" spans="1:11">
      <c r="A494" t="s">
        <v>94</v>
      </c>
      <c r="B494">
        <v>2014</v>
      </c>
      <c r="C494">
        <v>75.8</v>
      </c>
      <c r="D494">
        <v>133</v>
      </c>
      <c r="E494">
        <v>3.83</v>
      </c>
      <c r="F494">
        <v>427.30545339999998</v>
      </c>
      <c r="G494">
        <v>53.5</v>
      </c>
      <c r="H494">
        <v>5.36</v>
      </c>
      <c r="I494">
        <v>4855.7437890000001</v>
      </c>
      <c r="J494">
        <v>286287</v>
      </c>
      <c r="K494">
        <v>12.8</v>
      </c>
    </row>
    <row r="495" spans="1:11">
      <c r="A495" t="s">
        <v>94</v>
      </c>
      <c r="B495">
        <v>2015</v>
      </c>
      <c r="C495">
        <v>76.2</v>
      </c>
      <c r="D495">
        <v>125</v>
      </c>
      <c r="F495">
        <v>0</v>
      </c>
      <c r="G495">
        <v>54.2</v>
      </c>
      <c r="I495">
        <v>4965.9898569999996</v>
      </c>
      <c r="J495">
        <v>2871934</v>
      </c>
      <c r="K495">
        <v>12.8</v>
      </c>
    </row>
    <row r="496" spans="1:11">
      <c r="A496" t="s">
        <v>95</v>
      </c>
      <c r="B496">
        <v>2010</v>
      </c>
      <c r="C496">
        <v>83</v>
      </c>
      <c r="D496">
        <v>62</v>
      </c>
      <c r="E496">
        <v>6.9</v>
      </c>
      <c r="F496">
        <v>863.00614910000002</v>
      </c>
      <c r="G496">
        <v>26.9</v>
      </c>
      <c r="H496">
        <v>9.58</v>
      </c>
      <c r="I496">
        <v>4457.6763899999996</v>
      </c>
      <c r="J496">
        <v>1287</v>
      </c>
      <c r="K496">
        <v>15.1</v>
      </c>
    </row>
    <row r="497" spans="1:11">
      <c r="A497" t="s">
        <v>95</v>
      </c>
      <c r="B497">
        <v>2011</v>
      </c>
      <c r="C497">
        <v>82.5</v>
      </c>
      <c r="D497">
        <v>64</v>
      </c>
      <c r="E497">
        <v>7.39</v>
      </c>
      <c r="F497">
        <v>9498.7290620000003</v>
      </c>
      <c r="G497">
        <v>27.4</v>
      </c>
      <c r="H497">
        <v>1.7</v>
      </c>
      <c r="I497">
        <v>48167.99727</v>
      </c>
      <c r="J497">
        <v>127833</v>
      </c>
      <c r="K497">
        <v>15.1</v>
      </c>
    </row>
    <row r="498" spans="1:11">
      <c r="A498" t="s">
        <v>95</v>
      </c>
      <c r="B498">
        <v>2012</v>
      </c>
      <c r="C498">
        <v>83.3</v>
      </c>
      <c r="D498">
        <v>58</v>
      </c>
      <c r="E498">
        <v>7.39</v>
      </c>
      <c r="F498">
        <v>121.5869163</v>
      </c>
      <c r="G498">
        <v>27.8</v>
      </c>
      <c r="H498">
        <v>1.17</v>
      </c>
      <c r="I498">
        <v>4863.4766499999996</v>
      </c>
      <c r="J498">
        <v>127629</v>
      </c>
      <c r="K498">
        <v>15.3</v>
      </c>
    </row>
    <row r="499" spans="1:11">
      <c r="A499" t="s">
        <v>95</v>
      </c>
      <c r="B499">
        <v>2013</v>
      </c>
      <c r="C499">
        <v>83.5</v>
      </c>
      <c r="D499">
        <v>56</v>
      </c>
      <c r="E499">
        <v>7.55</v>
      </c>
      <c r="F499">
        <v>94.434286150000005</v>
      </c>
      <c r="G499">
        <v>28.2</v>
      </c>
      <c r="H499">
        <v>1.25</v>
      </c>
      <c r="I499">
        <v>4454.4474600000003</v>
      </c>
      <c r="J499">
        <v>127445</v>
      </c>
      <c r="K499">
        <v>15.3</v>
      </c>
    </row>
    <row r="500" spans="1:11">
      <c r="A500" t="s">
        <v>95</v>
      </c>
      <c r="B500">
        <v>2014</v>
      </c>
      <c r="C500">
        <v>83.5</v>
      </c>
      <c r="D500">
        <v>57</v>
      </c>
      <c r="E500">
        <v>0.01</v>
      </c>
      <c r="F500">
        <v>88.833622430000005</v>
      </c>
      <c r="G500">
        <v>28.6</v>
      </c>
      <c r="H500">
        <v>1.23</v>
      </c>
      <c r="I500">
        <v>3896.2115100000001</v>
      </c>
      <c r="J500">
        <v>127276</v>
      </c>
      <c r="K500">
        <v>15.3</v>
      </c>
    </row>
    <row r="501" spans="1:11">
      <c r="A501" t="s">
        <v>95</v>
      </c>
      <c r="B501">
        <v>2015</v>
      </c>
      <c r="C501">
        <v>83.7</v>
      </c>
      <c r="D501">
        <v>55</v>
      </c>
      <c r="F501">
        <v>0</v>
      </c>
      <c r="G501">
        <v>29</v>
      </c>
      <c r="I501">
        <v>34474.137360000001</v>
      </c>
      <c r="J501">
        <v>127141</v>
      </c>
      <c r="K501">
        <v>15.3</v>
      </c>
    </row>
    <row r="502" spans="1:11">
      <c r="A502" t="s">
        <v>96</v>
      </c>
      <c r="B502">
        <v>2010</v>
      </c>
      <c r="C502">
        <v>73.400000000000006</v>
      </c>
      <c r="D502">
        <v>117</v>
      </c>
      <c r="E502">
        <v>0.51</v>
      </c>
      <c r="F502">
        <v>715.97090920000005</v>
      </c>
      <c r="G502">
        <v>61.7</v>
      </c>
      <c r="H502">
        <v>8.42</v>
      </c>
      <c r="I502">
        <v>3679.1927500000002</v>
      </c>
      <c r="J502">
        <v>718239</v>
      </c>
      <c r="K502">
        <v>13.2</v>
      </c>
    </row>
    <row r="503" spans="1:11">
      <c r="A503" t="s">
        <v>96</v>
      </c>
      <c r="B503">
        <v>2011</v>
      </c>
      <c r="C503">
        <v>73.599999999999994</v>
      </c>
      <c r="D503">
        <v>116</v>
      </c>
      <c r="E503">
        <v>0.43</v>
      </c>
      <c r="F503">
        <v>68.866232980000007</v>
      </c>
      <c r="G503">
        <v>62.4</v>
      </c>
      <c r="H503">
        <v>8.39</v>
      </c>
      <c r="I503">
        <v>387.32414499999999</v>
      </c>
      <c r="J503">
        <v>7574943</v>
      </c>
      <c r="K503">
        <v>13.1</v>
      </c>
    </row>
    <row r="504" spans="1:11">
      <c r="A504" t="s">
        <v>96</v>
      </c>
      <c r="B504">
        <v>2012</v>
      </c>
      <c r="C504">
        <v>73.7</v>
      </c>
      <c r="D504">
        <v>115</v>
      </c>
      <c r="E504">
        <v>0.41</v>
      </c>
      <c r="F504">
        <v>67.701710640000002</v>
      </c>
      <c r="G504">
        <v>63.2</v>
      </c>
      <c r="H504">
        <v>8</v>
      </c>
      <c r="I504">
        <v>387.75321100000002</v>
      </c>
      <c r="J504">
        <v>7992573</v>
      </c>
      <c r="K504">
        <v>12.9</v>
      </c>
    </row>
    <row r="505" spans="1:11">
      <c r="A505" t="s">
        <v>96</v>
      </c>
      <c r="B505">
        <v>2013</v>
      </c>
      <c r="C505">
        <v>73.900000000000006</v>
      </c>
      <c r="D505">
        <v>114</v>
      </c>
      <c r="E505">
        <v>0.4</v>
      </c>
      <c r="F505">
        <v>546.62351560000002</v>
      </c>
      <c r="G505">
        <v>64</v>
      </c>
      <c r="H505">
        <v>7.23</v>
      </c>
      <c r="I505">
        <v>3992.86717</v>
      </c>
      <c r="J505">
        <v>8413464</v>
      </c>
      <c r="K505">
        <v>13.1</v>
      </c>
    </row>
    <row r="506" spans="1:11">
      <c r="A506" t="s">
        <v>96</v>
      </c>
      <c r="B506">
        <v>2014</v>
      </c>
      <c r="C506">
        <v>74</v>
      </c>
      <c r="D506">
        <v>113</v>
      </c>
      <c r="E506">
        <v>0.41</v>
      </c>
      <c r="F506">
        <v>63.878452199999998</v>
      </c>
      <c r="G506">
        <v>64.8</v>
      </c>
      <c r="H506">
        <v>7.45</v>
      </c>
      <c r="I506">
        <v>466.94774999999998</v>
      </c>
      <c r="J506">
        <v>88936</v>
      </c>
      <c r="K506">
        <v>13.1</v>
      </c>
    </row>
    <row r="507" spans="1:11">
      <c r="A507" t="s">
        <v>96</v>
      </c>
      <c r="B507">
        <v>2015</v>
      </c>
      <c r="C507">
        <v>74.099999999999994</v>
      </c>
      <c r="D507">
        <v>112</v>
      </c>
      <c r="F507">
        <v>0</v>
      </c>
      <c r="G507">
        <v>65.599999999999994</v>
      </c>
      <c r="I507">
        <v>496.99275</v>
      </c>
      <c r="J507">
        <v>915932</v>
      </c>
      <c r="K507">
        <v>13.1</v>
      </c>
    </row>
    <row r="508" spans="1:11">
      <c r="A508" t="s">
        <v>97</v>
      </c>
      <c r="B508">
        <v>2010</v>
      </c>
      <c r="C508">
        <v>67.8</v>
      </c>
      <c r="D508">
        <v>236</v>
      </c>
      <c r="E508">
        <v>6.83</v>
      </c>
      <c r="F508">
        <v>11.151626800000001</v>
      </c>
      <c r="G508">
        <v>49.2</v>
      </c>
      <c r="H508">
        <v>4.42</v>
      </c>
      <c r="I508">
        <v>97.649972000000005</v>
      </c>
      <c r="J508">
        <v>16321581</v>
      </c>
      <c r="K508">
        <v>14.5</v>
      </c>
    </row>
    <row r="509" spans="1:11">
      <c r="A509" t="s">
        <v>97</v>
      </c>
      <c r="B509">
        <v>2011</v>
      </c>
      <c r="C509">
        <v>68.5</v>
      </c>
      <c r="D509">
        <v>224</v>
      </c>
      <c r="E509">
        <v>6.63</v>
      </c>
      <c r="F509">
        <v>179.17013299999999</v>
      </c>
      <c r="G509">
        <v>49.9</v>
      </c>
      <c r="H509">
        <v>4.5999999999999996</v>
      </c>
      <c r="I509">
        <v>11634.424220000001</v>
      </c>
      <c r="J509">
        <v>165566</v>
      </c>
      <c r="K509">
        <v>14.4</v>
      </c>
    </row>
    <row r="510" spans="1:11">
      <c r="A510" t="s">
        <v>97</v>
      </c>
      <c r="B510">
        <v>2012</v>
      </c>
      <c r="C510">
        <v>69.099999999999994</v>
      </c>
      <c r="D510">
        <v>214</v>
      </c>
      <c r="E510">
        <v>6.82</v>
      </c>
      <c r="F510">
        <v>235.35660659999999</v>
      </c>
      <c r="G510">
        <v>5.6</v>
      </c>
      <c r="H510">
        <v>4.32</v>
      </c>
      <c r="I510">
        <v>12387.18982</v>
      </c>
      <c r="J510">
        <v>16791425</v>
      </c>
      <c r="K510">
        <v>14.7</v>
      </c>
    </row>
    <row r="511" spans="1:11">
      <c r="A511" t="s">
        <v>97</v>
      </c>
      <c r="B511">
        <v>2013</v>
      </c>
      <c r="C511">
        <v>69.5</v>
      </c>
      <c r="D511">
        <v>28</v>
      </c>
      <c r="E511">
        <v>6.48</v>
      </c>
      <c r="F511">
        <v>26.407265899999999</v>
      </c>
      <c r="G511">
        <v>51.4</v>
      </c>
      <c r="H511">
        <v>4.3</v>
      </c>
      <c r="I511">
        <v>1389.8561</v>
      </c>
      <c r="J511">
        <v>1735275</v>
      </c>
      <c r="K511">
        <v>15</v>
      </c>
    </row>
    <row r="512" spans="1:11">
      <c r="A512" t="s">
        <v>97</v>
      </c>
      <c r="B512">
        <v>2014</v>
      </c>
      <c r="C512">
        <v>69.900000000000006</v>
      </c>
      <c r="D512">
        <v>22</v>
      </c>
      <c r="E512">
        <v>6.29</v>
      </c>
      <c r="F512">
        <v>24.44473709</v>
      </c>
      <c r="G512">
        <v>52.3</v>
      </c>
      <c r="H512">
        <v>4.3600000000000003</v>
      </c>
      <c r="I512">
        <v>1286.56511</v>
      </c>
      <c r="J512">
        <v>17289224</v>
      </c>
      <c r="K512">
        <v>15</v>
      </c>
    </row>
    <row r="513" spans="1:11">
      <c r="A513" t="s">
        <v>97</v>
      </c>
      <c r="B513">
        <v>2015</v>
      </c>
      <c r="C513">
        <v>72</v>
      </c>
      <c r="D513">
        <v>198</v>
      </c>
      <c r="F513">
        <v>0</v>
      </c>
      <c r="G513">
        <v>53.1</v>
      </c>
      <c r="I513">
        <v>159.98169999999999</v>
      </c>
      <c r="J513">
        <v>17544126</v>
      </c>
      <c r="K513">
        <v>15</v>
      </c>
    </row>
    <row r="514" spans="1:11">
      <c r="A514" t="s">
        <v>98</v>
      </c>
      <c r="B514">
        <v>2010</v>
      </c>
      <c r="C514">
        <v>63</v>
      </c>
      <c r="D514">
        <v>294</v>
      </c>
      <c r="E514">
        <v>1.73</v>
      </c>
      <c r="F514">
        <v>56.58984221</v>
      </c>
      <c r="G514">
        <v>18.899999999999999</v>
      </c>
      <c r="H514">
        <v>3.97</v>
      </c>
      <c r="I514">
        <v>967.34772999999996</v>
      </c>
      <c r="J514">
        <v>4135152</v>
      </c>
      <c r="K514">
        <v>11.1</v>
      </c>
    </row>
    <row r="515" spans="1:11">
      <c r="A515" t="s">
        <v>98</v>
      </c>
      <c r="B515">
        <v>2011</v>
      </c>
      <c r="C515">
        <v>61.2</v>
      </c>
      <c r="D515">
        <v>278</v>
      </c>
      <c r="E515">
        <v>1.8</v>
      </c>
      <c r="F515">
        <v>109.7051836</v>
      </c>
      <c r="G515">
        <v>19.5</v>
      </c>
      <c r="H515">
        <v>5.23</v>
      </c>
      <c r="I515">
        <v>987.44539669999995</v>
      </c>
      <c r="J515">
        <v>42486839</v>
      </c>
      <c r="K515">
        <v>11.1</v>
      </c>
    </row>
    <row r="516" spans="1:11">
      <c r="A516" t="s">
        <v>98</v>
      </c>
      <c r="B516">
        <v>2012</v>
      </c>
      <c r="C516">
        <v>62.1</v>
      </c>
      <c r="D516">
        <v>263</v>
      </c>
      <c r="E516">
        <v>1.81</v>
      </c>
      <c r="F516">
        <v>154.22696970000001</v>
      </c>
      <c r="G516">
        <v>2.1</v>
      </c>
      <c r="H516">
        <v>5.49</v>
      </c>
      <c r="I516">
        <v>1155.2582</v>
      </c>
      <c r="J516">
        <v>43646629</v>
      </c>
      <c r="K516">
        <v>11.1</v>
      </c>
    </row>
    <row r="517" spans="1:11">
      <c r="A517" t="s">
        <v>98</v>
      </c>
      <c r="B517">
        <v>2013</v>
      </c>
      <c r="C517">
        <v>62.6</v>
      </c>
      <c r="D517">
        <v>258</v>
      </c>
      <c r="E517">
        <v>1.84</v>
      </c>
      <c r="F517">
        <v>165.93049769999999</v>
      </c>
      <c r="G517">
        <v>2.7</v>
      </c>
      <c r="H517">
        <v>5.57</v>
      </c>
      <c r="I517">
        <v>1229.1147980000001</v>
      </c>
      <c r="J517">
        <v>44826849</v>
      </c>
      <c r="K517">
        <v>11.1</v>
      </c>
    </row>
    <row r="518" spans="1:11">
      <c r="A518" t="s">
        <v>98</v>
      </c>
      <c r="B518">
        <v>2014</v>
      </c>
      <c r="C518">
        <v>62.9</v>
      </c>
      <c r="D518">
        <v>255</v>
      </c>
      <c r="E518">
        <v>0.01</v>
      </c>
      <c r="F518">
        <v>170.9626624</v>
      </c>
      <c r="G518">
        <v>21.3</v>
      </c>
      <c r="H518">
        <v>5.72</v>
      </c>
      <c r="I518">
        <v>1335.6458</v>
      </c>
      <c r="J518">
        <v>462425</v>
      </c>
      <c r="K518">
        <v>11.1</v>
      </c>
    </row>
    <row r="519" spans="1:11">
      <c r="A519" t="s">
        <v>98</v>
      </c>
      <c r="B519">
        <v>2015</v>
      </c>
      <c r="C519">
        <v>63.4</v>
      </c>
      <c r="D519">
        <v>249</v>
      </c>
      <c r="F519">
        <v>0</v>
      </c>
      <c r="G519">
        <v>22</v>
      </c>
      <c r="I519">
        <v>1349.97144</v>
      </c>
      <c r="J519">
        <v>47236259</v>
      </c>
      <c r="K519">
        <v>11.1</v>
      </c>
    </row>
    <row r="520" spans="1:11">
      <c r="A520" t="s">
        <v>99</v>
      </c>
      <c r="B520">
        <v>2010</v>
      </c>
      <c r="C520">
        <v>65.3</v>
      </c>
      <c r="D520">
        <v>27</v>
      </c>
      <c r="E520">
        <v>0.48</v>
      </c>
      <c r="F520">
        <v>18.21661422</v>
      </c>
      <c r="G520">
        <v>75.2</v>
      </c>
      <c r="H520">
        <v>1.52</v>
      </c>
      <c r="I520">
        <v>1493.1650999999999</v>
      </c>
      <c r="J520">
        <v>12652</v>
      </c>
      <c r="K520">
        <v>11.9</v>
      </c>
    </row>
    <row r="521" spans="1:11">
      <c r="A521" t="s">
        <v>99</v>
      </c>
      <c r="B521">
        <v>2011</v>
      </c>
      <c r="C521">
        <v>65.5</v>
      </c>
      <c r="D521">
        <v>26</v>
      </c>
      <c r="E521">
        <v>0.53</v>
      </c>
      <c r="F521">
        <v>30.467038989999999</v>
      </c>
      <c r="G521">
        <v>75.7</v>
      </c>
      <c r="H521">
        <v>1.42</v>
      </c>
      <c r="I521">
        <v>1692.6132769999999</v>
      </c>
      <c r="J521">
        <v>14656</v>
      </c>
      <c r="K521">
        <v>11.9</v>
      </c>
    </row>
    <row r="522" spans="1:11">
      <c r="A522" t="s">
        <v>99</v>
      </c>
      <c r="B522">
        <v>2012</v>
      </c>
      <c r="C522">
        <v>65.7</v>
      </c>
      <c r="D522">
        <v>24</v>
      </c>
      <c r="E522">
        <v>0.01</v>
      </c>
      <c r="F522">
        <v>147.45497549999999</v>
      </c>
      <c r="G522">
        <v>76.2</v>
      </c>
      <c r="H522">
        <v>1.37</v>
      </c>
      <c r="I522">
        <v>1763.8154970000001</v>
      </c>
      <c r="J522">
        <v>16613</v>
      </c>
      <c r="K522">
        <v>11.9</v>
      </c>
    </row>
    <row r="523" spans="1:11">
      <c r="A523" t="s">
        <v>99</v>
      </c>
      <c r="B523">
        <v>2013</v>
      </c>
      <c r="C523">
        <v>65.8</v>
      </c>
      <c r="D523">
        <v>22</v>
      </c>
      <c r="E523">
        <v>0.01</v>
      </c>
      <c r="F523">
        <v>137.25919429999999</v>
      </c>
      <c r="G523">
        <v>76.7</v>
      </c>
      <c r="H523">
        <v>1.1499999999999999</v>
      </c>
      <c r="I523">
        <v>1724.3617369999999</v>
      </c>
      <c r="J523">
        <v>18535</v>
      </c>
      <c r="K523">
        <v>11.9</v>
      </c>
    </row>
    <row r="524" spans="1:11">
      <c r="A524" t="s">
        <v>99</v>
      </c>
      <c r="B524">
        <v>2014</v>
      </c>
      <c r="C524">
        <v>66.099999999999994</v>
      </c>
      <c r="D524">
        <v>2</v>
      </c>
      <c r="E524">
        <v>0.01</v>
      </c>
      <c r="F524">
        <v>97.871933189999993</v>
      </c>
      <c r="G524">
        <v>77.099999999999994</v>
      </c>
      <c r="H524">
        <v>1.21</v>
      </c>
      <c r="I524">
        <v>1684.5427400000001</v>
      </c>
      <c r="J524">
        <v>11458</v>
      </c>
      <c r="K524">
        <v>11.9</v>
      </c>
    </row>
    <row r="525" spans="1:11">
      <c r="A525" t="s">
        <v>99</v>
      </c>
      <c r="B525">
        <v>2015</v>
      </c>
      <c r="C525">
        <v>66.3</v>
      </c>
      <c r="D525">
        <v>198</v>
      </c>
      <c r="F525">
        <v>0</v>
      </c>
      <c r="G525">
        <v>77.599999999999994</v>
      </c>
      <c r="I525">
        <v>1424.4836110000001</v>
      </c>
      <c r="J525">
        <v>11247</v>
      </c>
      <c r="K525">
        <v>11.9</v>
      </c>
    </row>
    <row r="526" spans="1:11">
      <c r="A526" t="s">
        <v>100</v>
      </c>
      <c r="B526">
        <v>2010</v>
      </c>
      <c r="C526">
        <v>74</v>
      </c>
      <c r="D526">
        <v>86</v>
      </c>
      <c r="E526">
        <v>0.01</v>
      </c>
      <c r="F526">
        <v>2009.575605</v>
      </c>
      <c r="G526">
        <v>68.400000000000006</v>
      </c>
      <c r="H526">
        <v>2.76</v>
      </c>
      <c r="I526">
        <v>38497.616959999999</v>
      </c>
      <c r="K526">
        <v>13.5</v>
      </c>
    </row>
    <row r="527" spans="1:11">
      <c r="A527" t="s">
        <v>100</v>
      </c>
      <c r="B527">
        <v>2011</v>
      </c>
      <c r="C527">
        <v>74.2</v>
      </c>
      <c r="D527">
        <v>85</v>
      </c>
      <c r="E527">
        <v>0.02</v>
      </c>
      <c r="F527">
        <v>2785.0977119999998</v>
      </c>
      <c r="G527">
        <v>69</v>
      </c>
      <c r="H527">
        <v>2.62</v>
      </c>
      <c r="I527">
        <v>48268.591200000003</v>
      </c>
      <c r="K527">
        <v>13.4</v>
      </c>
    </row>
    <row r="528" spans="1:11">
      <c r="A528" t="s">
        <v>100</v>
      </c>
      <c r="B528">
        <v>2012</v>
      </c>
      <c r="C528">
        <v>74.3</v>
      </c>
      <c r="D528">
        <v>84</v>
      </c>
      <c r="E528">
        <v>0.01</v>
      </c>
      <c r="F528">
        <v>2957.9739629999999</v>
      </c>
      <c r="G528">
        <v>69.5</v>
      </c>
      <c r="H528">
        <v>2.57</v>
      </c>
      <c r="I528">
        <v>51264.713400000001</v>
      </c>
      <c r="K528">
        <v>13.2</v>
      </c>
    </row>
    <row r="529" spans="1:11">
      <c r="A529" t="s">
        <v>100</v>
      </c>
      <c r="B529">
        <v>2013</v>
      </c>
      <c r="C529">
        <v>74.5</v>
      </c>
      <c r="D529">
        <v>83</v>
      </c>
      <c r="E529">
        <v>0.01</v>
      </c>
      <c r="F529">
        <v>2792.6775819999998</v>
      </c>
      <c r="G529">
        <v>7.2</v>
      </c>
      <c r="H529">
        <v>2.56</v>
      </c>
      <c r="I529">
        <v>48399.958100000003</v>
      </c>
      <c r="K529">
        <v>13.1</v>
      </c>
    </row>
    <row r="530" spans="1:11">
      <c r="A530" t="s">
        <v>100</v>
      </c>
      <c r="B530">
        <v>2014</v>
      </c>
      <c r="C530">
        <v>74.599999999999994</v>
      </c>
      <c r="D530">
        <v>82</v>
      </c>
      <c r="E530">
        <v>0.01</v>
      </c>
      <c r="F530">
        <v>2480.8969649999999</v>
      </c>
      <c r="G530">
        <v>7.8</v>
      </c>
      <c r="H530">
        <v>3.4</v>
      </c>
      <c r="I530">
        <v>42996.481200000002</v>
      </c>
      <c r="K530">
        <v>13</v>
      </c>
    </row>
    <row r="531" spans="1:11">
      <c r="A531" t="s">
        <v>100</v>
      </c>
      <c r="B531">
        <v>2015</v>
      </c>
      <c r="C531">
        <v>74.7</v>
      </c>
      <c r="D531">
        <v>81</v>
      </c>
      <c r="F531">
        <v>0</v>
      </c>
      <c r="G531">
        <v>71.400000000000006</v>
      </c>
      <c r="I531">
        <v>28975.418000000001</v>
      </c>
      <c r="K531">
        <v>13.3</v>
      </c>
    </row>
    <row r="532" spans="1:11">
      <c r="A532" t="s">
        <v>101</v>
      </c>
      <c r="B532">
        <v>2010</v>
      </c>
      <c r="C532">
        <v>68.8</v>
      </c>
      <c r="D532">
        <v>199</v>
      </c>
      <c r="E532">
        <v>2.73</v>
      </c>
      <c r="F532">
        <v>0</v>
      </c>
      <c r="G532">
        <v>4.7</v>
      </c>
      <c r="H532">
        <v>6.66</v>
      </c>
      <c r="K532">
        <v>12.2</v>
      </c>
    </row>
    <row r="533" spans="1:11">
      <c r="A533" t="s">
        <v>101</v>
      </c>
      <c r="B533">
        <v>2011</v>
      </c>
      <c r="C533">
        <v>69.400000000000006</v>
      </c>
      <c r="D533">
        <v>188</v>
      </c>
      <c r="E533">
        <v>3.28</v>
      </c>
      <c r="F533">
        <v>0</v>
      </c>
      <c r="G533">
        <v>41.4</v>
      </c>
      <c r="H533">
        <v>6.18</v>
      </c>
      <c r="K533">
        <v>12.1</v>
      </c>
    </row>
    <row r="534" spans="1:11">
      <c r="A534" t="s">
        <v>101</v>
      </c>
      <c r="B534">
        <v>2012</v>
      </c>
      <c r="C534">
        <v>69.900000000000006</v>
      </c>
      <c r="D534">
        <v>18</v>
      </c>
      <c r="E534">
        <v>0.01</v>
      </c>
      <c r="F534">
        <v>0</v>
      </c>
      <c r="G534">
        <v>42.2</v>
      </c>
      <c r="H534">
        <v>6.97</v>
      </c>
      <c r="K534">
        <v>12.3</v>
      </c>
    </row>
    <row r="535" spans="1:11">
      <c r="A535" t="s">
        <v>101</v>
      </c>
      <c r="B535">
        <v>2013</v>
      </c>
      <c r="C535">
        <v>77</v>
      </c>
      <c r="D535">
        <v>174</v>
      </c>
      <c r="E535">
        <v>0.01</v>
      </c>
      <c r="F535">
        <v>0</v>
      </c>
      <c r="G535">
        <v>43</v>
      </c>
      <c r="H535">
        <v>6.68</v>
      </c>
      <c r="K535">
        <v>12.5</v>
      </c>
    </row>
    <row r="536" spans="1:11">
      <c r="A536" t="s">
        <v>101</v>
      </c>
      <c r="B536">
        <v>2014</v>
      </c>
      <c r="C536">
        <v>78</v>
      </c>
      <c r="D536">
        <v>17</v>
      </c>
      <c r="E536">
        <v>0.01</v>
      </c>
      <c r="F536">
        <v>0</v>
      </c>
      <c r="G536">
        <v>43.9</v>
      </c>
      <c r="H536">
        <v>6.48</v>
      </c>
      <c r="K536">
        <v>12.8</v>
      </c>
    </row>
    <row r="537" spans="1:11">
      <c r="A537" t="s">
        <v>101</v>
      </c>
      <c r="B537">
        <v>2015</v>
      </c>
      <c r="C537">
        <v>71.099999999999994</v>
      </c>
      <c r="D537">
        <v>166</v>
      </c>
      <c r="F537">
        <v>0</v>
      </c>
      <c r="G537">
        <v>44.9</v>
      </c>
      <c r="K537">
        <v>13</v>
      </c>
    </row>
    <row r="538" spans="1:11">
      <c r="A538" t="s">
        <v>102</v>
      </c>
      <c r="B538">
        <v>2010</v>
      </c>
      <c r="C538">
        <v>63.6</v>
      </c>
      <c r="D538">
        <v>218</v>
      </c>
      <c r="E538">
        <v>5.95</v>
      </c>
      <c r="F538">
        <v>0</v>
      </c>
      <c r="G538">
        <v>18</v>
      </c>
      <c r="H538">
        <v>2.75</v>
      </c>
      <c r="K538">
        <v>9.6</v>
      </c>
    </row>
    <row r="539" spans="1:11">
      <c r="A539" t="s">
        <v>102</v>
      </c>
      <c r="B539">
        <v>2011</v>
      </c>
      <c r="C539">
        <v>64</v>
      </c>
      <c r="D539">
        <v>213</v>
      </c>
      <c r="E539">
        <v>5.39</v>
      </c>
      <c r="F539">
        <v>0</v>
      </c>
      <c r="G539">
        <v>18.7</v>
      </c>
      <c r="H539">
        <v>2.2000000000000002</v>
      </c>
      <c r="K539">
        <v>9.9</v>
      </c>
    </row>
    <row r="540" spans="1:11">
      <c r="A540" t="s">
        <v>102</v>
      </c>
      <c r="B540">
        <v>2012</v>
      </c>
      <c r="C540">
        <v>64.400000000000006</v>
      </c>
      <c r="D540">
        <v>28</v>
      </c>
      <c r="E540">
        <v>0.01</v>
      </c>
      <c r="F540">
        <v>0</v>
      </c>
      <c r="G540">
        <v>19.399999999999999</v>
      </c>
      <c r="H540">
        <v>2.12</v>
      </c>
      <c r="K540">
        <v>10.199999999999999</v>
      </c>
    </row>
    <row r="541" spans="1:11">
      <c r="A541" t="s">
        <v>102</v>
      </c>
      <c r="B541">
        <v>2013</v>
      </c>
      <c r="C541">
        <v>64.900000000000006</v>
      </c>
      <c r="D541">
        <v>23</v>
      </c>
      <c r="E541">
        <v>0.01</v>
      </c>
      <c r="F541">
        <v>0</v>
      </c>
      <c r="G541">
        <v>2.1</v>
      </c>
      <c r="H541">
        <v>2</v>
      </c>
      <c r="K541">
        <v>10.4</v>
      </c>
    </row>
    <row r="542" spans="1:11">
      <c r="A542" t="s">
        <v>102</v>
      </c>
      <c r="B542">
        <v>2014</v>
      </c>
      <c r="C542">
        <v>65.3</v>
      </c>
      <c r="D542">
        <v>199</v>
      </c>
      <c r="E542">
        <v>0.01</v>
      </c>
      <c r="F542">
        <v>0</v>
      </c>
      <c r="G542">
        <v>2.9</v>
      </c>
      <c r="H542">
        <v>1.87</v>
      </c>
      <c r="K542">
        <v>10.6</v>
      </c>
    </row>
    <row r="543" spans="1:11">
      <c r="A543" t="s">
        <v>102</v>
      </c>
      <c r="B543">
        <v>2015</v>
      </c>
      <c r="C543">
        <v>65.7</v>
      </c>
      <c r="D543">
        <v>194</v>
      </c>
      <c r="F543">
        <v>0</v>
      </c>
      <c r="G543">
        <v>21.7</v>
      </c>
      <c r="K543">
        <v>10.8</v>
      </c>
    </row>
    <row r="544" spans="1:11">
      <c r="A544" t="s">
        <v>103</v>
      </c>
      <c r="B544">
        <v>2010</v>
      </c>
      <c r="C544">
        <v>72.8</v>
      </c>
      <c r="D544">
        <v>18</v>
      </c>
      <c r="E544">
        <v>9.8000000000000007</v>
      </c>
      <c r="F544">
        <v>1109.9695079999999</v>
      </c>
      <c r="G544">
        <v>58.9</v>
      </c>
      <c r="H544">
        <v>6.55</v>
      </c>
      <c r="I544">
        <v>11326.21947</v>
      </c>
      <c r="J544">
        <v>297555</v>
      </c>
      <c r="K544">
        <v>16</v>
      </c>
    </row>
    <row r="545" spans="1:11">
      <c r="A545" t="s">
        <v>103</v>
      </c>
      <c r="B545">
        <v>2011</v>
      </c>
      <c r="C545">
        <v>73.599999999999994</v>
      </c>
      <c r="D545">
        <v>169</v>
      </c>
      <c r="E545">
        <v>10.14</v>
      </c>
      <c r="F545">
        <v>24.70841046</v>
      </c>
      <c r="G545">
        <v>59.4</v>
      </c>
      <c r="H545">
        <v>6.1</v>
      </c>
      <c r="I545">
        <v>1372.68947</v>
      </c>
      <c r="J545">
        <v>25979</v>
      </c>
      <c r="K545">
        <v>15.8</v>
      </c>
    </row>
    <row r="546" spans="1:11">
      <c r="A546" t="s">
        <v>103</v>
      </c>
      <c r="B546">
        <v>2012</v>
      </c>
      <c r="C546">
        <v>73.8</v>
      </c>
      <c r="D546">
        <v>163</v>
      </c>
      <c r="E546">
        <v>10.210000000000001</v>
      </c>
      <c r="F546">
        <v>1356.022164</v>
      </c>
      <c r="G546">
        <v>59.8</v>
      </c>
      <c r="H546">
        <v>5.91</v>
      </c>
      <c r="I546">
        <v>13822.8559</v>
      </c>
      <c r="J546">
        <v>234319</v>
      </c>
      <c r="K546">
        <v>15.5</v>
      </c>
    </row>
    <row r="547" spans="1:11">
      <c r="A547" t="s">
        <v>103</v>
      </c>
      <c r="B547">
        <v>2013</v>
      </c>
      <c r="C547">
        <v>74.099999999999994</v>
      </c>
      <c r="D547">
        <v>161</v>
      </c>
      <c r="E547">
        <v>10.37</v>
      </c>
      <c r="F547">
        <v>150.31168840000001</v>
      </c>
      <c r="G547">
        <v>6.2</v>
      </c>
      <c r="H547">
        <v>5.67</v>
      </c>
      <c r="I547">
        <v>1532.2292399999999</v>
      </c>
      <c r="J547">
        <v>212647</v>
      </c>
      <c r="K547">
        <v>15.4</v>
      </c>
    </row>
    <row r="548" spans="1:11">
      <c r="A548" t="s">
        <v>103</v>
      </c>
      <c r="B548">
        <v>2014</v>
      </c>
      <c r="C548">
        <v>74.400000000000006</v>
      </c>
      <c r="D548">
        <v>156</v>
      </c>
      <c r="E548">
        <v>0.01</v>
      </c>
      <c r="F548">
        <v>1542.6359789999999</v>
      </c>
      <c r="G548">
        <v>6.7</v>
      </c>
      <c r="H548">
        <v>5.88</v>
      </c>
      <c r="I548">
        <v>15725.1374</v>
      </c>
      <c r="J548">
        <v>1993782</v>
      </c>
      <c r="K548">
        <v>16</v>
      </c>
    </row>
    <row r="549" spans="1:11">
      <c r="A549" t="s">
        <v>103</v>
      </c>
      <c r="B549">
        <v>2015</v>
      </c>
      <c r="C549">
        <v>74.599999999999994</v>
      </c>
      <c r="D549">
        <v>153</v>
      </c>
      <c r="F549">
        <v>0</v>
      </c>
      <c r="G549">
        <v>61.2</v>
      </c>
      <c r="I549">
        <v>13666.583360000001</v>
      </c>
      <c r="J549">
        <v>1977527</v>
      </c>
      <c r="K549">
        <v>16</v>
      </c>
    </row>
    <row r="550" spans="1:11">
      <c r="A550" t="s">
        <v>104</v>
      </c>
      <c r="B550">
        <v>2010</v>
      </c>
      <c r="C550">
        <v>74.900000000000006</v>
      </c>
      <c r="D550">
        <v>94</v>
      </c>
      <c r="E550">
        <v>1.58</v>
      </c>
      <c r="F550">
        <v>805.39563459999999</v>
      </c>
      <c r="G550">
        <v>63.5</v>
      </c>
      <c r="H550">
        <v>7.19</v>
      </c>
      <c r="I550">
        <v>8763.8262739999991</v>
      </c>
      <c r="J550">
        <v>4337141</v>
      </c>
      <c r="K550">
        <v>13.3</v>
      </c>
    </row>
    <row r="551" spans="1:11">
      <c r="A551" t="s">
        <v>104</v>
      </c>
      <c r="B551">
        <v>2011</v>
      </c>
      <c r="C551">
        <v>75</v>
      </c>
      <c r="D551">
        <v>93</v>
      </c>
      <c r="E551">
        <v>1.57</v>
      </c>
      <c r="F551">
        <v>835.06268269999998</v>
      </c>
      <c r="G551">
        <v>64</v>
      </c>
      <c r="H551">
        <v>7.12</v>
      </c>
      <c r="I551">
        <v>8734.9652999999998</v>
      </c>
      <c r="J551">
        <v>4588368</v>
      </c>
      <c r="K551">
        <v>13.2</v>
      </c>
    </row>
    <row r="552" spans="1:11">
      <c r="A552" t="s">
        <v>104</v>
      </c>
      <c r="B552">
        <v>2012</v>
      </c>
      <c r="C552">
        <v>75</v>
      </c>
      <c r="D552">
        <v>93</v>
      </c>
      <c r="E552">
        <v>1.53</v>
      </c>
      <c r="F552">
        <v>151.1526829</v>
      </c>
      <c r="G552">
        <v>64.400000000000006</v>
      </c>
      <c r="H552">
        <v>6.99</v>
      </c>
      <c r="I552">
        <v>8787.9466799999991</v>
      </c>
      <c r="J552">
        <v>491644</v>
      </c>
      <c r="K552">
        <v>13.3</v>
      </c>
    </row>
    <row r="553" spans="1:11">
      <c r="A553" t="s">
        <v>104</v>
      </c>
      <c r="B553">
        <v>2013</v>
      </c>
      <c r="C553">
        <v>74.900000000000006</v>
      </c>
      <c r="D553">
        <v>97</v>
      </c>
      <c r="E553">
        <v>1.29</v>
      </c>
      <c r="F553">
        <v>14.55610463</v>
      </c>
      <c r="G553">
        <v>64.900000000000006</v>
      </c>
      <c r="H553">
        <v>6.63</v>
      </c>
      <c r="I553">
        <v>846.28515300000004</v>
      </c>
      <c r="J553">
        <v>527612</v>
      </c>
      <c r="K553">
        <v>13.3</v>
      </c>
    </row>
    <row r="554" spans="1:11">
      <c r="A554" t="s">
        <v>104</v>
      </c>
      <c r="B554">
        <v>2014</v>
      </c>
      <c r="C554">
        <v>74.8</v>
      </c>
      <c r="D554">
        <v>99</v>
      </c>
      <c r="E554">
        <v>1.32</v>
      </c>
      <c r="F554">
        <v>140.3771361</v>
      </c>
      <c r="G554">
        <v>65.400000000000006</v>
      </c>
      <c r="H554">
        <v>6.39</v>
      </c>
      <c r="I554">
        <v>8161.4614000000001</v>
      </c>
      <c r="J554">
        <v>563279</v>
      </c>
      <c r="K554">
        <v>13.3</v>
      </c>
    </row>
    <row r="555" spans="1:11">
      <c r="A555" t="s">
        <v>104</v>
      </c>
      <c r="B555">
        <v>2015</v>
      </c>
      <c r="C555">
        <v>74.900000000000006</v>
      </c>
      <c r="D555">
        <v>98</v>
      </c>
      <c r="F555">
        <v>0</v>
      </c>
      <c r="G555">
        <v>66.099999999999994</v>
      </c>
      <c r="I555">
        <v>846.63285099999996</v>
      </c>
      <c r="J555">
        <v>5851479</v>
      </c>
      <c r="K555">
        <v>13.3</v>
      </c>
    </row>
    <row r="556" spans="1:11">
      <c r="A556" t="s">
        <v>105</v>
      </c>
      <c r="B556">
        <v>2010</v>
      </c>
      <c r="C556">
        <v>51.1</v>
      </c>
      <c r="D556">
        <v>527</v>
      </c>
      <c r="E556">
        <v>2.71</v>
      </c>
      <c r="F556">
        <v>154.87059980000001</v>
      </c>
      <c r="G556">
        <v>29.7</v>
      </c>
      <c r="H556">
        <v>1.87</v>
      </c>
      <c r="I556">
        <v>1173.2621200000001</v>
      </c>
      <c r="J556">
        <v>24551</v>
      </c>
      <c r="K556">
        <v>10.9</v>
      </c>
    </row>
    <row r="557" spans="1:11">
      <c r="A557" t="s">
        <v>105</v>
      </c>
      <c r="B557">
        <v>2011</v>
      </c>
      <c r="C557">
        <v>52.3</v>
      </c>
      <c r="D557">
        <v>52</v>
      </c>
      <c r="E557">
        <v>2.39</v>
      </c>
      <c r="F557">
        <v>195.82525100000001</v>
      </c>
      <c r="G557">
        <v>3.2</v>
      </c>
      <c r="H557">
        <v>11.79</v>
      </c>
      <c r="I557">
        <v>1352.3843300000001</v>
      </c>
      <c r="J557">
        <v>264166</v>
      </c>
      <c r="K557">
        <v>11</v>
      </c>
    </row>
    <row r="558" spans="1:11">
      <c r="A558" t="s">
        <v>105</v>
      </c>
      <c r="B558">
        <v>2012</v>
      </c>
      <c r="C558">
        <v>52.2</v>
      </c>
      <c r="D558">
        <v>513</v>
      </c>
      <c r="E558">
        <v>0.01</v>
      </c>
      <c r="F558">
        <v>168.13489920000001</v>
      </c>
      <c r="G558">
        <v>3.8</v>
      </c>
      <c r="H558">
        <v>11.14</v>
      </c>
      <c r="I558">
        <v>1281.5160000000001</v>
      </c>
      <c r="J558">
        <v>289928</v>
      </c>
      <c r="K558">
        <v>11</v>
      </c>
    </row>
    <row r="559" spans="1:11">
      <c r="A559" t="s">
        <v>105</v>
      </c>
      <c r="B559">
        <v>2013</v>
      </c>
      <c r="C559">
        <v>52.1</v>
      </c>
      <c r="D559">
        <v>518</v>
      </c>
      <c r="E559">
        <v>0.01</v>
      </c>
      <c r="F559">
        <v>153.34431470000001</v>
      </c>
      <c r="G559">
        <v>31.4</v>
      </c>
      <c r="H559">
        <v>11.7</v>
      </c>
      <c r="I559">
        <v>1196.1334999999999</v>
      </c>
      <c r="J559">
        <v>2117361</v>
      </c>
      <c r="K559">
        <v>11.1</v>
      </c>
    </row>
    <row r="560" spans="1:11">
      <c r="A560" t="s">
        <v>105</v>
      </c>
      <c r="B560">
        <v>2014</v>
      </c>
      <c r="C560">
        <v>52.1</v>
      </c>
      <c r="D560">
        <v>522</v>
      </c>
      <c r="E560">
        <v>0.01</v>
      </c>
      <c r="F560">
        <v>162.12781150000001</v>
      </c>
      <c r="G560">
        <v>32</v>
      </c>
      <c r="H560">
        <v>1.62</v>
      </c>
      <c r="I560">
        <v>1174.8392140000001</v>
      </c>
      <c r="J560">
        <v>2145785</v>
      </c>
      <c r="K560">
        <v>10.8</v>
      </c>
    </row>
    <row r="561" spans="1:11">
      <c r="A561" t="s">
        <v>105</v>
      </c>
      <c r="B561">
        <v>2015</v>
      </c>
      <c r="C561">
        <v>53.7</v>
      </c>
      <c r="D561">
        <v>484</v>
      </c>
      <c r="F561">
        <v>0</v>
      </c>
      <c r="G561">
        <v>32.6</v>
      </c>
      <c r="I561">
        <v>173.82893000000001</v>
      </c>
      <c r="J561">
        <v>2174645</v>
      </c>
      <c r="K561">
        <v>10.7</v>
      </c>
    </row>
    <row r="562" spans="1:11">
      <c r="A562" t="s">
        <v>106</v>
      </c>
      <c r="B562">
        <v>2010</v>
      </c>
      <c r="C562">
        <v>59.7</v>
      </c>
      <c r="D562">
        <v>272</v>
      </c>
      <c r="E562">
        <v>3.64</v>
      </c>
      <c r="F562">
        <v>41.910524160000001</v>
      </c>
      <c r="G562">
        <v>24.5</v>
      </c>
      <c r="H562">
        <v>11.87</v>
      </c>
      <c r="I562">
        <v>327.42597000000001</v>
      </c>
      <c r="J562">
        <v>3948125</v>
      </c>
      <c r="K562">
        <v>9.6</v>
      </c>
    </row>
    <row r="563" spans="1:11">
      <c r="A563" t="s">
        <v>106</v>
      </c>
      <c r="B563">
        <v>2011</v>
      </c>
      <c r="C563">
        <v>62</v>
      </c>
      <c r="D563">
        <v>266</v>
      </c>
      <c r="E563">
        <v>3.72</v>
      </c>
      <c r="F563">
        <v>60.446581610000003</v>
      </c>
      <c r="G563">
        <v>25</v>
      </c>
      <c r="H563">
        <v>11.23</v>
      </c>
      <c r="I563">
        <v>379.68958300000003</v>
      </c>
      <c r="J563">
        <v>47167</v>
      </c>
      <c r="K563">
        <v>9.5</v>
      </c>
    </row>
    <row r="564" spans="1:11">
      <c r="A564" t="s">
        <v>106</v>
      </c>
      <c r="B564">
        <v>2012</v>
      </c>
      <c r="C564">
        <v>67</v>
      </c>
      <c r="D564">
        <v>261</v>
      </c>
      <c r="E564">
        <v>0.01</v>
      </c>
      <c r="F564">
        <v>48.098914739999998</v>
      </c>
      <c r="G564">
        <v>25.6</v>
      </c>
      <c r="H564">
        <v>1.19</v>
      </c>
      <c r="I564">
        <v>415.36195800000002</v>
      </c>
      <c r="J564">
        <v>4181563</v>
      </c>
      <c r="K564">
        <v>9.6</v>
      </c>
    </row>
    <row r="565" spans="1:11">
      <c r="A565" t="s">
        <v>106</v>
      </c>
      <c r="B565">
        <v>2013</v>
      </c>
      <c r="C565">
        <v>61.1</v>
      </c>
      <c r="D565">
        <v>258</v>
      </c>
      <c r="E565">
        <v>0.01</v>
      </c>
      <c r="F565">
        <v>45.048924579999998</v>
      </c>
      <c r="G565">
        <v>26.1</v>
      </c>
      <c r="H565">
        <v>9.25</v>
      </c>
      <c r="I565">
        <v>454.12222359999998</v>
      </c>
      <c r="J565">
        <v>4286291</v>
      </c>
      <c r="K565">
        <v>9.8000000000000007</v>
      </c>
    </row>
    <row r="566" spans="1:11">
      <c r="A566" t="s">
        <v>106</v>
      </c>
      <c r="B566">
        <v>2014</v>
      </c>
      <c r="C566">
        <v>58.1</v>
      </c>
      <c r="D566">
        <v>329</v>
      </c>
      <c r="E566">
        <v>0.01</v>
      </c>
      <c r="F566">
        <v>54.37396957</v>
      </c>
      <c r="G566">
        <v>26.7</v>
      </c>
      <c r="H566">
        <v>1.4</v>
      </c>
      <c r="I566">
        <v>458.46517340000003</v>
      </c>
      <c r="J566">
        <v>439737</v>
      </c>
      <c r="K566">
        <v>9.9</v>
      </c>
    </row>
    <row r="567" spans="1:11">
      <c r="A567" t="s">
        <v>106</v>
      </c>
      <c r="B567">
        <v>2015</v>
      </c>
      <c r="C567">
        <v>61.4</v>
      </c>
      <c r="D567">
        <v>259</v>
      </c>
      <c r="F567">
        <v>0</v>
      </c>
      <c r="G567">
        <v>27.3</v>
      </c>
      <c r="I567">
        <v>452.38717000000003</v>
      </c>
      <c r="J567">
        <v>4499621</v>
      </c>
      <c r="K567">
        <v>9.9</v>
      </c>
    </row>
    <row r="568" spans="1:11">
      <c r="A568" t="s">
        <v>107</v>
      </c>
      <c r="B568">
        <v>2010</v>
      </c>
      <c r="C568">
        <v>72.8</v>
      </c>
      <c r="D568">
        <v>132</v>
      </c>
      <c r="E568">
        <v>0.01</v>
      </c>
      <c r="F568">
        <v>52.503941959999999</v>
      </c>
      <c r="G568">
        <v>59.9</v>
      </c>
      <c r="H568">
        <v>3.5</v>
      </c>
      <c r="I568">
        <v>1212.5621699999999</v>
      </c>
      <c r="K568">
        <v>14.3</v>
      </c>
    </row>
    <row r="569" spans="1:11">
      <c r="A569" t="s">
        <v>107</v>
      </c>
      <c r="B569">
        <v>2011</v>
      </c>
      <c r="C569">
        <v>71.3</v>
      </c>
      <c r="D569">
        <v>161</v>
      </c>
      <c r="E569">
        <v>0.01</v>
      </c>
      <c r="F569">
        <v>36.115673659999999</v>
      </c>
      <c r="G569">
        <v>6.9</v>
      </c>
      <c r="H569">
        <v>4.7699999999999996</v>
      </c>
      <c r="I569">
        <v>562.54943400000002</v>
      </c>
      <c r="K569">
        <v>14</v>
      </c>
    </row>
    <row r="570" spans="1:11">
      <c r="A570" t="s">
        <v>107</v>
      </c>
      <c r="B570">
        <v>2012</v>
      </c>
      <c r="C570">
        <v>72.900000000000006</v>
      </c>
      <c r="D570">
        <v>133</v>
      </c>
      <c r="E570">
        <v>0.01</v>
      </c>
      <c r="F570">
        <v>0</v>
      </c>
      <c r="G570">
        <v>61.8</v>
      </c>
      <c r="H570">
        <v>4.3</v>
      </c>
      <c r="K570">
        <v>13.7</v>
      </c>
    </row>
    <row r="571" spans="1:11">
      <c r="A571" t="s">
        <v>107</v>
      </c>
      <c r="B571">
        <v>2013</v>
      </c>
      <c r="C571">
        <v>72.900000000000006</v>
      </c>
      <c r="D571">
        <v>134</v>
      </c>
      <c r="E571">
        <v>0.01</v>
      </c>
      <c r="F571">
        <v>0</v>
      </c>
      <c r="G571">
        <v>62.8</v>
      </c>
      <c r="H571">
        <v>4.33</v>
      </c>
      <c r="K571">
        <v>13.4</v>
      </c>
    </row>
    <row r="572" spans="1:11">
      <c r="A572" t="s">
        <v>107</v>
      </c>
      <c r="B572">
        <v>2014</v>
      </c>
      <c r="C572">
        <v>72.400000000000006</v>
      </c>
      <c r="D572">
        <v>143</v>
      </c>
      <c r="E572">
        <v>0.01</v>
      </c>
      <c r="F572">
        <v>0</v>
      </c>
      <c r="G572">
        <v>63.8</v>
      </c>
      <c r="H572">
        <v>4.97</v>
      </c>
      <c r="K572">
        <v>13.4</v>
      </c>
    </row>
    <row r="573" spans="1:11">
      <c r="A573" t="s">
        <v>107</v>
      </c>
      <c r="B573">
        <v>2015</v>
      </c>
      <c r="C573">
        <v>72.7</v>
      </c>
      <c r="D573">
        <v>138</v>
      </c>
      <c r="F573">
        <v>0</v>
      </c>
      <c r="G573">
        <v>64.8</v>
      </c>
      <c r="K573">
        <v>13.4</v>
      </c>
    </row>
    <row r="574" spans="1:11">
      <c r="A574" t="s">
        <v>108</v>
      </c>
      <c r="B574">
        <v>2010</v>
      </c>
      <c r="C574">
        <v>72.400000000000006</v>
      </c>
      <c r="D574">
        <v>188</v>
      </c>
      <c r="E574">
        <v>12.9</v>
      </c>
      <c r="F574">
        <v>1423.8023860000001</v>
      </c>
      <c r="G574">
        <v>6</v>
      </c>
      <c r="H574">
        <v>7.9</v>
      </c>
      <c r="I574">
        <v>11984.868570000001</v>
      </c>
      <c r="J574">
        <v>397282</v>
      </c>
      <c r="K574">
        <v>16.8</v>
      </c>
    </row>
    <row r="575" spans="1:11">
      <c r="A575" t="s">
        <v>108</v>
      </c>
      <c r="B575">
        <v>2011</v>
      </c>
      <c r="C575">
        <v>72.8</v>
      </c>
      <c r="D575">
        <v>18</v>
      </c>
      <c r="E575">
        <v>12.66</v>
      </c>
      <c r="F575">
        <v>1758.8227569999999</v>
      </c>
      <c r="G575">
        <v>6.5</v>
      </c>
      <c r="H575">
        <v>6.86</v>
      </c>
      <c r="I575">
        <v>14357.736790000001</v>
      </c>
      <c r="J575">
        <v>328115</v>
      </c>
      <c r="K575">
        <v>16.7</v>
      </c>
    </row>
    <row r="576" spans="1:11">
      <c r="A576" t="s">
        <v>108</v>
      </c>
      <c r="B576">
        <v>2012</v>
      </c>
      <c r="C576">
        <v>73</v>
      </c>
      <c r="D576">
        <v>176</v>
      </c>
      <c r="E576">
        <v>15.14</v>
      </c>
      <c r="F576">
        <v>1807.071336</v>
      </c>
      <c r="G576">
        <v>6.9</v>
      </c>
      <c r="H576">
        <v>6.67</v>
      </c>
      <c r="I576">
        <v>14341.835999999999</v>
      </c>
      <c r="J576">
        <v>2987773</v>
      </c>
      <c r="K576">
        <v>16.5</v>
      </c>
    </row>
    <row r="577" spans="1:11">
      <c r="A577" t="s">
        <v>108</v>
      </c>
      <c r="B577">
        <v>2013</v>
      </c>
      <c r="C577">
        <v>73</v>
      </c>
      <c r="D577">
        <v>178</v>
      </c>
      <c r="E577">
        <v>15.04</v>
      </c>
      <c r="F577">
        <v>1968.8168169999999</v>
      </c>
      <c r="G577">
        <v>61.4</v>
      </c>
      <c r="H577">
        <v>6.59</v>
      </c>
      <c r="I577">
        <v>15712.823759999999</v>
      </c>
      <c r="J577">
        <v>2957689</v>
      </c>
      <c r="K577">
        <v>16.399999999999999</v>
      </c>
    </row>
    <row r="578" spans="1:11">
      <c r="A578" t="s">
        <v>108</v>
      </c>
      <c r="B578">
        <v>2014</v>
      </c>
      <c r="C578">
        <v>73.400000000000006</v>
      </c>
      <c r="D578">
        <v>169</v>
      </c>
      <c r="E578">
        <v>15.19</v>
      </c>
      <c r="F578">
        <v>2211.7441779999999</v>
      </c>
      <c r="G578">
        <v>61.9</v>
      </c>
      <c r="H578">
        <v>6.55</v>
      </c>
      <c r="I578">
        <v>16554.971389999999</v>
      </c>
      <c r="J578">
        <v>2932367</v>
      </c>
      <c r="K578">
        <v>16.5</v>
      </c>
    </row>
    <row r="579" spans="1:11">
      <c r="A579" t="s">
        <v>108</v>
      </c>
      <c r="B579">
        <v>2015</v>
      </c>
      <c r="C579">
        <v>73.599999999999994</v>
      </c>
      <c r="D579">
        <v>165</v>
      </c>
      <c r="F579">
        <v>0</v>
      </c>
      <c r="G579">
        <v>62.4</v>
      </c>
      <c r="I579">
        <v>14252.428529999999</v>
      </c>
      <c r="J579">
        <v>29491</v>
      </c>
      <c r="K579">
        <v>16.5</v>
      </c>
    </row>
    <row r="580" spans="1:11">
      <c r="A580" t="s">
        <v>109</v>
      </c>
      <c r="B580">
        <v>2010</v>
      </c>
      <c r="C580">
        <v>86</v>
      </c>
      <c r="D580">
        <v>73</v>
      </c>
      <c r="E580">
        <v>11.36</v>
      </c>
      <c r="F580">
        <v>2267.2521919999999</v>
      </c>
      <c r="G580">
        <v>59.2</v>
      </c>
      <c r="H580">
        <v>7.68</v>
      </c>
      <c r="I580">
        <v>14965.361000000001</v>
      </c>
      <c r="J580">
        <v>56953</v>
      </c>
      <c r="K580">
        <v>13.7</v>
      </c>
    </row>
    <row r="581" spans="1:11">
      <c r="A581" t="s">
        <v>109</v>
      </c>
      <c r="B581">
        <v>2011</v>
      </c>
      <c r="C581">
        <v>88</v>
      </c>
      <c r="D581">
        <v>72</v>
      </c>
      <c r="E581">
        <v>11.5</v>
      </c>
      <c r="F581">
        <v>17028.527979999999</v>
      </c>
      <c r="G581">
        <v>59.6</v>
      </c>
      <c r="H581">
        <v>7.34</v>
      </c>
      <c r="I581">
        <v>115761.577</v>
      </c>
      <c r="J581">
        <v>518347</v>
      </c>
      <c r="K581">
        <v>13.9</v>
      </c>
    </row>
    <row r="582" spans="1:11">
      <c r="A582" t="s">
        <v>109</v>
      </c>
      <c r="B582">
        <v>2012</v>
      </c>
      <c r="C582">
        <v>81.099999999999994</v>
      </c>
      <c r="D582">
        <v>7</v>
      </c>
      <c r="E582">
        <v>11.34</v>
      </c>
      <c r="F582">
        <v>2284.5821500000002</v>
      </c>
      <c r="G582">
        <v>6.1</v>
      </c>
      <c r="H582">
        <v>7.18</v>
      </c>
      <c r="I582">
        <v>16749.135999999999</v>
      </c>
      <c r="J582">
        <v>53946</v>
      </c>
      <c r="K582">
        <v>13.9</v>
      </c>
    </row>
    <row r="583" spans="1:11">
      <c r="A583" t="s">
        <v>109</v>
      </c>
      <c r="B583">
        <v>2013</v>
      </c>
      <c r="C583">
        <v>81.400000000000006</v>
      </c>
      <c r="D583">
        <v>68</v>
      </c>
      <c r="E583">
        <v>11.02</v>
      </c>
      <c r="F583">
        <v>15515.752339999999</v>
      </c>
      <c r="G583">
        <v>6.5</v>
      </c>
      <c r="H583">
        <v>7.1</v>
      </c>
      <c r="I583">
        <v>113751.85</v>
      </c>
      <c r="J583">
        <v>54336</v>
      </c>
      <c r="K583">
        <v>13.9</v>
      </c>
    </row>
    <row r="584" spans="1:11">
      <c r="A584" t="s">
        <v>109</v>
      </c>
      <c r="B584">
        <v>2014</v>
      </c>
      <c r="C584">
        <v>81.7</v>
      </c>
      <c r="D584">
        <v>65</v>
      </c>
      <c r="E584">
        <v>11.12</v>
      </c>
      <c r="F584">
        <v>16255.161980000001</v>
      </c>
      <c r="G584">
        <v>6.9</v>
      </c>
      <c r="H584">
        <v>6.94</v>
      </c>
      <c r="I584">
        <v>119172.7418</v>
      </c>
      <c r="J584">
        <v>556319</v>
      </c>
      <c r="K584">
        <v>13.9</v>
      </c>
    </row>
    <row r="585" spans="1:11">
      <c r="A585" t="s">
        <v>109</v>
      </c>
      <c r="B585">
        <v>2015</v>
      </c>
      <c r="C585">
        <v>82</v>
      </c>
      <c r="D585">
        <v>63</v>
      </c>
      <c r="F585">
        <v>0</v>
      </c>
      <c r="G585">
        <v>61.3</v>
      </c>
      <c r="I585">
        <v>1199.8223</v>
      </c>
      <c r="J585">
        <v>56964</v>
      </c>
      <c r="K585">
        <v>13.9</v>
      </c>
    </row>
    <row r="586" spans="1:11">
      <c r="A586" t="s">
        <v>110</v>
      </c>
      <c r="B586">
        <v>2010</v>
      </c>
      <c r="C586">
        <v>63.3</v>
      </c>
      <c r="D586">
        <v>248</v>
      </c>
      <c r="E586">
        <v>1.03</v>
      </c>
      <c r="F586">
        <v>76.604421689999995</v>
      </c>
      <c r="G586">
        <v>18</v>
      </c>
      <c r="H586">
        <v>4.8600000000000003</v>
      </c>
      <c r="I586">
        <v>412.73934100000002</v>
      </c>
      <c r="J586">
        <v>2115164</v>
      </c>
      <c r="K586">
        <v>10.199999999999999</v>
      </c>
    </row>
    <row r="587" spans="1:11">
      <c r="A587" t="s">
        <v>110</v>
      </c>
      <c r="B587">
        <v>2011</v>
      </c>
      <c r="C587">
        <v>63.8</v>
      </c>
      <c r="D587">
        <v>241</v>
      </c>
      <c r="E587">
        <v>0.97</v>
      </c>
      <c r="F587">
        <v>78.799671959999998</v>
      </c>
      <c r="G587">
        <v>18.5</v>
      </c>
      <c r="H587">
        <v>4.24</v>
      </c>
      <c r="I587">
        <v>454.96346399999999</v>
      </c>
      <c r="J587">
        <v>21743949</v>
      </c>
      <c r="K587">
        <v>10.199999999999999</v>
      </c>
    </row>
    <row r="588" spans="1:11">
      <c r="A588" t="s">
        <v>110</v>
      </c>
      <c r="B588">
        <v>2012</v>
      </c>
      <c r="C588">
        <v>64.3</v>
      </c>
      <c r="D588">
        <v>235</v>
      </c>
      <c r="E588">
        <v>0.87</v>
      </c>
      <c r="F588">
        <v>59.979144609999999</v>
      </c>
      <c r="G588">
        <v>19</v>
      </c>
      <c r="H588">
        <v>3.46</v>
      </c>
      <c r="I588">
        <v>443.96109999999999</v>
      </c>
      <c r="J588">
        <v>22346573</v>
      </c>
      <c r="K588">
        <v>10.199999999999999</v>
      </c>
    </row>
    <row r="589" spans="1:11">
      <c r="A589" t="s">
        <v>110</v>
      </c>
      <c r="B589">
        <v>2013</v>
      </c>
      <c r="C589">
        <v>64.7</v>
      </c>
      <c r="D589">
        <v>23</v>
      </c>
      <c r="E589">
        <v>0.87</v>
      </c>
      <c r="F589">
        <v>79.508824930000003</v>
      </c>
      <c r="G589">
        <v>19.5</v>
      </c>
      <c r="H589">
        <v>4.1500000000000004</v>
      </c>
      <c r="I589">
        <v>461.72372200000001</v>
      </c>
      <c r="J589">
        <v>22961146</v>
      </c>
      <c r="K589">
        <v>10.3</v>
      </c>
    </row>
    <row r="590" spans="1:11">
      <c r="A590" t="s">
        <v>110</v>
      </c>
      <c r="B590">
        <v>2014</v>
      </c>
      <c r="C590">
        <v>65.099999999999994</v>
      </c>
      <c r="D590">
        <v>225</v>
      </c>
      <c r="E590">
        <v>0.01</v>
      </c>
      <c r="F590">
        <v>5.3390656730000003</v>
      </c>
      <c r="G590">
        <v>2</v>
      </c>
      <c r="H590">
        <v>3.4</v>
      </c>
      <c r="I590">
        <v>452.46319260000001</v>
      </c>
      <c r="J590">
        <v>2358981</v>
      </c>
      <c r="K590">
        <v>10.3</v>
      </c>
    </row>
    <row r="591" spans="1:11">
      <c r="A591" t="s">
        <v>110</v>
      </c>
      <c r="B591">
        <v>2015</v>
      </c>
      <c r="C591">
        <v>65.5</v>
      </c>
      <c r="D591">
        <v>22</v>
      </c>
      <c r="F591">
        <v>0</v>
      </c>
      <c r="G591">
        <v>2.5</v>
      </c>
      <c r="I591">
        <v>41.857595099999998</v>
      </c>
      <c r="J591">
        <v>2423488</v>
      </c>
      <c r="K591">
        <v>10.3</v>
      </c>
    </row>
    <row r="592" spans="1:11">
      <c r="A592" t="s">
        <v>111</v>
      </c>
      <c r="B592">
        <v>2010</v>
      </c>
      <c r="C592">
        <v>52.9</v>
      </c>
      <c r="D592">
        <v>462</v>
      </c>
      <c r="E592">
        <v>1.08</v>
      </c>
      <c r="F592">
        <v>9.7280052969999993</v>
      </c>
      <c r="G592">
        <v>17.600000000000001</v>
      </c>
      <c r="H592">
        <v>1.5</v>
      </c>
      <c r="I592">
        <v>458.86817439999999</v>
      </c>
      <c r="J592">
        <v>1516795</v>
      </c>
      <c r="K592">
        <v>10.199999999999999</v>
      </c>
    </row>
    <row r="593" spans="1:11">
      <c r="A593" t="s">
        <v>111</v>
      </c>
      <c r="B593">
        <v>2011</v>
      </c>
      <c r="C593">
        <v>54.1</v>
      </c>
      <c r="D593">
        <v>441</v>
      </c>
      <c r="E593">
        <v>1.23</v>
      </c>
      <c r="F593">
        <v>13.77617463</v>
      </c>
      <c r="G593">
        <v>18</v>
      </c>
      <c r="H593">
        <v>11.67</v>
      </c>
      <c r="I593">
        <v>512.125451</v>
      </c>
      <c r="J593">
        <v>15627618</v>
      </c>
      <c r="K593">
        <v>10.6</v>
      </c>
    </row>
    <row r="594" spans="1:11">
      <c r="A594" t="s">
        <v>111</v>
      </c>
      <c r="B594">
        <v>2012</v>
      </c>
      <c r="C594">
        <v>55.3</v>
      </c>
      <c r="D594">
        <v>42</v>
      </c>
      <c r="E594">
        <v>0.01</v>
      </c>
      <c r="F594">
        <v>82.768659220000004</v>
      </c>
      <c r="G594">
        <v>18.399999999999999</v>
      </c>
      <c r="H594">
        <v>12.6</v>
      </c>
      <c r="I594">
        <v>374.51882000000001</v>
      </c>
      <c r="J594">
        <v>169735</v>
      </c>
      <c r="K594">
        <v>10.7</v>
      </c>
    </row>
    <row r="595" spans="1:11">
      <c r="A595" t="s">
        <v>111</v>
      </c>
      <c r="B595">
        <v>2013</v>
      </c>
      <c r="C595">
        <v>56.7</v>
      </c>
      <c r="D595">
        <v>394</v>
      </c>
      <c r="E595">
        <v>0.01</v>
      </c>
      <c r="F595">
        <v>55.831076250000002</v>
      </c>
      <c r="G595">
        <v>18.8</v>
      </c>
      <c r="H595">
        <v>1.96</v>
      </c>
      <c r="I595">
        <v>332.92233900000002</v>
      </c>
      <c r="J595">
        <v>16577147</v>
      </c>
      <c r="K595">
        <v>10.7</v>
      </c>
    </row>
    <row r="596" spans="1:11">
      <c r="A596" t="s">
        <v>111</v>
      </c>
      <c r="B596">
        <v>2014</v>
      </c>
      <c r="C596">
        <v>57.6</v>
      </c>
      <c r="D596">
        <v>377</v>
      </c>
      <c r="E596">
        <v>0.01</v>
      </c>
      <c r="F596">
        <v>59.487448929999999</v>
      </c>
      <c r="G596">
        <v>19.2</v>
      </c>
      <c r="H596">
        <v>11.38</v>
      </c>
      <c r="I596">
        <v>354.72539610000001</v>
      </c>
      <c r="J596">
        <v>1768838</v>
      </c>
      <c r="K596">
        <v>10.7</v>
      </c>
    </row>
    <row r="597" spans="1:11">
      <c r="A597" t="s">
        <v>111</v>
      </c>
      <c r="B597">
        <v>2015</v>
      </c>
      <c r="C597">
        <v>58.3</v>
      </c>
      <c r="D597">
        <v>365</v>
      </c>
      <c r="F597">
        <v>0</v>
      </c>
      <c r="G597">
        <v>19.600000000000001</v>
      </c>
      <c r="I597">
        <v>362.65754440000001</v>
      </c>
      <c r="J597">
        <v>1757367</v>
      </c>
      <c r="K597">
        <v>10.8</v>
      </c>
    </row>
    <row r="598" spans="1:11">
      <c r="A598" t="s">
        <v>112</v>
      </c>
      <c r="B598">
        <v>2010</v>
      </c>
      <c r="C598">
        <v>74.099999999999994</v>
      </c>
      <c r="D598">
        <v>131</v>
      </c>
      <c r="E598">
        <v>0.49</v>
      </c>
      <c r="F598">
        <v>65.566596619999999</v>
      </c>
      <c r="G598">
        <v>35.299999999999997</v>
      </c>
      <c r="H598">
        <v>3.99</v>
      </c>
      <c r="I598">
        <v>971.356987</v>
      </c>
      <c r="J598">
        <v>28112289</v>
      </c>
      <c r="K598">
        <v>12.8</v>
      </c>
    </row>
    <row r="599" spans="1:11">
      <c r="A599" t="s">
        <v>112</v>
      </c>
      <c r="B599">
        <v>2011</v>
      </c>
      <c r="C599">
        <v>74.3</v>
      </c>
      <c r="D599">
        <v>13</v>
      </c>
      <c r="E599">
        <v>0.51</v>
      </c>
      <c r="F599">
        <v>9.2300263200000003</v>
      </c>
      <c r="G599">
        <v>36.299999999999997</v>
      </c>
      <c r="H599">
        <v>3.89</v>
      </c>
      <c r="I599">
        <v>145.12620000000001</v>
      </c>
      <c r="J599">
        <v>28635128</v>
      </c>
      <c r="K599">
        <v>13</v>
      </c>
    </row>
    <row r="600" spans="1:11">
      <c r="A600" t="s">
        <v>112</v>
      </c>
      <c r="B600">
        <v>2012</v>
      </c>
      <c r="C600">
        <v>74.5</v>
      </c>
      <c r="D600">
        <v>129</v>
      </c>
      <c r="E600">
        <v>0.53</v>
      </c>
      <c r="F600">
        <v>101.609245</v>
      </c>
      <c r="G600">
        <v>37.4</v>
      </c>
      <c r="H600">
        <v>4.0999999999999996</v>
      </c>
      <c r="I600">
        <v>1779.49641</v>
      </c>
      <c r="J600">
        <v>2917456</v>
      </c>
      <c r="K600">
        <v>12.9</v>
      </c>
    </row>
    <row r="601" spans="1:11">
      <c r="A601" t="s">
        <v>112</v>
      </c>
      <c r="B601">
        <v>2013</v>
      </c>
      <c r="C601">
        <v>74.599999999999994</v>
      </c>
      <c r="D601">
        <v>128</v>
      </c>
      <c r="E601">
        <v>0.53</v>
      </c>
      <c r="F601">
        <v>110.67797109999999</v>
      </c>
      <c r="G601">
        <v>38.5</v>
      </c>
      <c r="H601">
        <v>4.2</v>
      </c>
      <c r="I601">
        <v>1882.2784200000001</v>
      </c>
      <c r="J601">
        <v>2976724</v>
      </c>
      <c r="K601">
        <v>12.9</v>
      </c>
    </row>
    <row r="602" spans="1:11">
      <c r="A602" t="s">
        <v>112</v>
      </c>
      <c r="B602">
        <v>2014</v>
      </c>
      <c r="C602">
        <v>74.8</v>
      </c>
      <c r="D602">
        <v>126</v>
      </c>
      <c r="E602">
        <v>0.52</v>
      </c>
      <c r="F602">
        <v>721.36554320000005</v>
      </c>
      <c r="G602">
        <v>39.5</v>
      </c>
      <c r="H602">
        <v>4.17</v>
      </c>
      <c r="I602">
        <v>11183.96191</v>
      </c>
      <c r="J602">
        <v>322817</v>
      </c>
      <c r="K602">
        <v>13</v>
      </c>
    </row>
    <row r="603" spans="1:11">
      <c r="A603" t="s">
        <v>112</v>
      </c>
      <c r="B603">
        <v>2015</v>
      </c>
      <c r="C603">
        <v>75</v>
      </c>
      <c r="D603">
        <v>123</v>
      </c>
      <c r="F603">
        <v>0</v>
      </c>
      <c r="G603">
        <v>4.5999999999999996</v>
      </c>
      <c r="I603">
        <v>9643.6446830000004</v>
      </c>
      <c r="J603">
        <v>3723155</v>
      </c>
      <c r="K603">
        <v>13.1</v>
      </c>
    </row>
    <row r="604" spans="1:11">
      <c r="A604" t="s">
        <v>113</v>
      </c>
      <c r="B604">
        <v>2010</v>
      </c>
      <c r="C604">
        <v>76.7</v>
      </c>
      <c r="D604">
        <v>73</v>
      </c>
      <c r="E604">
        <v>1.83</v>
      </c>
      <c r="F604">
        <v>91.139718119999998</v>
      </c>
      <c r="G604">
        <v>22.1</v>
      </c>
      <c r="H604">
        <v>7.93</v>
      </c>
      <c r="I604">
        <v>633.79498000000001</v>
      </c>
      <c r="J604">
        <v>367</v>
      </c>
      <c r="K604">
        <v>11.6</v>
      </c>
    </row>
    <row r="605" spans="1:11">
      <c r="A605" t="s">
        <v>113</v>
      </c>
      <c r="B605">
        <v>2011</v>
      </c>
      <c r="C605">
        <v>77.3</v>
      </c>
      <c r="D605">
        <v>67</v>
      </c>
      <c r="E605">
        <v>1.92</v>
      </c>
      <c r="F605">
        <v>1079.893546</v>
      </c>
      <c r="G605">
        <v>23.1</v>
      </c>
      <c r="H605">
        <v>8.11</v>
      </c>
      <c r="I605">
        <v>6497.5544300000001</v>
      </c>
      <c r="J605">
        <v>377</v>
      </c>
      <c r="K605">
        <v>11.8</v>
      </c>
    </row>
    <row r="606" spans="1:11">
      <c r="A606" t="s">
        <v>113</v>
      </c>
      <c r="B606">
        <v>2012</v>
      </c>
      <c r="C606">
        <v>77.599999999999994</v>
      </c>
      <c r="D606">
        <v>65</v>
      </c>
      <c r="E606">
        <v>0.01</v>
      </c>
      <c r="F606">
        <v>1259.940376</v>
      </c>
      <c r="G606">
        <v>24.1</v>
      </c>
      <c r="H606">
        <v>9.16</v>
      </c>
      <c r="I606">
        <v>6541.7465000000002</v>
      </c>
      <c r="J606">
        <v>385</v>
      </c>
      <c r="K606">
        <v>12.1</v>
      </c>
    </row>
    <row r="607" spans="1:11">
      <c r="A607" t="s">
        <v>113</v>
      </c>
      <c r="B607">
        <v>2013</v>
      </c>
      <c r="C607">
        <v>77.900000000000006</v>
      </c>
      <c r="D607">
        <v>64</v>
      </c>
      <c r="E607">
        <v>0.01</v>
      </c>
      <c r="F607">
        <v>1626.5911860000001</v>
      </c>
      <c r="G607">
        <v>25.1</v>
      </c>
      <c r="H607">
        <v>11.16</v>
      </c>
      <c r="I607">
        <v>7112.3357500000002</v>
      </c>
      <c r="J607">
        <v>393</v>
      </c>
      <c r="K607">
        <v>12.4</v>
      </c>
    </row>
    <row r="608" spans="1:11">
      <c r="A608" t="s">
        <v>113</v>
      </c>
      <c r="B608">
        <v>2014</v>
      </c>
      <c r="C608">
        <v>78.2</v>
      </c>
      <c r="D608">
        <v>62</v>
      </c>
      <c r="E608">
        <v>0.01</v>
      </c>
      <c r="F608">
        <v>2051.748615</v>
      </c>
      <c r="G608">
        <v>26.2</v>
      </c>
      <c r="H608">
        <v>13.73</v>
      </c>
      <c r="I608">
        <v>7716.2415000000001</v>
      </c>
      <c r="J608">
        <v>41</v>
      </c>
      <c r="K608">
        <v>12.7</v>
      </c>
    </row>
    <row r="609" spans="1:11">
      <c r="A609" t="s">
        <v>113</v>
      </c>
      <c r="B609">
        <v>2015</v>
      </c>
      <c r="C609">
        <v>78.5</v>
      </c>
      <c r="D609">
        <v>61</v>
      </c>
      <c r="F609">
        <v>0</v>
      </c>
      <c r="G609">
        <v>27.4</v>
      </c>
      <c r="I609">
        <v>8395.7851979999996</v>
      </c>
      <c r="J609">
        <v>49163</v>
      </c>
      <c r="K609">
        <v>12.7</v>
      </c>
    </row>
    <row r="610" spans="1:11">
      <c r="A610" t="s">
        <v>114</v>
      </c>
      <c r="B610">
        <v>2010</v>
      </c>
      <c r="C610">
        <v>56.5</v>
      </c>
      <c r="D610">
        <v>273</v>
      </c>
      <c r="E610">
        <v>0.6</v>
      </c>
      <c r="F610">
        <v>9.5855843939999996</v>
      </c>
      <c r="G610">
        <v>2.7</v>
      </c>
      <c r="H610">
        <v>6.35</v>
      </c>
      <c r="I610">
        <v>78.377632000000006</v>
      </c>
      <c r="J610">
        <v>157585</v>
      </c>
      <c r="K610">
        <v>7.3</v>
      </c>
    </row>
    <row r="611" spans="1:11">
      <c r="A611" t="s">
        <v>114</v>
      </c>
      <c r="B611">
        <v>2011</v>
      </c>
      <c r="C611">
        <v>56.8</v>
      </c>
      <c r="D611">
        <v>271</v>
      </c>
      <c r="E611">
        <v>0.61</v>
      </c>
      <c r="F611">
        <v>101.8113996</v>
      </c>
      <c r="G611">
        <v>21.3</v>
      </c>
      <c r="H611">
        <v>6.59</v>
      </c>
      <c r="I611">
        <v>835.88998000000004</v>
      </c>
      <c r="J611">
        <v>1554989</v>
      </c>
      <c r="K611">
        <v>7.5</v>
      </c>
    </row>
    <row r="612" spans="1:11">
      <c r="A612" t="s">
        <v>114</v>
      </c>
      <c r="B612">
        <v>2012</v>
      </c>
      <c r="C612">
        <v>57.2</v>
      </c>
      <c r="D612">
        <v>27</v>
      </c>
      <c r="E612">
        <v>0.01</v>
      </c>
      <c r="F612">
        <v>96.546582700000002</v>
      </c>
      <c r="G612">
        <v>21.9</v>
      </c>
      <c r="H612">
        <v>6.47</v>
      </c>
      <c r="I612">
        <v>777.34768680000002</v>
      </c>
      <c r="J612">
        <v>16667</v>
      </c>
      <c r="K612">
        <v>7.7</v>
      </c>
    </row>
    <row r="613" spans="1:11">
      <c r="A613" t="s">
        <v>114</v>
      </c>
      <c r="B613">
        <v>2013</v>
      </c>
      <c r="C613">
        <v>57.3</v>
      </c>
      <c r="D613">
        <v>275</v>
      </c>
      <c r="E613">
        <v>0.01</v>
      </c>
      <c r="F613">
        <v>36.861043189999997</v>
      </c>
      <c r="G613">
        <v>22.5</v>
      </c>
      <c r="H613">
        <v>6.58</v>
      </c>
      <c r="I613">
        <v>777.65913899999998</v>
      </c>
      <c r="J613">
        <v>16477818</v>
      </c>
      <c r="K613">
        <v>8</v>
      </c>
    </row>
    <row r="614" spans="1:11">
      <c r="A614" t="s">
        <v>114</v>
      </c>
      <c r="B614">
        <v>2014</v>
      </c>
      <c r="C614">
        <v>57.8</v>
      </c>
      <c r="D614">
        <v>272</v>
      </c>
      <c r="E614">
        <v>0.01</v>
      </c>
      <c r="F614">
        <v>46.562316719999998</v>
      </c>
      <c r="G614">
        <v>23.2</v>
      </c>
      <c r="H614">
        <v>6.86</v>
      </c>
      <c r="I614">
        <v>825.57299149999994</v>
      </c>
      <c r="J614">
        <v>16962846</v>
      </c>
      <c r="K614">
        <v>8.1999999999999993</v>
      </c>
    </row>
    <row r="615" spans="1:11">
      <c r="A615" t="s">
        <v>114</v>
      </c>
      <c r="B615">
        <v>2015</v>
      </c>
      <c r="C615">
        <v>58.2</v>
      </c>
      <c r="D615">
        <v>266</v>
      </c>
      <c r="F615">
        <v>0</v>
      </c>
      <c r="G615">
        <v>23.8</v>
      </c>
      <c r="I615">
        <v>729.72533799999997</v>
      </c>
      <c r="J615">
        <v>1746795</v>
      </c>
      <c r="K615">
        <v>8.4</v>
      </c>
    </row>
    <row r="616" spans="1:11">
      <c r="A616" t="s">
        <v>115</v>
      </c>
      <c r="B616">
        <v>2010</v>
      </c>
      <c r="C616">
        <v>83</v>
      </c>
      <c r="D616">
        <v>62</v>
      </c>
      <c r="E616">
        <v>7.91</v>
      </c>
      <c r="F616">
        <v>278.06870509999999</v>
      </c>
      <c r="G616">
        <v>67.599999999999994</v>
      </c>
      <c r="H616">
        <v>8.3000000000000007</v>
      </c>
      <c r="I616">
        <v>2187.7946900000002</v>
      </c>
      <c r="J616">
        <v>41458</v>
      </c>
      <c r="K616">
        <v>14.6</v>
      </c>
    </row>
    <row r="617" spans="1:11">
      <c r="A617" t="s">
        <v>115</v>
      </c>
      <c r="B617">
        <v>2011</v>
      </c>
      <c r="C617">
        <v>87</v>
      </c>
      <c r="D617">
        <v>59</v>
      </c>
      <c r="E617">
        <v>6.91</v>
      </c>
      <c r="F617">
        <v>3601.2874569999999</v>
      </c>
      <c r="G617">
        <v>68</v>
      </c>
      <c r="H617">
        <v>9.6</v>
      </c>
      <c r="I617">
        <v>22821.847000000002</v>
      </c>
      <c r="J617">
        <v>416268</v>
      </c>
      <c r="K617">
        <v>14.8</v>
      </c>
    </row>
    <row r="618" spans="1:11">
      <c r="A618" t="s">
        <v>115</v>
      </c>
      <c r="B618">
        <v>2012</v>
      </c>
      <c r="C618">
        <v>81</v>
      </c>
      <c r="D618">
        <v>58</v>
      </c>
      <c r="E618">
        <v>7.67</v>
      </c>
      <c r="F618">
        <v>343.12339500000002</v>
      </c>
      <c r="G618">
        <v>68.400000000000006</v>
      </c>
      <c r="H618">
        <v>9.9499999999999993</v>
      </c>
      <c r="I618">
        <v>2193.8836000000001</v>
      </c>
      <c r="J618">
        <v>419455</v>
      </c>
      <c r="K618">
        <v>14.1</v>
      </c>
    </row>
    <row r="619" spans="1:11">
      <c r="A619" t="s">
        <v>115</v>
      </c>
      <c r="B619">
        <v>2013</v>
      </c>
      <c r="C619">
        <v>81.099999999999994</v>
      </c>
      <c r="D619">
        <v>57</v>
      </c>
      <c r="E619">
        <v>8.58</v>
      </c>
      <c r="F619">
        <v>374.29472829999997</v>
      </c>
      <c r="G619">
        <v>68.8</v>
      </c>
      <c r="H619">
        <v>9.89</v>
      </c>
      <c r="I619">
        <v>2393.1887999999999</v>
      </c>
      <c r="J619">
        <v>423374</v>
      </c>
      <c r="K619">
        <v>14.2</v>
      </c>
    </row>
    <row r="620" spans="1:11">
      <c r="A620" t="s">
        <v>115</v>
      </c>
      <c r="B620">
        <v>2014</v>
      </c>
      <c r="C620">
        <v>81.400000000000006</v>
      </c>
      <c r="D620">
        <v>55</v>
      </c>
      <c r="E620">
        <v>8.49</v>
      </c>
      <c r="F620">
        <v>409.60002480000003</v>
      </c>
      <c r="G620">
        <v>69.2</v>
      </c>
      <c r="H620">
        <v>9.75</v>
      </c>
      <c r="I620">
        <v>2618.9259900000002</v>
      </c>
      <c r="J620">
        <v>427364</v>
      </c>
      <c r="K620">
        <v>14.3</v>
      </c>
    </row>
    <row r="621" spans="1:11">
      <c r="A621" t="s">
        <v>115</v>
      </c>
      <c r="B621">
        <v>2015</v>
      </c>
      <c r="C621">
        <v>81.7</v>
      </c>
      <c r="D621">
        <v>54</v>
      </c>
      <c r="F621">
        <v>0</v>
      </c>
      <c r="G621">
        <v>69.599999999999994</v>
      </c>
      <c r="I621">
        <v>23819.463599999999</v>
      </c>
      <c r="J621">
        <v>431874</v>
      </c>
      <c r="K621">
        <v>14.6</v>
      </c>
    </row>
    <row r="622" spans="1:11">
      <c r="A622" t="s">
        <v>116</v>
      </c>
      <c r="B622">
        <v>2013</v>
      </c>
      <c r="E622">
        <v>0.01</v>
      </c>
      <c r="F622">
        <v>871.87831730000005</v>
      </c>
      <c r="G622">
        <v>81.599999999999994</v>
      </c>
      <c r="H622">
        <v>17.239999999999998</v>
      </c>
      <c r="I622">
        <v>3617.7523540000002</v>
      </c>
      <c r="K622">
        <v>0</v>
      </c>
    </row>
    <row r="623" spans="1:11">
      <c r="A623" t="s">
        <v>117</v>
      </c>
      <c r="B623">
        <v>2010</v>
      </c>
      <c r="C623">
        <v>62</v>
      </c>
      <c r="D623">
        <v>214</v>
      </c>
      <c r="E623">
        <v>0.01</v>
      </c>
      <c r="F623">
        <v>8.3530747979999997</v>
      </c>
      <c r="G623">
        <v>27.4</v>
      </c>
      <c r="H623">
        <v>3.28</v>
      </c>
      <c r="I623">
        <v>123.383675</v>
      </c>
      <c r="J623">
        <v>369543</v>
      </c>
      <c r="K623">
        <v>7.6</v>
      </c>
    </row>
    <row r="624" spans="1:11">
      <c r="A624" t="s">
        <v>117</v>
      </c>
      <c r="B624">
        <v>2011</v>
      </c>
      <c r="C624">
        <v>62.2</v>
      </c>
      <c r="D624">
        <v>212</v>
      </c>
      <c r="E624">
        <v>0.01</v>
      </c>
      <c r="F624">
        <v>79.276584639999996</v>
      </c>
      <c r="G624">
        <v>28.1</v>
      </c>
      <c r="H624">
        <v>2.87</v>
      </c>
      <c r="I624">
        <v>1393.2615929999999</v>
      </c>
      <c r="J624">
        <v>3717672</v>
      </c>
      <c r="K624">
        <v>7.7</v>
      </c>
    </row>
    <row r="625" spans="1:11">
      <c r="A625" t="s">
        <v>117</v>
      </c>
      <c r="B625">
        <v>2012</v>
      </c>
      <c r="C625">
        <v>62.5</v>
      </c>
      <c r="D625">
        <v>29</v>
      </c>
      <c r="E625">
        <v>0.01</v>
      </c>
      <c r="F625">
        <v>62.48419552</v>
      </c>
      <c r="G625">
        <v>28.8</v>
      </c>
      <c r="H625">
        <v>3.36</v>
      </c>
      <c r="I625">
        <v>1364.283745</v>
      </c>
      <c r="J625">
        <v>383239</v>
      </c>
      <c r="K625">
        <v>7.8</v>
      </c>
    </row>
    <row r="626" spans="1:11">
      <c r="A626" t="s">
        <v>117</v>
      </c>
      <c r="B626">
        <v>2013</v>
      </c>
      <c r="C626">
        <v>62.7</v>
      </c>
      <c r="D626">
        <v>28</v>
      </c>
      <c r="E626">
        <v>0.01</v>
      </c>
      <c r="F626">
        <v>8.8802811800000008</v>
      </c>
      <c r="G626">
        <v>29.4</v>
      </c>
      <c r="H626">
        <v>3.63</v>
      </c>
      <c r="I626">
        <v>145.57838000000001</v>
      </c>
      <c r="J626">
        <v>394617</v>
      </c>
      <c r="K626">
        <v>8.1999999999999993</v>
      </c>
    </row>
    <row r="627" spans="1:11">
      <c r="A627" t="s">
        <v>117</v>
      </c>
      <c r="B627">
        <v>2014</v>
      </c>
      <c r="C627">
        <v>63</v>
      </c>
      <c r="D627">
        <v>26</v>
      </c>
      <c r="E627">
        <v>0.01</v>
      </c>
      <c r="F627">
        <v>80.926798020000007</v>
      </c>
      <c r="G627">
        <v>3.1</v>
      </c>
      <c r="H627">
        <v>3.77</v>
      </c>
      <c r="I627">
        <v>1326.6688200000001</v>
      </c>
      <c r="J627">
        <v>46392</v>
      </c>
      <c r="K627">
        <v>8.5</v>
      </c>
    </row>
    <row r="628" spans="1:11">
      <c r="A628" t="s">
        <v>117</v>
      </c>
      <c r="B628">
        <v>2015</v>
      </c>
      <c r="C628">
        <v>63.1</v>
      </c>
      <c r="D628">
        <v>25</v>
      </c>
      <c r="F628">
        <v>0</v>
      </c>
      <c r="G628">
        <v>3.8</v>
      </c>
      <c r="I628">
        <v>1158.2564689999999</v>
      </c>
      <c r="J628">
        <v>4182341</v>
      </c>
      <c r="K628">
        <v>8.5</v>
      </c>
    </row>
    <row r="629" spans="1:11">
      <c r="A629" t="s">
        <v>118</v>
      </c>
      <c r="B629">
        <v>2010</v>
      </c>
      <c r="C629">
        <v>73.3</v>
      </c>
      <c r="D629">
        <v>163</v>
      </c>
      <c r="E629">
        <v>2.95</v>
      </c>
      <c r="F629">
        <v>0.108055973</v>
      </c>
      <c r="G629">
        <v>3.7</v>
      </c>
      <c r="H629">
        <v>5.29</v>
      </c>
      <c r="I629">
        <v>8.3764319999999994</v>
      </c>
      <c r="J629">
        <v>1254</v>
      </c>
      <c r="K629">
        <v>14</v>
      </c>
    </row>
    <row r="630" spans="1:11">
      <c r="A630" t="s">
        <v>118</v>
      </c>
      <c r="B630">
        <v>2011</v>
      </c>
      <c r="C630">
        <v>73.599999999999994</v>
      </c>
      <c r="D630">
        <v>158</v>
      </c>
      <c r="E630">
        <v>3.03</v>
      </c>
      <c r="F630">
        <v>918.80724499999997</v>
      </c>
      <c r="G630">
        <v>31.3</v>
      </c>
      <c r="H630">
        <v>5.2</v>
      </c>
      <c r="I630">
        <v>9197.2697200000002</v>
      </c>
      <c r="J630">
        <v>125244</v>
      </c>
      <c r="K630">
        <v>14.1</v>
      </c>
    </row>
    <row r="631" spans="1:11">
      <c r="A631" t="s">
        <v>118</v>
      </c>
      <c r="B631">
        <v>2012</v>
      </c>
      <c r="C631">
        <v>73.900000000000006</v>
      </c>
      <c r="D631">
        <v>154</v>
      </c>
      <c r="E631">
        <v>0.01</v>
      </c>
      <c r="F631">
        <v>915.18592049999995</v>
      </c>
      <c r="G631">
        <v>31.8</v>
      </c>
      <c r="H631">
        <v>4.76</v>
      </c>
      <c r="I631">
        <v>9291.2276189999993</v>
      </c>
      <c r="J631">
        <v>1255882</v>
      </c>
      <c r="K631">
        <v>14.3</v>
      </c>
    </row>
    <row r="632" spans="1:11">
      <c r="A632" t="s">
        <v>118</v>
      </c>
      <c r="B632">
        <v>2013</v>
      </c>
      <c r="C632">
        <v>74.099999999999994</v>
      </c>
      <c r="D632">
        <v>147</v>
      </c>
      <c r="E632">
        <v>0.01</v>
      </c>
      <c r="F632">
        <v>917.46762799999999</v>
      </c>
      <c r="G632">
        <v>32.299999999999997</v>
      </c>
      <c r="H632">
        <v>4.82</v>
      </c>
      <c r="I632">
        <v>9637.2649999999994</v>
      </c>
      <c r="J632">
        <v>1258653</v>
      </c>
      <c r="K632">
        <v>14.7</v>
      </c>
    </row>
    <row r="633" spans="1:11">
      <c r="A633" t="s">
        <v>118</v>
      </c>
      <c r="B633">
        <v>2014</v>
      </c>
      <c r="C633">
        <v>74.2</v>
      </c>
      <c r="D633">
        <v>148</v>
      </c>
      <c r="E633">
        <v>0.01</v>
      </c>
      <c r="F633">
        <v>115.27842819999999</v>
      </c>
      <c r="G633">
        <v>32.799999999999997</v>
      </c>
      <c r="H633">
        <v>4.8099999999999996</v>
      </c>
      <c r="I633">
        <v>1153.93822</v>
      </c>
      <c r="J633">
        <v>126934</v>
      </c>
      <c r="K633">
        <v>14.7</v>
      </c>
    </row>
    <row r="634" spans="1:11">
      <c r="A634" t="s">
        <v>118</v>
      </c>
      <c r="B634">
        <v>2015</v>
      </c>
      <c r="C634">
        <v>74.599999999999994</v>
      </c>
      <c r="D634">
        <v>146</v>
      </c>
      <c r="F634">
        <v>0</v>
      </c>
      <c r="G634">
        <v>33.299999999999997</v>
      </c>
      <c r="I634">
        <v>9252.1172399999996</v>
      </c>
      <c r="J634">
        <v>126265</v>
      </c>
      <c r="K634">
        <v>15.2</v>
      </c>
    </row>
    <row r="635" spans="1:11">
      <c r="A635" t="s">
        <v>119</v>
      </c>
      <c r="B635">
        <v>2010</v>
      </c>
      <c r="C635">
        <v>75.599999999999994</v>
      </c>
      <c r="D635">
        <v>127</v>
      </c>
      <c r="E635">
        <v>5.21</v>
      </c>
      <c r="F635">
        <v>1033.0397370000001</v>
      </c>
      <c r="G635">
        <v>6.1</v>
      </c>
      <c r="H635">
        <v>6.39</v>
      </c>
      <c r="I635">
        <v>8959.5814160000009</v>
      </c>
      <c r="J635">
        <v>117318941</v>
      </c>
      <c r="K635">
        <v>12.5</v>
      </c>
    </row>
    <row r="636" spans="1:11">
      <c r="A636" t="s">
        <v>119</v>
      </c>
      <c r="B636">
        <v>2011</v>
      </c>
      <c r="C636">
        <v>76.099999999999994</v>
      </c>
      <c r="D636">
        <v>124</v>
      </c>
      <c r="E636">
        <v>5.3</v>
      </c>
      <c r="F636">
        <v>1117.196097</v>
      </c>
      <c r="G636">
        <v>6.8</v>
      </c>
      <c r="H636">
        <v>6.4</v>
      </c>
      <c r="I636">
        <v>9834.4726890000002</v>
      </c>
      <c r="J636">
        <v>119917</v>
      </c>
      <c r="K636">
        <v>12.6</v>
      </c>
    </row>
    <row r="637" spans="1:11">
      <c r="A637" t="s">
        <v>119</v>
      </c>
      <c r="B637">
        <v>2012</v>
      </c>
      <c r="C637">
        <v>76.3</v>
      </c>
      <c r="D637">
        <v>123</v>
      </c>
      <c r="E637">
        <v>5.29</v>
      </c>
      <c r="F637">
        <v>112.69648599999999</v>
      </c>
      <c r="G637">
        <v>61.5</v>
      </c>
      <c r="H637">
        <v>6.21</v>
      </c>
      <c r="I637">
        <v>982.53257199999996</v>
      </c>
      <c r="J637">
        <v>1282837</v>
      </c>
      <c r="K637">
        <v>12.7</v>
      </c>
    </row>
    <row r="638" spans="1:11">
      <c r="A638" t="s">
        <v>119</v>
      </c>
      <c r="B638">
        <v>2013</v>
      </c>
      <c r="C638">
        <v>76.599999999999994</v>
      </c>
      <c r="D638">
        <v>12</v>
      </c>
      <c r="E638">
        <v>5.23</v>
      </c>
      <c r="F638">
        <v>150.40887499999999</v>
      </c>
      <c r="G638">
        <v>62.1</v>
      </c>
      <c r="H638">
        <v>6.3</v>
      </c>
      <c r="I638">
        <v>1298.8676599999999</v>
      </c>
      <c r="J638">
        <v>122535969</v>
      </c>
      <c r="K638">
        <v>12.9</v>
      </c>
    </row>
    <row r="639" spans="1:11">
      <c r="A639" t="s">
        <v>119</v>
      </c>
      <c r="B639">
        <v>2014</v>
      </c>
      <c r="C639">
        <v>76.599999999999994</v>
      </c>
      <c r="D639">
        <v>122</v>
      </c>
      <c r="E639">
        <v>5.26</v>
      </c>
      <c r="F639">
        <v>168.173753</v>
      </c>
      <c r="G639">
        <v>62.8</v>
      </c>
      <c r="H639">
        <v>6.3</v>
      </c>
      <c r="I639">
        <v>1452.27766</v>
      </c>
      <c r="J639">
        <v>1242216</v>
      </c>
      <c r="K639">
        <v>13.1</v>
      </c>
    </row>
    <row r="640" spans="1:11">
      <c r="A640" t="s">
        <v>119</v>
      </c>
      <c r="B640">
        <v>2015</v>
      </c>
      <c r="C640">
        <v>76.7</v>
      </c>
      <c r="D640">
        <v>122</v>
      </c>
      <c r="F640">
        <v>0</v>
      </c>
      <c r="G640">
        <v>63.5</v>
      </c>
      <c r="I640">
        <v>9143.1284940000005</v>
      </c>
      <c r="J640">
        <v>12589949</v>
      </c>
      <c r="K640">
        <v>13.3</v>
      </c>
    </row>
    <row r="641" spans="1:11">
      <c r="A641" t="s">
        <v>120</v>
      </c>
      <c r="B641">
        <v>2010</v>
      </c>
      <c r="C641">
        <v>68.7</v>
      </c>
      <c r="D641">
        <v>171</v>
      </c>
      <c r="E641">
        <v>1.76</v>
      </c>
      <c r="F641">
        <v>0</v>
      </c>
      <c r="G641">
        <v>66.400000000000006</v>
      </c>
      <c r="H641">
        <v>13.83</v>
      </c>
      <c r="K641">
        <v>11.5</v>
      </c>
    </row>
    <row r="642" spans="1:11">
      <c r="A642" t="s">
        <v>120</v>
      </c>
      <c r="B642">
        <v>2011</v>
      </c>
      <c r="C642">
        <v>68.900000000000006</v>
      </c>
      <c r="D642">
        <v>169</v>
      </c>
      <c r="E642">
        <v>1.89</v>
      </c>
      <c r="F642">
        <v>0</v>
      </c>
      <c r="G642">
        <v>67</v>
      </c>
      <c r="H642">
        <v>13.76</v>
      </c>
      <c r="K642">
        <v>11.7</v>
      </c>
    </row>
    <row r="643" spans="1:11">
      <c r="A643" t="s">
        <v>120</v>
      </c>
      <c r="B643">
        <v>2012</v>
      </c>
      <c r="C643">
        <v>69</v>
      </c>
      <c r="D643">
        <v>168</v>
      </c>
      <c r="E643">
        <v>2.98</v>
      </c>
      <c r="F643">
        <v>0</v>
      </c>
      <c r="G643">
        <v>67.5</v>
      </c>
      <c r="H643">
        <v>12.77</v>
      </c>
      <c r="K643">
        <v>11.7</v>
      </c>
    </row>
    <row r="644" spans="1:11">
      <c r="A644" t="s">
        <v>120</v>
      </c>
      <c r="B644">
        <v>2013</v>
      </c>
      <c r="C644">
        <v>69.2</v>
      </c>
      <c r="D644">
        <v>166</v>
      </c>
      <c r="E644">
        <v>1.67</v>
      </c>
      <c r="F644">
        <v>0</v>
      </c>
      <c r="G644">
        <v>68.099999999999994</v>
      </c>
      <c r="H644">
        <v>13.38</v>
      </c>
      <c r="K644">
        <v>11.7</v>
      </c>
    </row>
    <row r="645" spans="1:11">
      <c r="A645" t="s">
        <v>120</v>
      </c>
      <c r="B645">
        <v>2014</v>
      </c>
      <c r="C645">
        <v>69.400000000000006</v>
      </c>
      <c r="D645">
        <v>164</v>
      </c>
      <c r="E645">
        <v>1.58</v>
      </c>
      <c r="F645">
        <v>0</v>
      </c>
      <c r="G645">
        <v>68.7</v>
      </c>
      <c r="H645">
        <v>13.71</v>
      </c>
      <c r="K645">
        <v>11.7</v>
      </c>
    </row>
    <row r="646" spans="1:11">
      <c r="A646" t="s">
        <v>120</v>
      </c>
      <c r="B646">
        <v>2015</v>
      </c>
      <c r="C646">
        <v>69.400000000000006</v>
      </c>
      <c r="D646">
        <v>166</v>
      </c>
      <c r="F646">
        <v>0</v>
      </c>
      <c r="G646">
        <v>69.400000000000006</v>
      </c>
      <c r="K646">
        <v>11.7</v>
      </c>
    </row>
    <row r="647" spans="1:11">
      <c r="A647" t="s">
        <v>121</v>
      </c>
      <c r="B647">
        <v>2013</v>
      </c>
      <c r="E647">
        <v>0.01</v>
      </c>
      <c r="F647">
        <v>0</v>
      </c>
      <c r="H647">
        <v>4.3</v>
      </c>
    </row>
    <row r="648" spans="1:11">
      <c r="A648" t="s">
        <v>122</v>
      </c>
      <c r="B648">
        <v>2010</v>
      </c>
      <c r="C648">
        <v>66.3</v>
      </c>
      <c r="D648">
        <v>25</v>
      </c>
      <c r="E648">
        <v>5.8</v>
      </c>
      <c r="F648">
        <v>22.316242720000002</v>
      </c>
      <c r="G648">
        <v>46.9</v>
      </c>
      <c r="H648">
        <v>4.7</v>
      </c>
      <c r="I648">
        <v>265.35365899999999</v>
      </c>
      <c r="J648">
        <v>271265</v>
      </c>
      <c r="K648">
        <v>14.3</v>
      </c>
    </row>
    <row r="649" spans="1:11">
      <c r="A649" t="s">
        <v>122</v>
      </c>
      <c r="B649">
        <v>2011</v>
      </c>
      <c r="C649">
        <v>67.3</v>
      </c>
      <c r="D649">
        <v>235</v>
      </c>
      <c r="E649">
        <v>0.01</v>
      </c>
      <c r="F649">
        <v>257.84031540000001</v>
      </c>
      <c r="G649">
        <v>48</v>
      </c>
      <c r="H649">
        <v>4.45</v>
      </c>
      <c r="I649">
        <v>3769.5952550000002</v>
      </c>
      <c r="J649">
        <v>2761516</v>
      </c>
      <c r="K649">
        <v>14.6</v>
      </c>
    </row>
    <row r="650" spans="1:11">
      <c r="A650" t="s">
        <v>122</v>
      </c>
      <c r="B650">
        <v>2012</v>
      </c>
      <c r="C650">
        <v>67.8</v>
      </c>
      <c r="D650">
        <v>231</v>
      </c>
      <c r="E650">
        <v>0.01</v>
      </c>
      <c r="F650">
        <v>253.8285861</v>
      </c>
      <c r="G650">
        <v>49.2</v>
      </c>
      <c r="H650">
        <v>4.22</v>
      </c>
      <c r="I650">
        <v>4368.8224799999998</v>
      </c>
      <c r="J650">
        <v>2814226</v>
      </c>
      <c r="K650">
        <v>14.7</v>
      </c>
    </row>
    <row r="651" spans="1:11">
      <c r="A651" t="s">
        <v>122</v>
      </c>
      <c r="B651">
        <v>2013</v>
      </c>
      <c r="C651">
        <v>68.099999999999994</v>
      </c>
      <c r="D651">
        <v>227</v>
      </c>
      <c r="E651">
        <v>0.01</v>
      </c>
      <c r="F651">
        <v>241.1958645</v>
      </c>
      <c r="G651">
        <v>5.4</v>
      </c>
      <c r="H651">
        <v>4.21</v>
      </c>
      <c r="I651">
        <v>4385.379355</v>
      </c>
      <c r="J651">
        <v>286917</v>
      </c>
      <c r="K651">
        <v>14.7</v>
      </c>
    </row>
    <row r="652" spans="1:11">
      <c r="A652" t="s">
        <v>122</v>
      </c>
      <c r="B652">
        <v>2014</v>
      </c>
      <c r="C652">
        <v>68.400000000000006</v>
      </c>
      <c r="D652">
        <v>225</v>
      </c>
      <c r="E652">
        <v>0.01</v>
      </c>
      <c r="F652">
        <v>281.00239920000001</v>
      </c>
      <c r="G652">
        <v>51.5</v>
      </c>
      <c r="H652">
        <v>4.7300000000000004</v>
      </c>
      <c r="I652">
        <v>4181.5833210000001</v>
      </c>
      <c r="J652">
        <v>2923896</v>
      </c>
      <c r="K652">
        <v>14.8</v>
      </c>
    </row>
    <row r="653" spans="1:11">
      <c r="A653" t="s">
        <v>122</v>
      </c>
      <c r="B653">
        <v>2015</v>
      </c>
      <c r="C653">
        <v>68.8</v>
      </c>
      <c r="D653">
        <v>222</v>
      </c>
      <c r="F653">
        <v>0</v>
      </c>
      <c r="G653">
        <v>52.7</v>
      </c>
      <c r="I653">
        <v>3944.1839</v>
      </c>
      <c r="J653">
        <v>2976877</v>
      </c>
      <c r="K653">
        <v>14.8</v>
      </c>
    </row>
    <row r="654" spans="1:11">
      <c r="A654" t="s">
        <v>123</v>
      </c>
      <c r="B654">
        <v>2010</v>
      </c>
      <c r="C654">
        <v>75.3</v>
      </c>
      <c r="D654">
        <v>115</v>
      </c>
      <c r="E654">
        <v>6.56</v>
      </c>
      <c r="F654">
        <v>635.48493810000002</v>
      </c>
      <c r="G654">
        <v>59.1</v>
      </c>
      <c r="H654">
        <v>6.9</v>
      </c>
      <c r="I654">
        <v>6682.2811579999998</v>
      </c>
      <c r="J654">
        <v>619428</v>
      </c>
      <c r="K654">
        <v>15</v>
      </c>
    </row>
    <row r="655" spans="1:11">
      <c r="A655" t="s">
        <v>123</v>
      </c>
      <c r="B655">
        <v>2011</v>
      </c>
      <c r="C655">
        <v>75.400000000000006</v>
      </c>
      <c r="D655">
        <v>113</v>
      </c>
      <c r="E655">
        <v>6.56</v>
      </c>
      <c r="F655">
        <v>666.73743709999997</v>
      </c>
      <c r="G655">
        <v>59.7</v>
      </c>
      <c r="H655">
        <v>6.92</v>
      </c>
      <c r="I655">
        <v>7318.7424490000003</v>
      </c>
      <c r="J655">
        <v>6279</v>
      </c>
      <c r="K655">
        <v>15.1</v>
      </c>
    </row>
    <row r="656" spans="1:11">
      <c r="A656" t="s">
        <v>123</v>
      </c>
      <c r="B656">
        <v>2012</v>
      </c>
      <c r="C656">
        <v>75.599999999999994</v>
      </c>
      <c r="D656">
        <v>11</v>
      </c>
      <c r="E656">
        <v>0.01</v>
      </c>
      <c r="F656">
        <v>648.13317810000001</v>
      </c>
      <c r="G656">
        <v>6.2</v>
      </c>
      <c r="H656">
        <v>7.25</v>
      </c>
      <c r="I656">
        <v>6586.71929</v>
      </c>
      <c r="J656">
        <v>6261</v>
      </c>
      <c r="K656">
        <v>15.1</v>
      </c>
    </row>
    <row r="657" spans="1:11">
      <c r="A657" t="s">
        <v>123</v>
      </c>
      <c r="B657">
        <v>2013</v>
      </c>
      <c r="C657">
        <v>75.8</v>
      </c>
      <c r="D657">
        <v>19</v>
      </c>
      <c r="E657">
        <v>0.01</v>
      </c>
      <c r="F657">
        <v>707.14469099999997</v>
      </c>
      <c r="G657">
        <v>6.7</v>
      </c>
      <c r="H657">
        <v>6.43</v>
      </c>
      <c r="I657">
        <v>7186.429787</v>
      </c>
      <c r="J657">
        <v>62127</v>
      </c>
      <c r="K657">
        <v>15.1</v>
      </c>
    </row>
    <row r="658" spans="1:11">
      <c r="A658" t="s">
        <v>123</v>
      </c>
      <c r="B658">
        <v>2014</v>
      </c>
      <c r="C658">
        <v>75.900000000000006</v>
      </c>
      <c r="D658">
        <v>17</v>
      </c>
      <c r="E658">
        <v>0.01</v>
      </c>
      <c r="F658">
        <v>726.02917639999998</v>
      </c>
      <c r="G658">
        <v>61.3</v>
      </c>
      <c r="H658">
        <v>6.42</v>
      </c>
      <c r="I658">
        <v>7378.3452889999999</v>
      </c>
      <c r="J658">
        <v>62181</v>
      </c>
      <c r="K658">
        <v>15.1</v>
      </c>
    </row>
    <row r="659" spans="1:11">
      <c r="A659" t="s">
        <v>123</v>
      </c>
      <c r="B659">
        <v>2015</v>
      </c>
      <c r="C659">
        <v>76.099999999999994</v>
      </c>
      <c r="D659">
        <v>16</v>
      </c>
      <c r="F659">
        <v>0</v>
      </c>
      <c r="G659">
        <v>61.8</v>
      </c>
      <c r="I659">
        <v>6461.1925540000002</v>
      </c>
      <c r="J659">
        <v>622159</v>
      </c>
      <c r="K659">
        <v>15.1</v>
      </c>
    </row>
    <row r="660" spans="1:11">
      <c r="A660" t="s">
        <v>124</v>
      </c>
      <c r="B660">
        <v>2010</v>
      </c>
      <c r="C660">
        <v>72.8</v>
      </c>
      <c r="D660">
        <v>11</v>
      </c>
      <c r="E660">
        <v>0.56000000000000005</v>
      </c>
      <c r="F660">
        <v>183.6592186</v>
      </c>
      <c r="G660">
        <v>53.6</v>
      </c>
      <c r="H660">
        <v>5.86</v>
      </c>
      <c r="I660">
        <v>2834.2471999999998</v>
      </c>
      <c r="J660">
        <v>3249639</v>
      </c>
      <c r="K660">
        <v>10.7</v>
      </c>
    </row>
    <row r="661" spans="1:11">
      <c r="A661" t="s">
        <v>124</v>
      </c>
      <c r="B661">
        <v>2011</v>
      </c>
      <c r="C661">
        <v>73.3</v>
      </c>
      <c r="D661">
        <v>14</v>
      </c>
      <c r="E661">
        <v>0.54</v>
      </c>
      <c r="F661">
        <v>22.094550399999999</v>
      </c>
      <c r="G661">
        <v>54.6</v>
      </c>
      <c r="H661">
        <v>5.99</v>
      </c>
      <c r="I661">
        <v>339.91615999999999</v>
      </c>
      <c r="J661">
        <v>32858823</v>
      </c>
      <c r="K661">
        <v>11.2</v>
      </c>
    </row>
    <row r="662" spans="1:11">
      <c r="A662" t="s">
        <v>124</v>
      </c>
      <c r="B662">
        <v>2012</v>
      </c>
      <c r="C662">
        <v>73.599999999999994</v>
      </c>
      <c r="D662">
        <v>99</v>
      </c>
      <c r="E662">
        <v>0.55000000000000004</v>
      </c>
      <c r="F662">
        <v>19.158537320000001</v>
      </c>
      <c r="G662">
        <v>55.5</v>
      </c>
      <c r="H662">
        <v>6.15</v>
      </c>
      <c r="I662">
        <v>294.74672800000002</v>
      </c>
      <c r="J662">
        <v>33333789</v>
      </c>
      <c r="K662">
        <v>11.6</v>
      </c>
    </row>
    <row r="663" spans="1:11">
      <c r="A663" t="s">
        <v>124</v>
      </c>
      <c r="B663">
        <v>2013</v>
      </c>
      <c r="C663">
        <v>73.900000000000006</v>
      </c>
      <c r="D663">
        <v>97</v>
      </c>
      <c r="E663">
        <v>0.45</v>
      </c>
      <c r="F663">
        <v>179.8598949</v>
      </c>
      <c r="G663">
        <v>56.5</v>
      </c>
      <c r="H663">
        <v>5.94</v>
      </c>
      <c r="I663">
        <v>3111.7628869999999</v>
      </c>
      <c r="J663">
        <v>33824769</v>
      </c>
      <c r="K663">
        <v>12.1</v>
      </c>
    </row>
    <row r="664" spans="1:11">
      <c r="A664" t="s">
        <v>124</v>
      </c>
      <c r="B664">
        <v>2014</v>
      </c>
      <c r="C664">
        <v>74.099999999999994</v>
      </c>
      <c r="D664">
        <v>96</v>
      </c>
      <c r="E664">
        <v>0.43</v>
      </c>
      <c r="F664">
        <v>198.73434950000001</v>
      </c>
      <c r="G664">
        <v>57.5</v>
      </c>
      <c r="H664">
        <v>5.91</v>
      </c>
      <c r="I664">
        <v>3154.5134840000001</v>
      </c>
      <c r="J664">
        <v>3431882</v>
      </c>
      <c r="K664">
        <v>12.1</v>
      </c>
    </row>
    <row r="665" spans="1:11">
      <c r="A665" t="s">
        <v>124</v>
      </c>
      <c r="B665">
        <v>2015</v>
      </c>
      <c r="C665">
        <v>74.3</v>
      </c>
      <c r="D665">
        <v>95</v>
      </c>
      <c r="F665">
        <v>0</v>
      </c>
      <c r="G665">
        <v>58.5</v>
      </c>
      <c r="I665">
        <v>2847.2855690000001</v>
      </c>
      <c r="J665">
        <v>3483322</v>
      </c>
      <c r="K665">
        <v>12.1</v>
      </c>
    </row>
    <row r="666" spans="1:11">
      <c r="A666" t="s">
        <v>125</v>
      </c>
      <c r="B666">
        <v>2010</v>
      </c>
      <c r="C666">
        <v>54</v>
      </c>
      <c r="D666">
        <v>47</v>
      </c>
      <c r="E666">
        <v>0.96</v>
      </c>
      <c r="F666">
        <v>5.7433936640000001</v>
      </c>
      <c r="G666">
        <v>2.5</v>
      </c>
      <c r="H666">
        <v>5.38</v>
      </c>
      <c r="I666">
        <v>419.22581489999999</v>
      </c>
      <c r="J666">
        <v>2422145</v>
      </c>
      <c r="K666">
        <v>9.3000000000000007</v>
      </c>
    </row>
    <row r="667" spans="1:11">
      <c r="A667" t="s">
        <v>125</v>
      </c>
      <c r="B667">
        <v>2011</v>
      </c>
      <c r="C667">
        <v>54.3</v>
      </c>
      <c r="D667">
        <v>47</v>
      </c>
      <c r="E667">
        <v>0.94</v>
      </c>
      <c r="F667">
        <v>40.806179759999999</v>
      </c>
      <c r="G667">
        <v>2.9</v>
      </c>
      <c r="H667">
        <v>6.23</v>
      </c>
      <c r="I667">
        <v>526.53135169999996</v>
      </c>
      <c r="J667">
        <v>249395</v>
      </c>
      <c r="K667">
        <v>9.5</v>
      </c>
    </row>
    <row r="668" spans="1:11">
      <c r="A668" t="s">
        <v>125</v>
      </c>
      <c r="B668">
        <v>2012</v>
      </c>
      <c r="C668">
        <v>54.8</v>
      </c>
      <c r="D668">
        <v>48</v>
      </c>
      <c r="E668">
        <v>1.19</v>
      </c>
      <c r="F668">
        <v>49.909872210000003</v>
      </c>
      <c r="G668">
        <v>21.3</v>
      </c>
      <c r="H668">
        <v>5.58</v>
      </c>
      <c r="I668">
        <v>566.51387299999999</v>
      </c>
      <c r="J668">
        <v>2567666</v>
      </c>
      <c r="K668">
        <v>9.1999999999999993</v>
      </c>
    </row>
    <row r="669" spans="1:11">
      <c r="A669" t="s">
        <v>125</v>
      </c>
      <c r="B669">
        <v>2013</v>
      </c>
      <c r="C669">
        <v>55.3</v>
      </c>
      <c r="D669">
        <v>46</v>
      </c>
      <c r="E669">
        <v>1.1599999999999999</v>
      </c>
      <c r="F669">
        <v>5.8133384960000001</v>
      </c>
      <c r="G669">
        <v>21.8</v>
      </c>
      <c r="H669">
        <v>5.9</v>
      </c>
      <c r="I669">
        <v>65.985681</v>
      </c>
      <c r="J669">
        <v>26434372</v>
      </c>
      <c r="K669">
        <v>9.1</v>
      </c>
    </row>
    <row r="670" spans="1:11">
      <c r="A670" t="s">
        <v>125</v>
      </c>
      <c r="B670">
        <v>2014</v>
      </c>
      <c r="C670">
        <v>56.7</v>
      </c>
      <c r="D670">
        <v>375</v>
      </c>
      <c r="E670">
        <v>0.01</v>
      </c>
      <c r="F670">
        <v>54.911594749999999</v>
      </c>
      <c r="G670">
        <v>22.2</v>
      </c>
      <c r="H670">
        <v>6.98</v>
      </c>
      <c r="I670">
        <v>623.28711410000005</v>
      </c>
      <c r="J670">
        <v>27212382</v>
      </c>
      <c r="K670">
        <v>9.1</v>
      </c>
    </row>
    <row r="671" spans="1:11">
      <c r="A671" t="s">
        <v>125</v>
      </c>
      <c r="B671">
        <v>2015</v>
      </c>
      <c r="C671">
        <v>57.6</v>
      </c>
      <c r="D671">
        <v>355</v>
      </c>
      <c r="F671">
        <v>0</v>
      </c>
      <c r="G671">
        <v>22.6</v>
      </c>
      <c r="I671">
        <v>528.31255969999995</v>
      </c>
      <c r="J671">
        <v>281691</v>
      </c>
      <c r="K671">
        <v>9.1</v>
      </c>
    </row>
    <row r="672" spans="1:11">
      <c r="A672" t="s">
        <v>126</v>
      </c>
      <c r="B672">
        <v>2010</v>
      </c>
      <c r="C672">
        <v>65.400000000000006</v>
      </c>
      <c r="D672">
        <v>29</v>
      </c>
      <c r="E672">
        <v>0.3</v>
      </c>
      <c r="F672">
        <v>17.48293752</v>
      </c>
      <c r="G672">
        <v>19.8</v>
      </c>
      <c r="H672">
        <v>1.92</v>
      </c>
      <c r="I672">
        <v>987.73658320000004</v>
      </c>
      <c r="J672">
        <v>5155896</v>
      </c>
      <c r="K672">
        <v>8.8000000000000007</v>
      </c>
    </row>
    <row r="673" spans="1:11">
      <c r="A673" t="s">
        <v>126</v>
      </c>
      <c r="B673">
        <v>2011</v>
      </c>
      <c r="C673">
        <v>65.599999999999994</v>
      </c>
      <c r="D673">
        <v>27</v>
      </c>
      <c r="E673">
        <v>0.33</v>
      </c>
      <c r="F673">
        <v>21.23698847</v>
      </c>
      <c r="G673">
        <v>2.5</v>
      </c>
      <c r="H673">
        <v>1.87</v>
      </c>
      <c r="I673">
        <v>1186.423937</v>
      </c>
      <c r="J673">
        <v>555331</v>
      </c>
      <c r="K673">
        <v>9.1</v>
      </c>
    </row>
    <row r="674" spans="1:11">
      <c r="A674" t="s">
        <v>126</v>
      </c>
      <c r="B674">
        <v>2012</v>
      </c>
      <c r="C674">
        <v>65.900000000000006</v>
      </c>
      <c r="D674">
        <v>25</v>
      </c>
      <c r="E674">
        <v>0.55000000000000004</v>
      </c>
      <c r="F674">
        <v>38.427908299999999</v>
      </c>
      <c r="G674">
        <v>21.3</v>
      </c>
      <c r="H674">
        <v>2.2200000000000002</v>
      </c>
      <c r="I674">
        <v>1171.58257</v>
      </c>
      <c r="J674">
        <v>5986514</v>
      </c>
      <c r="K674">
        <v>9.1</v>
      </c>
    </row>
    <row r="675" spans="1:11">
      <c r="A675" t="s">
        <v>126</v>
      </c>
      <c r="B675">
        <v>2013</v>
      </c>
      <c r="C675">
        <v>66.2</v>
      </c>
      <c r="D675">
        <v>22</v>
      </c>
      <c r="E675">
        <v>0.7</v>
      </c>
      <c r="F675">
        <v>38.337934619999999</v>
      </c>
      <c r="G675">
        <v>22.1</v>
      </c>
      <c r="H675">
        <v>2.16</v>
      </c>
      <c r="I675">
        <v>1168.8394699999999</v>
      </c>
      <c r="J675">
        <v>51448196</v>
      </c>
      <c r="K675">
        <v>9.1</v>
      </c>
    </row>
    <row r="676" spans="1:11">
      <c r="A676" t="s">
        <v>126</v>
      </c>
      <c r="B676">
        <v>2014</v>
      </c>
      <c r="C676">
        <v>66.400000000000006</v>
      </c>
      <c r="D676">
        <v>21</v>
      </c>
      <c r="E676">
        <v>0.01</v>
      </c>
      <c r="F676">
        <v>45.337886769999997</v>
      </c>
      <c r="G676">
        <v>22.9</v>
      </c>
      <c r="H676">
        <v>2.2799999999999998</v>
      </c>
      <c r="I676">
        <v>1262.8937820000001</v>
      </c>
      <c r="J676">
        <v>51924182</v>
      </c>
      <c r="K676">
        <v>9.1</v>
      </c>
    </row>
    <row r="677" spans="1:11">
      <c r="A677" t="s">
        <v>126</v>
      </c>
      <c r="B677">
        <v>2015</v>
      </c>
      <c r="C677">
        <v>66.599999999999994</v>
      </c>
      <c r="D677">
        <v>199</v>
      </c>
      <c r="F677">
        <v>0</v>
      </c>
      <c r="G677">
        <v>23.8</v>
      </c>
      <c r="I677">
        <v>1194.5913700000001</v>
      </c>
      <c r="J677">
        <v>5243669</v>
      </c>
      <c r="K677">
        <v>9.1</v>
      </c>
    </row>
    <row r="678" spans="1:11">
      <c r="A678" t="s">
        <v>127</v>
      </c>
      <c r="B678">
        <v>2010</v>
      </c>
      <c r="C678">
        <v>63</v>
      </c>
      <c r="D678">
        <v>299</v>
      </c>
      <c r="E678">
        <v>7.58</v>
      </c>
      <c r="F678">
        <v>719.55351610000002</v>
      </c>
      <c r="G678">
        <v>31.8</v>
      </c>
      <c r="H678">
        <v>7.89</v>
      </c>
      <c r="I678">
        <v>5191.5838100000001</v>
      </c>
      <c r="J678">
        <v>217317</v>
      </c>
      <c r="K678">
        <v>11.4</v>
      </c>
    </row>
    <row r="679" spans="1:11">
      <c r="A679" t="s">
        <v>127</v>
      </c>
      <c r="B679">
        <v>2011</v>
      </c>
      <c r="C679">
        <v>64.3</v>
      </c>
      <c r="D679">
        <v>268</v>
      </c>
      <c r="E679">
        <v>7.84</v>
      </c>
      <c r="F679">
        <v>7.8962349310000004</v>
      </c>
      <c r="G679">
        <v>32.5</v>
      </c>
      <c r="H679">
        <v>8.7799999999999994</v>
      </c>
      <c r="I679">
        <v>56.971392000000002</v>
      </c>
      <c r="J679">
        <v>2215621</v>
      </c>
      <c r="K679">
        <v>11.5</v>
      </c>
    </row>
    <row r="680" spans="1:11">
      <c r="A680" t="s">
        <v>127</v>
      </c>
      <c r="B680">
        <v>2012</v>
      </c>
      <c r="C680">
        <v>65.8</v>
      </c>
      <c r="D680">
        <v>232</v>
      </c>
      <c r="E680">
        <v>0.01</v>
      </c>
      <c r="F680">
        <v>796.87342630000001</v>
      </c>
      <c r="G680">
        <v>33.299999999999997</v>
      </c>
      <c r="H680">
        <v>8.24</v>
      </c>
      <c r="I680">
        <v>5749.4475199999997</v>
      </c>
      <c r="J680">
        <v>2263934</v>
      </c>
      <c r="K680">
        <v>11.5</v>
      </c>
    </row>
    <row r="681" spans="1:11">
      <c r="A681" t="s">
        <v>127</v>
      </c>
      <c r="B681">
        <v>2013</v>
      </c>
      <c r="C681">
        <v>66.099999999999994</v>
      </c>
      <c r="D681">
        <v>232</v>
      </c>
      <c r="E681">
        <v>0.01</v>
      </c>
      <c r="F681">
        <v>760.65505529999996</v>
      </c>
      <c r="G681">
        <v>34.1</v>
      </c>
      <c r="H681">
        <v>8.5299999999999994</v>
      </c>
      <c r="I681">
        <v>5488.1317120000003</v>
      </c>
      <c r="J681">
        <v>231652</v>
      </c>
      <c r="K681">
        <v>11.6</v>
      </c>
    </row>
    <row r="682" spans="1:11">
      <c r="A682" t="s">
        <v>127</v>
      </c>
      <c r="B682">
        <v>2014</v>
      </c>
      <c r="C682">
        <v>65.900000000000006</v>
      </c>
      <c r="D682">
        <v>242</v>
      </c>
      <c r="E682">
        <v>0.01</v>
      </c>
      <c r="F682">
        <v>751.39827190000005</v>
      </c>
      <c r="G682">
        <v>34.9</v>
      </c>
      <c r="H682">
        <v>8.93</v>
      </c>
      <c r="I682">
        <v>5421.3439529999996</v>
      </c>
      <c r="J682">
        <v>237992</v>
      </c>
      <c r="K682">
        <v>11.7</v>
      </c>
    </row>
    <row r="683" spans="1:11">
      <c r="A683" t="s">
        <v>127</v>
      </c>
      <c r="B683">
        <v>2015</v>
      </c>
      <c r="C683">
        <v>65.8</v>
      </c>
      <c r="D683">
        <v>248</v>
      </c>
      <c r="F683">
        <v>0</v>
      </c>
      <c r="G683">
        <v>35.700000000000003</v>
      </c>
      <c r="I683">
        <v>4737.6699600000002</v>
      </c>
      <c r="J683">
        <v>2425561</v>
      </c>
      <c r="K683">
        <v>11.7</v>
      </c>
    </row>
    <row r="684" spans="1:11">
      <c r="A684" t="s">
        <v>128</v>
      </c>
      <c r="B684">
        <v>2013</v>
      </c>
      <c r="E684">
        <v>0.01</v>
      </c>
      <c r="F684">
        <v>15.60659587</v>
      </c>
      <c r="G684">
        <v>87.3</v>
      </c>
      <c r="H684">
        <v>4.6500000000000004</v>
      </c>
      <c r="I684">
        <v>136.18321</v>
      </c>
      <c r="K684">
        <v>9.6</v>
      </c>
    </row>
    <row r="685" spans="1:11">
      <c r="A685" t="s">
        <v>129</v>
      </c>
      <c r="B685">
        <v>2010</v>
      </c>
      <c r="C685">
        <v>68</v>
      </c>
      <c r="D685">
        <v>178</v>
      </c>
      <c r="E685">
        <v>0.24</v>
      </c>
      <c r="F685">
        <v>84.623025240000004</v>
      </c>
      <c r="G685">
        <v>16.399999999999999</v>
      </c>
      <c r="H685">
        <v>6.43</v>
      </c>
      <c r="I685">
        <v>592.18352159999995</v>
      </c>
      <c r="J685">
        <v>2723137</v>
      </c>
      <c r="K685">
        <v>11.1</v>
      </c>
    </row>
    <row r="686" spans="1:11">
      <c r="A686" t="s">
        <v>129</v>
      </c>
      <c r="B686">
        <v>2011</v>
      </c>
      <c r="C686">
        <v>68.400000000000006</v>
      </c>
      <c r="D686">
        <v>172</v>
      </c>
      <c r="E686">
        <v>0.27</v>
      </c>
      <c r="F686">
        <v>112.12290280000001</v>
      </c>
      <c r="G686">
        <v>16.899999999999999</v>
      </c>
      <c r="H686">
        <v>6.73</v>
      </c>
      <c r="I686">
        <v>692.11668420000001</v>
      </c>
      <c r="J686">
        <v>27327147</v>
      </c>
      <c r="K686">
        <v>12</v>
      </c>
    </row>
    <row r="687" spans="1:11">
      <c r="A687" t="s">
        <v>129</v>
      </c>
      <c r="B687">
        <v>2012</v>
      </c>
      <c r="C687">
        <v>68.900000000000006</v>
      </c>
      <c r="D687">
        <v>167</v>
      </c>
      <c r="E687">
        <v>0.26</v>
      </c>
      <c r="F687">
        <v>80.587883759999997</v>
      </c>
      <c r="G687">
        <v>17.399999999999999</v>
      </c>
      <c r="H687">
        <v>5.89</v>
      </c>
      <c r="I687">
        <v>681.79258679999998</v>
      </c>
      <c r="J687">
        <v>27649925</v>
      </c>
      <c r="K687">
        <v>12.3</v>
      </c>
    </row>
    <row r="688" spans="1:11">
      <c r="A688" t="s">
        <v>129</v>
      </c>
      <c r="B688">
        <v>2013</v>
      </c>
      <c r="C688">
        <v>69.3</v>
      </c>
      <c r="D688">
        <v>162</v>
      </c>
      <c r="E688">
        <v>0.27</v>
      </c>
      <c r="F688">
        <v>80.15505125</v>
      </c>
      <c r="G688">
        <v>18</v>
      </c>
      <c r="H688">
        <v>5.69</v>
      </c>
      <c r="I688">
        <v>688.61727880000001</v>
      </c>
      <c r="J688">
        <v>2798531</v>
      </c>
      <c r="K688">
        <v>12.3</v>
      </c>
    </row>
    <row r="689" spans="1:11">
      <c r="A689" t="s">
        <v>129</v>
      </c>
      <c r="B689">
        <v>2014</v>
      </c>
      <c r="C689">
        <v>69.599999999999994</v>
      </c>
      <c r="D689">
        <v>158</v>
      </c>
      <c r="E689">
        <v>0.01</v>
      </c>
      <c r="F689">
        <v>8.5234864029999997</v>
      </c>
      <c r="G689">
        <v>18.5</v>
      </c>
      <c r="H689">
        <v>5.8</v>
      </c>
      <c r="I689">
        <v>76.238697700000003</v>
      </c>
      <c r="J689">
        <v>28323241</v>
      </c>
      <c r="K689">
        <v>12.4</v>
      </c>
    </row>
    <row r="690" spans="1:11">
      <c r="A690" t="s">
        <v>129</v>
      </c>
      <c r="B690">
        <v>2015</v>
      </c>
      <c r="C690">
        <v>69.2</v>
      </c>
      <c r="D690">
        <v>165</v>
      </c>
      <c r="F690">
        <v>0</v>
      </c>
      <c r="G690">
        <v>19.100000000000001</v>
      </c>
      <c r="I690">
        <v>743.76534890000005</v>
      </c>
      <c r="J690">
        <v>28656282</v>
      </c>
      <c r="K690">
        <v>12.2</v>
      </c>
    </row>
    <row r="691" spans="1:11">
      <c r="A691" t="s">
        <v>130</v>
      </c>
      <c r="B691">
        <v>2010</v>
      </c>
      <c r="C691">
        <v>88</v>
      </c>
      <c r="D691">
        <v>64</v>
      </c>
      <c r="E691">
        <v>9.33</v>
      </c>
      <c r="F691">
        <v>1035.621437</v>
      </c>
      <c r="G691">
        <v>59.3</v>
      </c>
      <c r="H691">
        <v>1.48</v>
      </c>
      <c r="I691">
        <v>5338.2548299999999</v>
      </c>
      <c r="J691">
        <v>16615394</v>
      </c>
      <c r="K691">
        <v>17</v>
      </c>
    </row>
    <row r="692" spans="1:11">
      <c r="A692" t="s">
        <v>130</v>
      </c>
      <c r="B692">
        <v>2011</v>
      </c>
      <c r="C692">
        <v>81.099999999999994</v>
      </c>
      <c r="D692">
        <v>63</v>
      </c>
      <c r="E692">
        <v>8.9600000000000009</v>
      </c>
      <c r="F692">
        <v>1047.370244</v>
      </c>
      <c r="G692">
        <v>59.9</v>
      </c>
      <c r="H692">
        <v>1.53</v>
      </c>
      <c r="I692">
        <v>5354.6535999999996</v>
      </c>
      <c r="J692">
        <v>1669374</v>
      </c>
      <c r="K692">
        <v>17.2</v>
      </c>
    </row>
    <row r="693" spans="1:11">
      <c r="A693" t="s">
        <v>130</v>
      </c>
      <c r="B693">
        <v>2012</v>
      </c>
      <c r="C693">
        <v>81.099999999999994</v>
      </c>
      <c r="D693">
        <v>62</v>
      </c>
      <c r="E693">
        <v>9.0500000000000007</v>
      </c>
      <c r="F693">
        <v>1162.6567680000001</v>
      </c>
      <c r="G693">
        <v>6.5</v>
      </c>
      <c r="H693">
        <v>11.1</v>
      </c>
      <c r="I693">
        <v>49474.756099999999</v>
      </c>
      <c r="J693">
        <v>16754962</v>
      </c>
      <c r="K693">
        <v>18.100000000000001</v>
      </c>
    </row>
    <row r="694" spans="1:11">
      <c r="A694" t="s">
        <v>130</v>
      </c>
      <c r="B694">
        <v>2013</v>
      </c>
      <c r="C694">
        <v>81.400000000000006</v>
      </c>
      <c r="D694">
        <v>6</v>
      </c>
      <c r="E694">
        <v>8.68</v>
      </c>
      <c r="F694">
        <v>1475.030397</v>
      </c>
      <c r="G694">
        <v>61</v>
      </c>
      <c r="H694">
        <v>11.4</v>
      </c>
      <c r="I694">
        <v>51574.489419999998</v>
      </c>
      <c r="J694">
        <v>1684432</v>
      </c>
      <c r="K694">
        <v>18.100000000000001</v>
      </c>
    </row>
    <row r="695" spans="1:11">
      <c r="A695" t="s">
        <v>130</v>
      </c>
      <c r="B695">
        <v>2014</v>
      </c>
      <c r="C695">
        <v>81.7</v>
      </c>
      <c r="D695">
        <v>58</v>
      </c>
      <c r="E695">
        <v>0.01</v>
      </c>
      <c r="F695">
        <v>1491.7036049999999</v>
      </c>
      <c r="G695">
        <v>61.6</v>
      </c>
      <c r="H695">
        <v>1.9</v>
      </c>
      <c r="I695">
        <v>52157.468699999998</v>
      </c>
      <c r="J695">
        <v>168658</v>
      </c>
      <c r="K695">
        <v>18.100000000000001</v>
      </c>
    </row>
    <row r="696" spans="1:11">
      <c r="A696" t="s">
        <v>130</v>
      </c>
      <c r="B696">
        <v>2015</v>
      </c>
      <c r="C696">
        <v>81.900000000000006</v>
      </c>
      <c r="D696">
        <v>57</v>
      </c>
      <c r="F696">
        <v>0</v>
      </c>
      <c r="G696">
        <v>62.1</v>
      </c>
      <c r="I696">
        <v>44292.884729999998</v>
      </c>
      <c r="J696">
        <v>16939923</v>
      </c>
      <c r="K696">
        <v>18.100000000000001</v>
      </c>
    </row>
    <row r="697" spans="1:11">
      <c r="A697" t="s">
        <v>131</v>
      </c>
      <c r="B697">
        <v>2010</v>
      </c>
      <c r="C697">
        <v>89</v>
      </c>
      <c r="D697">
        <v>71</v>
      </c>
      <c r="E697">
        <v>9.6199999999999992</v>
      </c>
      <c r="F697">
        <v>6664.1487079999997</v>
      </c>
      <c r="G697">
        <v>64.8</v>
      </c>
      <c r="H697">
        <v>11.2</v>
      </c>
      <c r="I697">
        <v>33691.34837</v>
      </c>
      <c r="K697">
        <v>20.3</v>
      </c>
    </row>
    <row r="698" spans="1:11">
      <c r="A698" t="s">
        <v>131</v>
      </c>
      <c r="B698">
        <v>2011</v>
      </c>
      <c r="C698">
        <v>86</v>
      </c>
      <c r="D698">
        <v>72</v>
      </c>
      <c r="E698">
        <v>9.4700000000000006</v>
      </c>
      <c r="F698">
        <v>8342.4057639999992</v>
      </c>
      <c r="G698">
        <v>65.3</v>
      </c>
      <c r="H698">
        <v>11.24</v>
      </c>
      <c r="I698">
        <v>38426.558100000002</v>
      </c>
      <c r="K698">
        <v>19.7</v>
      </c>
    </row>
    <row r="699" spans="1:11">
      <c r="A699" t="s">
        <v>131</v>
      </c>
      <c r="B699">
        <v>2012</v>
      </c>
      <c r="C699">
        <v>81.099999999999994</v>
      </c>
      <c r="D699">
        <v>7</v>
      </c>
      <c r="E699">
        <v>9.1999999999999993</v>
      </c>
      <c r="F699">
        <v>924.56536830000005</v>
      </c>
      <c r="G699">
        <v>65.900000000000006</v>
      </c>
      <c r="H699">
        <v>11.53</v>
      </c>
      <c r="I699">
        <v>3997.2562400000002</v>
      </c>
      <c r="K699">
        <v>19.5</v>
      </c>
    </row>
    <row r="700" spans="1:11">
      <c r="A700" t="s">
        <v>131</v>
      </c>
      <c r="B700">
        <v>2013</v>
      </c>
      <c r="C700">
        <v>81.3</v>
      </c>
      <c r="D700">
        <v>69</v>
      </c>
      <c r="E700">
        <v>9.18</v>
      </c>
      <c r="F700">
        <v>10019.076300000001</v>
      </c>
      <c r="G700">
        <v>66.400000000000006</v>
      </c>
      <c r="H700">
        <v>11.17</v>
      </c>
      <c r="I700">
        <v>42889.881410000002</v>
      </c>
      <c r="K700">
        <v>19.3</v>
      </c>
    </row>
    <row r="701" spans="1:11">
      <c r="A701" t="s">
        <v>131</v>
      </c>
      <c r="B701">
        <v>2014</v>
      </c>
      <c r="C701">
        <v>81.5</v>
      </c>
      <c r="D701">
        <v>67</v>
      </c>
      <c r="E701">
        <v>9.07</v>
      </c>
      <c r="F701">
        <v>1040.2784360000001</v>
      </c>
      <c r="G701">
        <v>66.900000000000006</v>
      </c>
      <c r="H701">
        <v>11.3</v>
      </c>
      <c r="I701">
        <v>4453.2467299999998</v>
      </c>
      <c r="K701">
        <v>19.2</v>
      </c>
    </row>
    <row r="702" spans="1:11">
      <c r="A702" t="s">
        <v>131</v>
      </c>
      <c r="B702">
        <v>2015</v>
      </c>
      <c r="C702">
        <v>81.599999999999994</v>
      </c>
      <c r="D702">
        <v>66</v>
      </c>
      <c r="E702">
        <v>8.6999999999999993</v>
      </c>
      <c r="F702">
        <v>0</v>
      </c>
      <c r="G702">
        <v>67.5</v>
      </c>
      <c r="I702">
        <v>3821.8937000000001</v>
      </c>
      <c r="K702">
        <v>19.2</v>
      </c>
    </row>
    <row r="703" spans="1:11">
      <c r="A703" t="s">
        <v>132</v>
      </c>
      <c r="B703">
        <v>2010</v>
      </c>
      <c r="C703">
        <v>73.2</v>
      </c>
      <c r="D703">
        <v>154</v>
      </c>
      <c r="E703">
        <v>3.38</v>
      </c>
      <c r="F703">
        <v>302.70454109999997</v>
      </c>
      <c r="G703">
        <v>5.2</v>
      </c>
      <c r="H703">
        <v>6.58</v>
      </c>
      <c r="I703">
        <v>1526.497938</v>
      </c>
      <c r="J703">
        <v>5737723</v>
      </c>
      <c r="K703">
        <v>11.4</v>
      </c>
    </row>
    <row r="704" spans="1:11">
      <c r="A704" t="s">
        <v>132</v>
      </c>
      <c r="B704">
        <v>2011</v>
      </c>
      <c r="C704">
        <v>74.5</v>
      </c>
      <c r="D704">
        <v>147</v>
      </c>
      <c r="E704">
        <v>3.39</v>
      </c>
      <c r="F704">
        <v>321.61325929999998</v>
      </c>
      <c r="G704">
        <v>5.9</v>
      </c>
      <c r="H704">
        <v>6.39</v>
      </c>
      <c r="I704">
        <v>1682.957924</v>
      </c>
      <c r="J704">
        <v>58782</v>
      </c>
      <c r="K704">
        <v>11.5</v>
      </c>
    </row>
    <row r="705" spans="1:11">
      <c r="A705" t="s">
        <v>132</v>
      </c>
      <c r="B705">
        <v>2012</v>
      </c>
      <c r="C705">
        <v>73.900000000000006</v>
      </c>
      <c r="D705">
        <v>157</v>
      </c>
      <c r="E705">
        <v>3.63</v>
      </c>
      <c r="F705">
        <v>334.81742459999998</v>
      </c>
      <c r="G705">
        <v>51.7</v>
      </c>
      <c r="H705">
        <v>8.4</v>
      </c>
      <c r="I705">
        <v>1792.3844999999999</v>
      </c>
      <c r="J705">
        <v>587718</v>
      </c>
      <c r="K705">
        <v>11.5</v>
      </c>
    </row>
    <row r="706" spans="1:11">
      <c r="A706" t="s">
        <v>132</v>
      </c>
      <c r="B706">
        <v>2013</v>
      </c>
      <c r="C706">
        <v>73.900000000000006</v>
      </c>
      <c r="D706">
        <v>157</v>
      </c>
      <c r="E706">
        <v>3.58</v>
      </c>
      <c r="F706">
        <v>366.48418040000001</v>
      </c>
      <c r="G706">
        <v>52.4</v>
      </c>
      <c r="H706">
        <v>8.43</v>
      </c>
      <c r="I706">
        <v>1847.19849</v>
      </c>
      <c r="J706">
        <v>5945747</v>
      </c>
      <c r="K706">
        <v>11.5</v>
      </c>
    </row>
    <row r="707" spans="1:11">
      <c r="A707" t="s">
        <v>132</v>
      </c>
      <c r="B707">
        <v>2014</v>
      </c>
      <c r="C707">
        <v>74.5</v>
      </c>
      <c r="D707">
        <v>148</v>
      </c>
      <c r="E707">
        <v>3.55</v>
      </c>
      <c r="F707">
        <v>473.12381240000002</v>
      </c>
      <c r="G707">
        <v>53.2</v>
      </c>
      <c r="H707">
        <v>9.4</v>
      </c>
      <c r="I707">
        <v>1975.46477</v>
      </c>
      <c r="J707">
        <v>613997</v>
      </c>
      <c r="K707">
        <v>11.6</v>
      </c>
    </row>
    <row r="708" spans="1:11">
      <c r="A708" t="s">
        <v>132</v>
      </c>
      <c r="B708">
        <v>2015</v>
      </c>
      <c r="C708">
        <v>74.8</v>
      </c>
      <c r="D708">
        <v>145</v>
      </c>
      <c r="F708">
        <v>0</v>
      </c>
      <c r="G708">
        <v>54</v>
      </c>
      <c r="I708">
        <v>295.96648800000003</v>
      </c>
      <c r="J708">
        <v>68235</v>
      </c>
      <c r="K708">
        <v>11.7</v>
      </c>
    </row>
    <row r="709" spans="1:11">
      <c r="A709" t="s">
        <v>133</v>
      </c>
      <c r="B709">
        <v>2010</v>
      </c>
      <c r="C709">
        <v>58.2</v>
      </c>
      <c r="D709">
        <v>252</v>
      </c>
      <c r="E709">
        <v>0.12</v>
      </c>
      <c r="F709">
        <v>5.8837605359999996</v>
      </c>
      <c r="G709">
        <v>17.3</v>
      </c>
      <c r="H709">
        <v>6.36</v>
      </c>
      <c r="I709">
        <v>348.15151100000003</v>
      </c>
      <c r="J709">
        <v>16425578</v>
      </c>
      <c r="K709">
        <v>4.5</v>
      </c>
    </row>
    <row r="710" spans="1:11">
      <c r="A710" t="s">
        <v>133</v>
      </c>
      <c r="B710">
        <v>2011</v>
      </c>
      <c r="C710">
        <v>59.4</v>
      </c>
      <c r="D710">
        <v>241</v>
      </c>
      <c r="E710">
        <v>0.15</v>
      </c>
      <c r="F710">
        <v>32.224934449999999</v>
      </c>
      <c r="G710">
        <v>17.7</v>
      </c>
      <c r="H710">
        <v>6.66</v>
      </c>
      <c r="I710">
        <v>375.58198659999999</v>
      </c>
      <c r="J710">
        <v>1764636</v>
      </c>
      <c r="K710">
        <v>4.8</v>
      </c>
    </row>
    <row r="711" spans="1:11">
      <c r="A711" t="s">
        <v>133</v>
      </c>
      <c r="B711">
        <v>2012</v>
      </c>
      <c r="C711">
        <v>63</v>
      </c>
      <c r="D711">
        <v>232</v>
      </c>
      <c r="E711">
        <v>0.01</v>
      </c>
      <c r="F711">
        <v>29.755179819999999</v>
      </c>
      <c r="G711">
        <v>18.100000000000001</v>
      </c>
      <c r="H711">
        <v>6.11</v>
      </c>
      <c r="I711">
        <v>391.51552400000003</v>
      </c>
      <c r="J711">
        <v>17731634</v>
      </c>
      <c r="K711">
        <v>5.0999999999999996</v>
      </c>
    </row>
    <row r="712" spans="1:11">
      <c r="A712" t="s">
        <v>133</v>
      </c>
      <c r="B712">
        <v>2013</v>
      </c>
      <c r="C712">
        <v>69</v>
      </c>
      <c r="D712">
        <v>227</v>
      </c>
      <c r="E712">
        <v>0.01</v>
      </c>
      <c r="F712">
        <v>31.502432370000001</v>
      </c>
      <c r="G712">
        <v>18.5</v>
      </c>
      <c r="H712">
        <v>5.9</v>
      </c>
      <c r="I712">
        <v>416.14837999999997</v>
      </c>
      <c r="J712">
        <v>18426372</v>
      </c>
      <c r="K712">
        <v>5.3</v>
      </c>
    </row>
    <row r="713" spans="1:11">
      <c r="A713" t="s">
        <v>133</v>
      </c>
      <c r="B713">
        <v>2014</v>
      </c>
      <c r="C713">
        <v>61.4</v>
      </c>
      <c r="D713">
        <v>223</v>
      </c>
      <c r="E713">
        <v>0.01</v>
      </c>
      <c r="F713">
        <v>3.3040398990000002</v>
      </c>
      <c r="G713">
        <v>18.899999999999999</v>
      </c>
      <c r="H713">
        <v>5.82</v>
      </c>
      <c r="I713">
        <v>43.646498000000001</v>
      </c>
      <c r="J713">
        <v>19148219</v>
      </c>
      <c r="K713">
        <v>5.3</v>
      </c>
    </row>
    <row r="714" spans="1:11">
      <c r="A714" t="s">
        <v>133</v>
      </c>
      <c r="B714">
        <v>2015</v>
      </c>
      <c r="C714">
        <v>61.8</v>
      </c>
      <c r="D714">
        <v>22</v>
      </c>
      <c r="F714">
        <v>0</v>
      </c>
      <c r="G714">
        <v>19.3</v>
      </c>
      <c r="I714">
        <v>358.99731000000003</v>
      </c>
      <c r="J714">
        <v>19896965</v>
      </c>
      <c r="K714">
        <v>5.4</v>
      </c>
    </row>
    <row r="715" spans="1:11">
      <c r="A715" t="s">
        <v>134</v>
      </c>
      <c r="B715">
        <v>2010</v>
      </c>
      <c r="C715">
        <v>52</v>
      </c>
      <c r="D715">
        <v>374</v>
      </c>
      <c r="E715">
        <v>8.9</v>
      </c>
      <c r="F715">
        <v>133.12308719999999</v>
      </c>
      <c r="G715">
        <v>22.2</v>
      </c>
      <c r="H715">
        <v>3.47</v>
      </c>
      <c r="I715">
        <v>2327.3267000000001</v>
      </c>
      <c r="J715">
        <v>158578261</v>
      </c>
      <c r="K715">
        <v>9.5</v>
      </c>
    </row>
    <row r="716" spans="1:11">
      <c r="A716" t="s">
        <v>134</v>
      </c>
      <c r="B716">
        <v>2011</v>
      </c>
      <c r="C716">
        <v>52.3</v>
      </c>
      <c r="D716">
        <v>375</v>
      </c>
      <c r="E716">
        <v>8.75</v>
      </c>
      <c r="F716">
        <v>187.57331869999999</v>
      </c>
      <c r="G716">
        <v>22.8</v>
      </c>
      <c r="H716">
        <v>3.69</v>
      </c>
      <c r="I716">
        <v>2527.9423000000002</v>
      </c>
      <c r="J716">
        <v>16287776</v>
      </c>
      <c r="K716">
        <v>9.6</v>
      </c>
    </row>
    <row r="717" spans="1:11">
      <c r="A717" t="s">
        <v>134</v>
      </c>
      <c r="B717">
        <v>2012</v>
      </c>
      <c r="C717">
        <v>52.7</v>
      </c>
      <c r="D717">
        <v>374</v>
      </c>
      <c r="E717">
        <v>8.5399999999999991</v>
      </c>
      <c r="F717">
        <v>204.7186256</v>
      </c>
      <c r="G717">
        <v>23.5</v>
      </c>
      <c r="H717">
        <v>3.3</v>
      </c>
      <c r="I717">
        <v>2755.297787</v>
      </c>
      <c r="J717">
        <v>167297284</v>
      </c>
      <c r="K717">
        <v>9.6999999999999993</v>
      </c>
    </row>
    <row r="718" spans="1:11">
      <c r="A718" t="s">
        <v>134</v>
      </c>
      <c r="B718">
        <v>2013</v>
      </c>
      <c r="C718">
        <v>53.2</v>
      </c>
      <c r="D718">
        <v>367</v>
      </c>
      <c r="E718">
        <v>8.3000000000000007</v>
      </c>
      <c r="F718">
        <v>194.20328789999999</v>
      </c>
      <c r="G718">
        <v>24.1</v>
      </c>
      <c r="H718">
        <v>3.7</v>
      </c>
      <c r="I718">
        <v>2996.96432</v>
      </c>
      <c r="J718">
        <v>17182933</v>
      </c>
      <c r="K718">
        <v>9.8000000000000007</v>
      </c>
    </row>
    <row r="719" spans="1:11">
      <c r="A719" t="s">
        <v>134</v>
      </c>
      <c r="B719">
        <v>2014</v>
      </c>
      <c r="C719">
        <v>53.6</v>
      </c>
      <c r="D719">
        <v>362</v>
      </c>
      <c r="E719">
        <v>0.01</v>
      </c>
      <c r="F719">
        <v>263.2111031</v>
      </c>
      <c r="G719">
        <v>24.7</v>
      </c>
      <c r="H719">
        <v>3.67</v>
      </c>
      <c r="I719">
        <v>3221.678128</v>
      </c>
      <c r="J719">
        <v>1764652</v>
      </c>
      <c r="K719">
        <v>10</v>
      </c>
    </row>
    <row r="720" spans="1:11">
      <c r="A720" t="s">
        <v>134</v>
      </c>
      <c r="B720">
        <v>2015</v>
      </c>
      <c r="C720">
        <v>54.5</v>
      </c>
      <c r="D720">
        <v>344</v>
      </c>
      <c r="F720">
        <v>0</v>
      </c>
      <c r="G720">
        <v>25.4</v>
      </c>
      <c r="I720">
        <v>2655.1579769999998</v>
      </c>
      <c r="J720">
        <v>181181744</v>
      </c>
      <c r="K720">
        <v>10</v>
      </c>
    </row>
    <row r="721" spans="1:11">
      <c r="A721" t="s">
        <v>135</v>
      </c>
      <c r="B721">
        <v>2013</v>
      </c>
      <c r="E721">
        <v>0.01</v>
      </c>
      <c r="F721">
        <v>0</v>
      </c>
      <c r="G721">
        <v>77.3</v>
      </c>
      <c r="H721">
        <v>7.2</v>
      </c>
    </row>
    <row r="722" spans="1:11">
      <c r="A722" t="s">
        <v>136</v>
      </c>
      <c r="B722">
        <v>2010</v>
      </c>
      <c r="C722">
        <v>81</v>
      </c>
      <c r="D722">
        <v>66</v>
      </c>
      <c r="E722">
        <v>6.59</v>
      </c>
      <c r="F722">
        <v>15268.06445</v>
      </c>
      <c r="G722">
        <v>58.9</v>
      </c>
      <c r="H722">
        <v>9.26</v>
      </c>
      <c r="I722">
        <v>87646.753460000007</v>
      </c>
      <c r="J722">
        <v>4889252</v>
      </c>
      <c r="K722">
        <v>17.399999999999999</v>
      </c>
    </row>
    <row r="723" spans="1:11">
      <c r="A723" t="s">
        <v>136</v>
      </c>
      <c r="B723">
        <v>2011</v>
      </c>
      <c r="C723">
        <v>81.099999999999994</v>
      </c>
      <c r="D723">
        <v>67</v>
      </c>
      <c r="E723">
        <v>6.53</v>
      </c>
      <c r="F723">
        <v>277.35505219999999</v>
      </c>
      <c r="G723">
        <v>59.4</v>
      </c>
      <c r="H723">
        <v>9.14</v>
      </c>
      <c r="I723">
        <v>1574.9861000000001</v>
      </c>
      <c r="J723">
        <v>495388</v>
      </c>
      <c r="K723">
        <v>17.600000000000001</v>
      </c>
    </row>
    <row r="724" spans="1:11">
      <c r="A724" t="s">
        <v>136</v>
      </c>
      <c r="B724">
        <v>2012</v>
      </c>
      <c r="C724">
        <v>81.3</v>
      </c>
      <c r="D724">
        <v>61</v>
      </c>
      <c r="E724">
        <v>6.21</v>
      </c>
      <c r="F724">
        <v>2094.1909599999999</v>
      </c>
      <c r="G724">
        <v>59.8</v>
      </c>
      <c r="H724">
        <v>9.16</v>
      </c>
      <c r="I724">
        <v>11563.727000000001</v>
      </c>
      <c r="J724">
        <v>518573</v>
      </c>
      <c r="K724">
        <v>17.600000000000001</v>
      </c>
    </row>
    <row r="725" spans="1:11">
      <c r="A725" t="s">
        <v>136</v>
      </c>
      <c r="B725">
        <v>2013</v>
      </c>
      <c r="C725">
        <v>81.5</v>
      </c>
      <c r="D725">
        <v>62</v>
      </c>
      <c r="E725">
        <v>6.21</v>
      </c>
      <c r="F725">
        <v>234.782883</v>
      </c>
      <c r="G725">
        <v>6.3</v>
      </c>
      <c r="H725">
        <v>9.39</v>
      </c>
      <c r="I725">
        <v>1291.4349999999999</v>
      </c>
      <c r="J725">
        <v>579623</v>
      </c>
      <c r="K725">
        <v>17.5</v>
      </c>
    </row>
    <row r="726" spans="1:11">
      <c r="A726" t="s">
        <v>136</v>
      </c>
      <c r="B726">
        <v>2014</v>
      </c>
      <c r="C726">
        <v>81.599999999999994</v>
      </c>
      <c r="D726">
        <v>61</v>
      </c>
      <c r="E726">
        <v>6.06</v>
      </c>
      <c r="F726">
        <v>177.6382878</v>
      </c>
      <c r="G726">
        <v>6.8</v>
      </c>
      <c r="H726">
        <v>9.7200000000000006</v>
      </c>
      <c r="I726">
        <v>975.49856</v>
      </c>
      <c r="J726">
        <v>5137232</v>
      </c>
      <c r="K726">
        <v>17.7</v>
      </c>
    </row>
    <row r="727" spans="1:11">
      <c r="A727" t="s">
        <v>136</v>
      </c>
      <c r="B727">
        <v>2015</v>
      </c>
      <c r="C727">
        <v>81.8</v>
      </c>
      <c r="D727">
        <v>59</v>
      </c>
      <c r="E727">
        <v>5.97</v>
      </c>
      <c r="F727">
        <v>0</v>
      </c>
      <c r="G727">
        <v>61.2</v>
      </c>
      <c r="I727">
        <v>7455.2465400000001</v>
      </c>
      <c r="J727">
        <v>518867</v>
      </c>
      <c r="K727">
        <v>17.7</v>
      </c>
    </row>
    <row r="728" spans="1:11">
      <c r="A728" t="s">
        <v>137</v>
      </c>
      <c r="B728">
        <v>2010</v>
      </c>
      <c r="C728">
        <v>75.599999999999994</v>
      </c>
      <c r="D728">
        <v>16</v>
      </c>
      <c r="E728">
        <v>0.56000000000000005</v>
      </c>
      <c r="F728">
        <v>129.2260751</v>
      </c>
      <c r="G728">
        <v>51.8</v>
      </c>
      <c r="H728">
        <v>2.74</v>
      </c>
      <c r="I728">
        <v>1928.74739</v>
      </c>
      <c r="K728">
        <v>13.5</v>
      </c>
    </row>
    <row r="729" spans="1:11">
      <c r="A729" t="s">
        <v>137</v>
      </c>
      <c r="B729">
        <v>2011</v>
      </c>
      <c r="C729">
        <v>75.8</v>
      </c>
      <c r="D729">
        <v>15</v>
      </c>
      <c r="E729">
        <v>0.54</v>
      </c>
      <c r="F729">
        <v>158.27708000000001</v>
      </c>
      <c r="G729">
        <v>52</v>
      </c>
      <c r="H729">
        <v>2.4900000000000002</v>
      </c>
      <c r="I729">
        <v>2986.36</v>
      </c>
      <c r="K729">
        <v>13.6</v>
      </c>
    </row>
    <row r="730" spans="1:11">
      <c r="A730" t="s">
        <v>137</v>
      </c>
      <c r="B730">
        <v>2012</v>
      </c>
      <c r="C730">
        <v>76</v>
      </c>
      <c r="D730">
        <v>14</v>
      </c>
      <c r="E730">
        <v>0.51</v>
      </c>
      <c r="F730">
        <v>1055.835493</v>
      </c>
      <c r="G730">
        <v>52.3</v>
      </c>
      <c r="H730">
        <v>2.52</v>
      </c>
      <c r="I730">
        <v>22134.916000000001</v>
      </c>
      <c r="K730">
        <v>13.7</v>
      </c>
    </row>
    <row r="731" spans="1:11">
      <c r="A731" t="s">
        <v>137</v>
      </c>
      <c r="B731">
        <v>2013</v>
      </c>
      <c r="C731">
        <v>76.2</v>
      </c>
      <c r="D731">
        <v>12</v>
      </c>
      <c r="E731">
        <v>0.46</v>
      </c>
      <c r="F731">
        <v>1154.8934730000001</v>
      </c>
      <c r="G731">
        <v>52.8</v>
      </c>
      <c r="H731">
        <v>2.76</v>
      </c>
      <c r="I731">
        <v>21268.756399999998</v>
      </c>
      <c r="K731">
        <v>13.7</v>
      </c>
    </row>
    <row r="732" spans="1:11">
      <c r="A732" t="s">
        <v>137</v>
      </c>
      <c r="B732">
        <v>2014</v>
      </c>
      <c r="C732">
        <v>76.400000000000006</v>
      </c>
      <c r="D732">
        <v>11</v>
      </c>
      <c r="E732">
        <v>0.4</v>
      </c>
      <c r="F732">
        <v>166.19137280000001</v>
      </c>
      <c r="G732">
        <v>53.5</v>
      </c>
      <c r="H732">
        <v>3.55</v>
      </c>
      <c r="I732">
        <v>2458.45226</v>
      </c>
      <c r="K732">
        <v>13.7</v>
      </c>
    </row>
    <row r="733" spans="1:11">
      <c r="A733" t="s">
        <v>137</v>
      </c>
      <c r="B733">
        <v>2015</v>
      </c>
      <c r="C733">
        <v>76.599999999999994</v>
      </c>
      <c r="D733">
        <v>99</v>
      </c>
      <c r="F733">
        <v>0</v>
      </c>
      <c r="G733">
        <v>54.6</v>
      </c>
      <c r="I733">
        <v>16627.36433</v>
      </c>
      <c r="K733">
        <v>13.7</v>
      </c>
    </row>
    <row r="734" spans="1:11">
      <c r="A734" t="s">
        <v>138</v>
      </c>
      <c r="B734">
        <v>2010</v>
      </c>
      <c r="C734">
        <v>65.099999999999994</v>
      </c>
      <c r="D734">
        <v>172</v>
      </c>
      <c r="E734">
        <v>0.04</v>
      </c>
      <c r="F734">
        <v>0.66751505</v>
      </c>
      <c r="G734">
        <v>21.9</v>
      </c>
      <c r="H734">
        <v>3.2</v>
      </c>
      <c r="I734">
        <v>14.142268</v>
      </c>
      <c r="J734">
        <v>1756182</v>
      </c>
      <c r="K734">
        <v>7.5</v>
      </c>
    </row>
    <row r="735" spans="1:11">
      <c r="A735" t="s">
        <v>138</v>
      </c>
      <c r="B735">
        <v>2011</v>
      </c>
      <c r="C735">
        <v>65.5</v>
      </c>
      <c r="D735">
        <v>167</v>
      </c>
      <c r="E735">
        <v>0.04</v>
      </c>
      <c r="F735">
        <v>57.877362820000002</v>
      </c>
      <c r="G735">
        <v>22.5</v>
      </c>
      <c r="H735">
        <v>3.1</v>
      </c>
      <c r="I735">
        <v>1226.215314</v>
      </c>
      <c r="J735">
        <v>174184265</v>
      </c>
      <c r="K735">
        <v>7.5</v>
      </c>
    </row>
    <row r="736" spans="1:11">
      <c r="A736" t="s">
        <v>138</v>
      </c>
      <c r="B736">
        <v>2012</v>
      </c>
      <c r="C736">
        <v>65.7</v>
      </c>
      <c r="D736">
        <v>165</v>
      </c>
      <c r="E736">
        <v>0.04</v>
      </c>
      <c r="F736">
        <v>59.65900139</v>
      </c>
      <c r="G736">
        <v>23.2</v>
      </c>
      <c r="H736">
        <v>2.76</v>
      </c>
      <c r="I736">
        <v>1261.2896699999999</v>
      </c>
      <c r="J736">
        <v>177911533</v>
      </c>
      <c r="K736">
        <v>7.6</v>
      </c>
    </row>
    <row r="737" spans="1:11">
      <c r="A737" t="s">
        <v>138</v>
      </c>
      <c r="B737">
        <v>2013</v>
      </c>
      <c r="C737">
        <v>66</v>
      </c>
      <c r="D737">
        <v>163</v>
      </c>
      <c r="E737">
        <v>0.04</v>
      </c>
      <c r="F737">
        <v>60.186488150000002</v>
      </c>
      <c r="G737">
        <v>23.9</v>
      </c>
      <c r="H737">
        <v>2.7</v>
      </c>
      <c r="I737">
        <v>1272.4416100000001</v>
      </c>
      <c r="J737">
        <v>181712595</v>
      </c>
      <c r="K737">
        <v>7.7</v>
      </c>
    </row>
    <row r="738" spans="1:11">
      <c r="A738" t="s">
        <v>138</v>
      </c>
      <c r="B738">
        <v>2014</v>
      </c>
      <c r="C738">
        <v>66.2</v>
      </c>
      <c r="D738">
        <v>162</v>
      </c>
      <c r="E738">
        <v>0.01</v>
      </c>
      <c r="F738">
        <v>62.293610919999999</v>
      </c>
      <c r="G738">
        <v>24.7</v>
      </c>
      <c r="H738">
        <v>2.61</v>
      </c>
      <c r="I738">
        <v>1316.98966</v>
      </c>
      <c r="J738">
        <v>185546257</v>
      </c>
      <c r="K738">
        <v>7.8</v>
      </c>
    </row>
    <row r="739" spans="1:11">
      <c r="A739" t="s">
        <v>138</v>
      </c>
      <c r="B739">
        <v>2015</v>
      </c>
      <c r="C739">
        <v>66.400000000000006</v>
      </c>
      <c r="D739">
        <v>161</v>
      </c>
      <c r="F739">
        <v>0</v>
      </c>
      <c r="G739">
        <v>25.4</v>
      </c>
      <c r="I739">
        <v>1431.2448649999999</v>
      </c>
      <c r="J739">
        <v>18938513</v>
      </c>
      <c r="K739">
        <v>8.1</v>
      </c>
    </row>
    <row r="740" spans="1:11">
      <c r="A740" t="s">
        <v>139</v>
      </c>
      <c r="B740">
        <v>2013</v>
      </c>
      <c r="F740">
        <v>344.69063080000001</v>
      </c>
      <c r="G740">
        <v>83.3</v>
      </c>
      <c r="H740">
        <v>9.27</v>
      </c>
      <c r="I740">
        <v>1932.12237</v>
      </c>
      <c r="J740">
        <v>292</v>
      </c>
      <c r="K740">
        <v>14.2</v>
      </c>
    </row>
    <row r="741" spans="1:11">
      <c r="A741" t="s">
        <v>140</v>
      </c>
      <c r="B741">
        <v>2010</v>
      </c>
      <c r="C741">
        <v>76.5</v>
      </c>
      <c r="D741">
        <v>122</v>
      </c>
      <c r="E741">
        <v>6.94</v>
      </c>
      <c r="F741">
        <v>1199.319976</v>
      </c>
      <c r="G741">
        <v>54.2</v>
      </c>
      <c r="H741">
        <v>8.5</v>
      </c>
      <c r="I741">
        <v>7937.2599309999996</v>
      </c>
      <c r="J741">
        <v>3643222</v>
      </c>
      <c r="K741">
        <v>12.8</v>
      </c>
    </row>
    <row r="742" spans="1:11">
      <c r="A742" t="s">
        <v>140</v>
      </c>
      <c r="B742">
        <v>2011</v>
      </c>
      <c r="C742">
        <v>77.3</v>
      </c>
      <c r="D742">
        <v>121</v>
      </c>
      <c r="E742">
        <v>6.9</v>
      </c>
      <c r="F742">
        <v>119.2124275</v>
      </c>
      <c r="G742">
        <v>54.9</v>
      </c>
      <c r="H742">
        <v>7.5</v>
      </c>
      <c r="I742">
        <v>927.72317099999998</v>
      </c>
      <c r="J742">
        <v>377782</v>
      </c>
      <c r="K742">
        <v>12.9</v>
      </c>
    </row>
    <row r="743" spans="1:11">
      <c r="A743" t="s">
        <v>140</v>
      </c>
      <c r="B743">
        <v>2012</v>
      </c>
      <c r="C743">
        <v>77.2</v>
      </c>
      <c r="D743">
        <v>12</v>
      </c>
      <c r="E743">
        <v>6.95</v>
      </c>
      <c r="F743">
        <v>201.74906279999999</v>
      </c>
      <c r="G743">
        <v>55.6</v>
      </c>
      <c r="H743">
        <v>7.25</v>
      </c>
      <c r="I743">
        <v>1589.8271299999999</v>
      </c>
      <c r="J743">
        <v>3772938</v>
      </c>
      <c r="K743">
        <v>12.8</v>
      </c>
    </row>
    <row r="744" spans="1:11">
      <c r="A744" t="s">
        <v>140</v>
      </c>
      <c r="B744">
        <v>2013</v>
      </c>
      <c r="C744">
        <v>77.5</v>
      </c>
      <c r="D744">
        <v>118</v>
      </c>
      <c r="E744">
        <v>6.89</v>
      </c>
      <c r="F744">
        <v>1694.467075</v>
      </c>
      <c r="G744">
        <v>56.3</v>
      </c>
      <c r="H744">
        <v>8.9</v>
      </c>
      <c r="I744">
        <v>11685.97983</v>
      </c>
      <c r="J744">
        <v>3838462</v>
      </c>
      <c r="K744">
        <v>12.9</v>
      </c>
    </row>
    <row r="745" spans="1:11">
      <c r="A745" t="s">
        <v>140</v>
      </c>
      <c r="B745">
        <v>2014</v>
      </c>
      <c r="C745">
        <v>77.599999999999994</v>
      </c>
      <c r="D745">
        <v>119</v>
      </c>
      <c r="E745">
        <v>6.74</v>
      </c>
      <c r="F745">
        <v>1842.463782</v>
      </c>
      <c r="G745">
        <v>57.1</v>
      </c>
      <c r="H745">
        <v>8.3000000000000007</v>
      </c>
      <c r="I745">
        <v>12593.7374</v>
      </c>
      <c r="J745">
        <v>393986</v>
      </c>
      <c r="K745">
        <v>13</v>
      </c>
    </row>
    <row r="746" spans="1:11">
      <c r="A746" t="s">
        <v>140</v>
      </c>
      <c r="B746">
        <v>2015</v>
      </c>
      <c r="C746">
        <v>77.8</v>
      </c>
      <c r="D746">
        <v>118</v>
      </c>
      <c r="F746">
        <v>0</v>
      </c>
      <c r="G746">
        <v>57.8</v>
      </c>
      <c r="I746">
        <v>13134.4367</v>
      </c>
      <c r="J746">
        <v>3969249</v>
      </c>
      <c r="K746">
        <v>13</v>
      </c>
    </row>
    <row r="747" spans="1:11">
      <c r="A747" t="s">
        <v>141</v>
      </c>
      <c r="B747">
        <v>2010</v>
      </c>
      <c r="C747">
        <v>61.8</v>
      </c>
      <c r="D747">
        <v>286</v>
      </c>
      <c r="E747">
        <v>0.79</v>
      </c>
      <c r="F747">
        <v>18.99961966</v>
      </c>
      <c r="G747">
        <v>44.9</v>
      </c>
      <c r="H747">
        <v>4.18</v>
      </c>
      <c r="I747">
        <v>1366.8791120000001</v>
      </c>
      <c r="J747">
        <v>718239</v>
      </c>
      <c r="K747">
        <v>9.6</v>
      </c>
    </row>
    <row r="748" spans="1:11">
      <c r="A748" t="s">
        <v>141</v>
      </c>
      <c r="B748">
        <v>2011</v>
      </c>
      <c r="C748">
        <v>62</v>
      </c>
      <c r="D748">
        <v>285</v>
      </c>
      <c r="E748">
        <v>0.88</v>
      </c>
      <c r="F748">
        <v>23.407312860000001</v>
      </c>
      <c r="G748">
        <v>45.7</v>
      </c>
      <c r="H748">
        <v>4.9400000000000004</v>
      </c>
      <c r="I748">
        <v>177.867119</v>
      </c>
      <c r="J748">
        <v>7269348</v>
      </c>
      <c r="K748">
        <v>9.9</v>
      </c>
    </row>
    <row r="749" spans="1:11">
      <c r="A749" t="s">
        <v>141</v>
      </c>
      <c r="B749">
        <v>2012</v>
      </c>
      <c r="C749">
        <v>62.2</v>
      </c>
      <c r="D749">
        <v>284</v>
      </c>
      <c r="E749">
        <v>0.01</v>
      </c>
      <c r="F749">
        <v>31.635765200000002</v>
      </c>
      <c r="G749">
        <v>46.4</v>
      </c>
      <c r="H749">
        <v>4.55</v>
      </c>
      <c r="I749">
        <v>271.31874099999999</v>
      </c>
      <c r="J749">
        <v>743836</v>
      </c>
      <c r="K749">
        <v>9.9</v>
      </c>
    </row>
    <row r="750" spans="1:11">
      <c r="A750" t="s">
        <v>141</v>
      </c>
      <c r="B750">
        <v>2013</v>
      </c>
      <c r="C750">
        <v>62.4</v>
      </c>
      <c r="D750">
        <v>281</v>
      </c>
      <c r="E750">
        <v>0.01</v>
      </c>
      <c r="F750">
        <v>25.708816949999999</v>
      </c>
      <c r="G750">
        <v>47.2</v>
      </c>
      <c r="H750">
        <v>4.78</v>
      </c>
      <c r="I750">
        <v>229.95364000000001</v>
      </c>
      <c r="J750">
        <v>7592865</v>
      </c>
      <c r="K750">
        <v>10</v>
      </c>
    </row>
    <row r="751" spans="1:11">
      <c r="A751" t="s">
        <v>141</v>
      </c>
      <c r="B751">
        <v>2014</v>
      </c>
      <c r="C751">
        <v>62.7</v>
      </c>
      <c r="D751">
        <v>278</v>
      </c>
      <c r="E751">
        <v>0.01</v>
      </c>
      <c r="F751">
        <v>208.2311603</v>
      </c>
      <c r="G751">
        <v>47.9</v>
      </c>
      <c r="H751">
        <v>4.26</v>
      </c>
      <c r="I751">
        <v>2182.7165650000002</v>
      </c>
      <c r="J751">
        <v>7755785</v>
      </c>
      <c r="K751">
        <v>10</v>
      </c>
    </row>
    <row r="752" spans="1:11">
      <c r="A752" t="s">
        <v>141</v>
      </c>
      <c r="B752">
        <v>2015</v>
      </c>
      <c r="C752">
        <v>62.9</v>
      </c>
      <c r="D752">
        <v>275</v>
      </c>
      <c r="F752">
        <v>0</v>
      </c>
      <c r="G752">
        <v>48.6</v>
      </c>
      <c r="J752">
        <v>7919825</v>
      </c>
      <c r="K752">
        <v>10</v>
      </c>
    </row>
    <row r="753" spans="1:11">
      <c r="A753" t="s">
        <v>142</v>
      </c>
      <c r="B753">
        <v>2010</v>
      </c>
      <c r="C753">
        <v>73.2</v>
      </c>
      <c r="D753">
        <v>152</v>
      </c>
      <c r="E753">
        <v>5.65</v>
      </c>
      <c r="F753">
        <v>359.9760397</v>
      </c>
      <c r="G753">
        <v>46.4</v>
      </c>
      <c r="H753">
        <v>9.1</v>
      </c>
      <c r="I753">
        <v>3225.591754</v>
      </c>
      <c r="J753">
        <v>629877</v>
      </c>
      <c r="K753">
        <v>12.4</v>
      </c>
    </row>
    <row r="754" spans="1:11">
      <c r="A754" t="s">
        <v>142</v>
      </c>
      <c r="B754">
        <v>2011</v>
      </c>
      <c r="C754">
        <v>73.400000000000006</v>
      </c>
      <c r="D754">
        <v>15</v>
      </c>
      <c r="E754">
        <v>5.79</v>
      </c>
      <c r="F754">
        <v>472.19328250000001</v>
      </c>
      <c r="G754">
        <v>47.1</v>
      </c>
      <c r="H754">
        <v>9.42</v>
      </c>
      <c r="I754">
        <v>3988.1189399999998</v>
      </c>
      <c r="J754">
        <v>6293783</v>
      </c>
      <c r="K754">
        <v>12.3</v>
      </c>
    </row>
    <row r="755" spans="1:11">
      <c r="A755" t="s">
        <v>142</v>
      </c>
      <c r="B755">
        <v>2012</v>
      </c>
      <c r="C755">
        <v>73.599999999999994</v>
      </c>
      <c r="D755">
        <v>148</v>
      </c>
      <c r="E755">
        <v>5.36</v>
      </c>
      <c r="F755">
        <v>441.84462439999999</v>
      </c>
      <c r="G755">
        <v>47.9</v>
      </c>
      <c r="H755">
        <v>1.33</v>
      </c>
      <c r="I755">
        <v>3855.5377349999999</v>
      </c>
      <c r="J755">
        <v>6379219</v>
      </c>
      <c r="K755">
        <v>12.3</v>
      </c>
    </row>
    <row r="756" spans="1:11">
      <c r="A756" t="s">
        <v>142</v>
      </c>
      <c r="B756">
        <v>2013</v>
      </c>
      <c r="C756">
        <v>73.8</v>
      </c>
      <c r="D756">
        <v>148</v>
      </c>
      <c r="E756">
        <v>5.03</v>
      </c>
      <c r="F756">
        <v>573.43469819999996</v>
      </c>
      <c r="G756">
        <v>48.6</v>
      </c>
      <c r="H756">
        <v>1.49</v>
      </c>
      <c r="I756">
        <v>4479.9585800000004</v>
      </c>
      <c r="J756">
        <v>646574</v>
      </c>
      <c r="K756">
        <v>12.3</v>
      </c>
    </row>
    <row r="757" spans="1:11">
      <c r="A757" t="s">
        <v>142</v>
      </c>
      <c r="B757">
        <v>2014</v>
      </c>
      <c r="C757">
        <v>73.900000000000006</v>
      </c>
      <c r="D757">
        <v>147</v>
      </c>
      <c r="E757">
        <v>0.01</v>
      </c>
      <c r="F757">
        <v>561.76847009999994</v>
      </c>
      <c r="G757">
        <v>49.4</v>
      </c>
      <c r="H757">
        <v>9.81</v>
      </c>
      <c r="I757">
        <v>4712.8227360000001</v>
      </c>
      <c r="J757">
        <v>6552584</v>
      </c>
      <c r="K757">
        <v>12.3</v>
      </c>
    </row>
    <row r="758" spans="1:11">
      <c r="A758" t="s">
        <v>142</v>
      </c>
      <c r="B758">
        <v>2015</v>
      </c>
      <c r="C758">
        <v>74</v>
      </c>
      <c r="D758">
        <v>146</v>
      </c>
      <c r="F758">
        <v>0</v>
      </c>
      <c r="G758">
        <v>5.2</v>
      </c>
      <c r="I758">
        <v>419.36772400000001</v>
      </c>
      <c r="J758">
        <v>6639119</v>
      </c>
      <c r="K758">
        <v>12.3</v>
      </c>
    </row>
    <row r="759" spans="1:11">
      <c r="A759" t="s">
        <v>143</v>
      </c>
      <c r="B759">
        <v>2010</v>
      </c>
      <c r="C759">
        <v>73.7</v>
      </c>
      <c r="D759">
        <v>14</v>
      </c>
      <c r="E759">
        <v>4.72</v>
      </c>
      <c r="F759">
        <v>69.439345079999995</v>
      </c>
      <c r="G759">
        <v>52.2</v>
      </c>
      <c r="H759">
        <v>5.3</v>
      </c>
      <c r="I759">
        <v>522.49319100000002</v>
      </c>
      <c r="J759">
        <v>29373646</v>
      </c>
      <c r="K759">
        <v>13.3</v>
      </c>
    </row>
    <row r="760" spans="1:11">
      <c r="A760" t="s">
        <v>143</v>
      </c>
      <c r="B760">
        <v>2011</v>
      </c>
      <c r="C760">
        <v>74.5</v>
      </c>
      <c r="D760">
        <v>133</v>
      </c>
      <c r="E760">
        <v>4.83</v>
      </c>
      <c r="F760">
        <v>759.53806950000001</v>
      </c>
      <c r="G760">
        <v>52.9</v>
      </c>
      <c r="H760">
        <v>4.93</v>
      </c>
      <c r="I760">
        <v>5771.5658780000003</v>
      </c>
      <c r="J760">
        <v>29759989</v>
      </c>
      <c r="K760">
        <v>13.4</v>
      </c>
    </row>
    <row r="761" spans="1:11">
      <c r="A761" t="s">
        <v>143</v>
      </c>
      <c r="B761">
        <v>2012</v>
      </c>
      <c r="C761">
        <v>74.900000000000006</v>
      </c>
      <c r="D761">
        <v>129</v>
      </c>
      <c r="E761">
        <v>5.14</v>
      </c>
      <c r="F761">
        <v>885.98581850000005</v>
      </c>
      <c r="G761">
        <v>53.6</v>
      </c>
      <c r="H761">
        <v>5.18</v>
      </c>
      <c r="I761">
        <v>6387.7852810000004</v>
      </c>
      <c r="J761">
        <v>3158966</v>
      </c>
      <c r="K761">
        <v>13.4</v>
      </c>
    </row>
    <row r="762" spans="1:11">
      <c r="A762" t="s">
        <v>143</v>
      </c>
      <c r="B762">
        <v>2013</v>
      </c>
      <c r="C762">
        <v>75.3</v>
      </c>
      <c r="D762">
        <v>125</v>
      </c>
      <c r="E762">
        <v>5.38</v>
      </c>
      <c r="F762">
        <v>946.65211650000003</v>
      </c>
      <c r="G762">
        <v>54.2</v>
      </c>
      <c r="H762">
        <v>5.23</v>
      </c>
      <c r="I762">
        <v>6583.1162480000003</v>
      </c>
      <c r="J762">
        <v>3565716</v>
      </c>
      <c r="K762">
        <v>13.4</v>
      </c>
    </row>
    <row r="763" spans="1:11">
      <c r="A763" t="s">
        <v>143</v>
      </c>
      <c r="B763">
        <v>2014</v>
      </c>
      <c r="C763">
        <v>75.3</v>
      </c>
      <c r="D763">
        <v>125</v>
      </c>
      <c r="E763">
        <v>0.01</v>
      </c>
      <c r="F763">
        <v>973.72867499999995</v>
      </c>
      <c r="G763">
        <v>54.9</v>
      </c>
      <c r="H763">
        <v>5.47</v>
      </c>
      <c r="I763">
        <v>6491.5245000000004</v>
      </c>
      <c r="J763">
        <v>3973354</v>
      </c>
      <c r="K763">
        <v>13.4</v>
      </c>
    </row>
    <row r="764" spans="1:11">
      <c r="A764" t="s">
        <v>143</v>
      </c>
      <c r="B764">
        <v>2015</v>
      </c>
      <c r="C764">
        <v>75.5</v>
      </c>
      <c r="D764">
        <v>123</v>
      </c>
      <c r="F764">
        <v>0</v>
      </c>
      <c r="G764">
        <v>55.6</v>
      </c>
      <c r="I764">
        <v>63.343259000000003</v>
      </c>
      <c r="J764">
        <v>31376671</v>
      </c>
      <c r="K764">
        <v>13.4</v>
      </c>
    </row>
    <row r="765" spans="1:11">
      <c r="A765" t="s">
        <v>144</v>
      </c>
      <c r="B765">
        <v>2010</v>
      </c>
      <c r="C765">
        <v>67.900000000000006</v>
      </c>
      <c r="D765">
        <v>218</v>
      </c>
      <c r="E765">
        <v>4.8499999999999996</v>
      </c>
      <c r="F765">
        <v>198.25637939999999</v>
      </c>
      <c r="G765">
        <v>22.6</v>
      </c>
      <c r="H765">
        <v>4.37</v>
      </c>
      <c r="I765">
        <v>2129.4992419999999</v>
      </c>
      <c r="J765">
        <v>93726624</v>
      </c>
      <c r="K765">
        <v>11.4</v>
      </c>
    </row>
    <row r="766" spans="1:11">
      <c r="A766" t="s">
        <v>144</v>
      </c>
      <c r="B766">
        <v>2011</v>
      </c>
      <c r="C766">
        <v>68</v>
      </c>
      <c r="D766">
        <v>218</v>
      </c>
      <c r="E766">
        <v>4.96</v>
      </c>
      <c r="F766">
        <v>191.49497790000001</v>
      </c>
      <c r="G766">
        <v>23.1</v>
      </c>
      <c r="H766">
        <v>4.29</v>
      </c>
      <c r="I766">
        <v>2352.5181560000001</v>
      </c>
      <c r="J766">
        <v>9527794</v>
      </c>
      <c r="K766">
        <v>11.5</v>
      </c>
    </row>
    <row r="767" spans="1:11">
      <c r="A767" t="s">
        <v>144</v>
      </c>
      <c r="B767">
        <v>2012</v>
      </c>
      <c r="C767">
        <v>68.099999999999994</v>
      </c>
      <c r="D767">
        <v>217</v>
      </c>
      <c r="E767">
        <v>5.0199999999999996</v>
      </c>
      <c r="F767">
        <v>212.74184880000001</v>
      </c>
      <c r="G767">
        <v>23.7</v>
      </c>
      <c r="H767">
        <v>4.46</v>
      </c>
      <c r="I767">
        <v>2581.8185539999999</v>
      </c>
      <c r="J767">
        <v>96866642</v>
      </c>
      <c r="K767">
        <v>11.6</v>
      </c>
    </row>
    <row r="768" spans="1:11">
      <c r="A768" t="s">
        <v>144</v>
      </c>
      <c r="B768">
        <v>2013</v>
      </c>
      <c r="C768">
        <v>68.099999999999994</v>
      </c>
      <c r="D768">
        <v>219</v>
      </c>
      <c r="E768">
        <v>4.6100000000000003</v>
      </c>
      <c r="F768">
        <v>24.589733989999999</v>
      </c>
      <c r="G768">
        <v>24.3</v>
      </c>
      <c r="H768">
        <v>4.5599999999999996</v>
      </c>
      <c r="I768">
        <v>276.28914600000002</v>
      </c>
      <c r="J768">
        <v>9848132</v>
      </c>
      <c r="K768">
        <v>11.7</v>
      </c>
    </row>
    <row r="769" spans="1:11">
      <c r="A769" t="s">
        <v>144</v>
      </c>
      <c r="B769">
        <v>2014</v>
      </c>
      <c r="C769">
        <v>68.400000000000006</v>
      </c>
      <c r="D769">
        <v>214</v>
      </c>
      <c r="E769">
        <v>4.5199999999999996</v>
      </c>
      <c r="F769">
        <v>31.27232188</v>
      </c>
      <c r="G769">
        <v>24.8</v>
      </c>
      <c r="H769">
        <v>4.71</v>
      </c>
      <c r="I769">
        <v>2842.938353</v>
      </c>
      <c r="J769">
        <v>112249</v>
      </c>
      <c r="K769">
        <v>11.7</v>
      </c>
    </row>
    <row r="770" spans="1:11">
      <c r="A770" t="s">
        <v>144</v>
      </c>
      <c r="B770">
        <v>2015</v>
      </c>
      <c r="C770">
        <v>68.5</v>
      </c>
      <c r="D770">
        <v>211</v>
      </c>
      <c r="F770">
        <v>0</v>
      </c>
      <c r="G770">
        <v>25.4</v>
      </c>
      <c r="I770">
        <v>2878.3383699999999</v>
      </c>
      <c r="J770">
        <v>11716359</v>
      </c>
      <c r="K770">
        <v>11.7</v>
      </c>
    </row>
    <row r="771" spans="1:11">
      <c r="A771" t="s">
        <v>145</v>
      </c>
      <c r="B771">
        <v>2010</v>
      </c>
      <c r="C771">
        <v>76.3</v>
      </c>
      <c r="D771">
        <v>13</v>
      </c>
      <c r="E771">
        <v>10.59</v>
      </c>
      <c r="F771">
        <v>220.49168510000001</v>
      </c>
      <c r="G771">
        <v>58.4</v>
      </c>
      <c r="H771">
        <v>6.88</v>
      </c>
      <c r="I771">
        <v>12599.52486</v>
      </c>
      <c r="J771">
        <v>3842794</v>
      </c>
      <c r="K771">
        <v>15.1</v>
      </c>
    </row>
    <row r="772" spans="1:11">
      <c r="A772" t="s">
        <v>145</v>
      </c>
      <c r="B772">
        <v>2011</v>
      </c>
      <c r="C772">
        <v>76.7</v>
      </c>
      <c r="D772">
        <v>128</v>
      </c>
      <c r="E772">
        <v>10.93</v>
      </c>
      <c r="F772">
        <v>250.0773782</v>
      </c>
      <c r="G772">
        <v>59.1</v>
      </c>
      <c r="H772">
        <v>6.7</v>
      </c>
      <c r="I772">
        <v>13893.187679999999</v>
      </c>
      <c r="J772">
        <v>3863255</v>
      </c>
      <c r="K772">
        <v>15.4</v>
      </c>
    </row>
    <row r="773" spans="1:11">
      <c r="A773" t="s">
        <v>145</v>
      </c>
      <c r="B773">
        <v>2012</v>
      </c>
      <c r="C773">
        <v>76.8</v>
      </c>
      <c r="D773">
        <v>125</v>
      </c>
      <c r="E773">
        <v>10.81</v>
      </c>
      <c r="F773">
        <v>230.040097</v>
      </c>
      <c r="G773">
        <v>59.7</v>
      </c>
      <c r="H773">
        <v>6.62</v>
      </c>
      <c r="I773">
        <v>13145.1484</v>
      </c>
      <c r="J773">
        <v>3863164</v>
      </c>
      <c r="K773">
        <v>15.3</v>
      </c>
    </row>
    <row r="774" spans="1:11">
      <c r="A774" t="s">
        <v>145</v>
      </c>
      <c r="B774">
        <v>2013</v>
      </c>
      <c r="C774">
        <v>77.099999999999994</v>
      </c>
      <c r="D774">
        <v>12</v>
      </c>
      <c r="E774">
        <v>11.63</v>
      </c>
      <c r="F774">
        <v>23.435334869999998</v>
      </c>
      <c r="G774">
        <v>6.4</v>
      </c>
      <c r="H774">
        <v>6.4</v>
      </c>
      <c r="I774">
        <v>1378.5491099999999</v>
      </c>
      <c r="J774">
        <v>384196</v>
      </c>
      <c r="K774">
        <v>15.4</v>
      </c>
    </row>
    <row r="775" spans="1:11">
      <c r="A775" t="s">
        <v>145</v>
      </c>
      <c r="B775">
        <v>2014</v>
      </c>
      <c r="C775">
        <v>77.3</v>
      </c>
      <c r="D775">
        <v>12</v>
      </c>
      <c r="E775">
        <v>10.71</v>
      </c>
      <c r="F775">
        <v>243.80847499999999</v>
      </c>
      <c r="G775">
        <v>61.1</v>
      </c>
      <c r="H775">
        <v>6.35</v>
      </c>
      <c r="I775">
        <v>14341.674999999999</v>
      </c>
      <c r="J775">
        <v>3811735</v>
      </c>
      <c r="K775">
        <v>16.399999999999999</v>
      </c>
    </row>
    <row r="776" spans="1:11">
      <c r="A776" t="s">
        <v>145</v>
      </c>
      <c r="B776">
        <v>2015</v>
      </c>
      <c r="C776">
        <v>77.5</v>
      </c>
      <c r="D776">
        <v>117</v>
      </c>
      <c r="F776">
        <v>0</v>
      </c>
      <c r="G776">
        <v>61.7</v>
      </c>
      <c r="I776">
        <v>12565.9876</v>
      </c>
      <c r="J776">
        <v>37986412</v>
      </c>
      <c r="K776">
        <v>16.399999999999999</v>
      </c>
    </row>
    <row r="777" spans="1:11">
      <c r="A777" t="s">
        <v>146</v>
      </c>
      <c r="B777">
        <v>2010</v>
      </c>
      <c r="C777">
        <v>79.599999999999994</v>
      </c>
      <c r="D777">
        <v>88</v>
      </c>
      <c r="E777">
        <v>12.25</v>
      </c>
      <c r="F777">
        <v>3119.3498239999999</v>
      </c>
      <c r="G777">
        <v>58.1</v>
      </c>
      <c r="H777">
        <v>1.44</v>
      </c>
      <c r="I777">
        <v>22538.6548</v>
      </c>
      <c r="J777">
        <v>15731</v>
      </c>
      <c r="K777">
        <v>16</v>
      </c>
    </row>
    <row r="778" spans="1:11">
      <c r="A778" t="s">
        <v>146</v>
      </c>
      <c r="B778">
        <v>2011</v>
      </c>
      <c r="C778">
        <v>82</v>
      </c>
      <c r="D778">
        <v>85</v>
      </c>
      <c r="E778">
        <v>11.92</v>
      </c>
      <c r="F778">
        <v>3108.2886229999999</v>
      </c>
      <c r="G778">
        <v>58.8</v>
      </c>
      <c r="H778">
        <v>1.7</v>
      </c>
      <c r="I778">
        <v>23196.18375</v>
      </c>
      <c r="J778">
        <v>155756</v>
      </c>
      <c r="K778">
        <v>16.2</v>
      </c>
    </row>
    <row r="779" spans="1:11">
      <c r="A779" t="s">
        <v>146</v>
      </c>
      <c r="B779">
        <v>2012</v>
      </c>
      <c r="C779">
        <v>83</v>
      </c>
      <c r="D779">
        <v>81</v>
      </c>
      <c r="E779">
        <v>11.96</v>
      </c>
      <c r="F779">
        <v>331.45703500000002</v>
      </c>
      <c r="G779">
        <v>59.5</v>
      </c>
      <c r="H779">
        <v>9.74</v>
      </c>
      <c r="I779">
        <v>2577.4263999999998</v>
      </c>
      <c r="J779">
        <v>1514844</v>
      </c>
      <c r="K779">
        <v>16.3</v>
      </c>
    </row>
    <row r="780" spans="1:11">
      <c r="A780" t="s">
        <v>146</v>
      </c>
      <c r="B780">
        <v>2013</v>
      </c>
      <c r="C780">
        <v>86</v>
      </c>
      <c r="D780">
        <v>79</v>
      </c>
      <c r="E780">
        <v>10</v>
      </c>
      <c r="F780">
        <v>2698.0181699999998</v>
      </c>
      <c r="G780">
        <v>6.2</v>
      </c>
      <c r="H780">
        <v>9.5500000000000007</v>
      </c>
      <c r="I780">
        <v>21618.735339999999</v>
      </c>
      <c r="J780">
        <v>1457295</v>
      </c>
      <c r="K780">
        <v>16.3</v>
      </c>
    </row>
    <row r="781" spans="1:11">
      <c r="A781" t="s">
        <v>146</v>
      </c>
      <c r="B781">
        <v>2014</v>
      </c>
      <c r="C781">
        <v>89</v>
      </c>
      <c r="D781">
        <v>78</v>
      </c>
      <c r="E781">
        <v>9.8800000000000008</v>
      </c>
      <c r="F781">
        <v>271.25455310000001</v>
      </c>
      <c r="G781">
        <v>6.9</v>
      </c>
      <c r="H781">
        <v>9.5</v>
      </c>
      <c r="I781">
        <v>2277.53613</v>
      </c>
      <c r="J781">
        <v>14162</v>
      </c>
      <c r="K781">
        <v>16.8</v>
      </c>
    </row>
    <row r="782" spans="1:11">
      <c r="A782" t="s">
        <v>146</v>
      </c>
      <c r="B782">
        <v>2015</v>
      </c>
      <c r="C782">
        <v>81.099999999999994</v>
      </c>
      <c r="D782">
        <v>76</v>
      </c>
      <c r="F782">
        <v>0</v>
      </c>
      <c r="G782">
        <v>61.6</v>
      </c>
      <c r="I782">
        <v>1922.681</v>
      </c>
      <c r="J782">
        <v>135876</v>
      </c>
      <c r="K782">
        <v>16.600000000000001</v>
      </c>
    </row>
    <row r="783" spans="1:11">
      <c r="A783" t="s">
        <v>147</v>
      </c>
      <c r="B783">
        <v>2010</v>
      </c>
      <c r="C783">
        <v>77.3</v>
      </c>
      <c r="D783">
        <v>76</v>
      </c>
      <c r="E783">
        <v>1.1599999999999999</v>
      </c>
      <c r="F783">
        <v>37.768488189999999</v>
      </c>
      <c r="G783">
        <v>66</v>
      </c>
      <c r="H783">
        <v>2.9</v>
      </c>
      <c r="I783">
        <v>736.22784000000001</v>
      </c>
      <c r="K783">
        <v>12</v>
      </c>
    </row>
    <row r="784" spans="1:11">
      <c r="A784" t="s">
        <v>147</v>
      </c>
      <c r="B784">
        <v>2011</v>
      </c>
      <c r="C784">
        <v>77.5</v>
      </c>
      <c r="D784">
        <v>74</v>
      </c>
      <c r="E784">
        <v>1.1599999999999999</v>
      </c>
      <c r="F784">
        <v>4409.1706700000004</v>
      </c>
      <c r="G784">
        <v>66.5</v>
      </c>
      <c r="H784">
        <v>1.93</v>
      </c>
      <c r="I784">
        <v>85948.745999999999</v>
      </c>
      <c r="K784">
        <v>12.4</v>
      </c>
    </row>
    <row r="785" spans="1:11">
      <c r="A785" t="s">
        <v>147</v>
      </c>
      <c r="B785">
        <v>2012</v>
      </c>
      <c r="C785">
        <v>77.8</v>
      </c>
      <c r="D785">
        <v>72</v>
      </c>
      <c r="E785">
        <v>1.1299999999999999</v>
      </c>
      <c r="F785">
        <v>5163.3291799999997</v>
      </c>
      <c r="G785">
        <v>67</v>
      </c>
      <c r="H785">
        <v>2.16</v>
      </c>
      <c r="I785">
        <v>88564.822979999997</v>
      </c>
      <c r="K785">
        <v>13.4</v>
      </c>
    </row>
    <row r="786" spans="1:11">
      <c r="A786" t="s">
        <v>147</v>
      </c>
      <c r="B786">
        <v>2013</v>
      </c>
      <c r="C786">
        <v>77.900000000000006</v>
      </c>
      <c r="D786">
        <v>7</v>
      </c>
      <c r="E786">
        <v>1.2</v>
      </c>
      <c r="F786">
        <v>515.07347949999996</v>
      </c>
      <c r="G786">
        <v>67.7</v>
      </c>
      <c r="H786">
        <v>2.15</v>
      </c>
      <c r="I786">
        <v>8834.8795800000007</v>
      </c>
      <c r="K786">
        <v>13.4</v>
      </c>
    </row>
    <row r="787" spans="1:11">
      <c r="A787" t="s">
        <v>147</v>
      </c>
      <c r="B787">
        <v>2014</v>
      </c>
      <c r="C787">
        <v>78.099999999999994</v>
      </c>
      <c r="D787">
        <v>69</v>
      </c>
      <c r="E787">
        <v>1.1499999999999999</v>
      </c>
      <c r="F787">
        <v>5063.5131039999997</v>
      </c>
      <c r="G787">
        <v>68.400000000000006</v>
      </c>
      <c r="H787">
        <v>2.19</v>
      </c>
      <c r="I787">
        <v>86852.711899999995</v>
      </c>
      <c r="K787">
        <v>13.4</v>
      </c>
    </row>
    <row r="788" spans="1:11">
      <c r="A788" t="s">
        <v>147</v>
      </c>
      <c r="B788">
        <v>2015</v>
      </c>
      <c r="C788">
        <v>78.2</v>
      </c>
      <c r="D788">
        <v>68</v>
      </c>
      <c r="F788">
        <v>0</v>
      </c>
      <c r="G788">
        <v>69.3</v>
      </c>
      <c r="I788">
        <v>66346.522670000006</v>
      </c>
      <c r="K788">
        <v>13.4</v>
      </c>
    </row>
    <row r="789" spans="1:11">
      <c r="A789" t="s">
        <v>148</v>
      </c>
      <c r="B789">
        <v>2010</v>
      </c>
      <c r="C789">
        <v>87</v>
      </c>
      <c r="D789">
        <v>74</v>
      </c>
      <c r="E789">
        <v>9.23</v>
      </c>
      <c r="F789">
        <v>0</v>
      </c>
      <c r="G789">
        <v>29.5</v>
      </c>
      <c r="H789">
        <v>6.79</v>
      </c>
    </row>
    <row r="790" spans="1:11">
      <c r="A790" t="s">
        <v>148</v>
      </c>
      <c r="B790">
        <v>2011</v>
      </c>
      <c r="C790">
        <v>81.099999999999994</v>
      </c>
      <c r="D790">
        <v>72</v>
      </c>
      <c r="E790">
        <v>9.34</v>
      </c>
      <c r="F790">
        <v>0</v>
      </c>
      <c r="G790">
        <v>3</v>
      </c>
      <c r="H790">
        <v>6.83</v>
      </c>
    </row>
    <row r="791" spans="1:11">
      <c r="A791" t="s">
        <v>148</v>
      </c>
      <c r="B791">
        <v>2012</v>
      </c>
      <c r="C791">
        <v>81.2</v>
      </c>
      <c r="D791">
        <v>69</v>
      </c>
      <c r="E791">
        <v>9.56</v>
      </c>
      <c r="F791">
        <v>0</v>
      </c>
      <c r="G791">
        <v>3.4</v>
      </c>
      <c r="H791">
        <v>7.1</v>
      </c>
    </row>
    <row r="792" spans="1:11">
      <c r="A792" t="s">
        <v>148</v>
      </c>
      <c r="B792">
        <v>2013</v>
      </c>
      <c r="C792">
        <v>81.7</v>
      </c>
      <c r="D792">
        <v>68</v>
      </c>
      <c r="E792">
        <v>9.33</v>
      </c>
      <c r="F792">
        <v>0</v>
      </c>
      <c r="G792">
        <v>3.8</v>
      </c>
      <c r="H792">
        <v>7.2</v>
      </c>
    </row>
    <row r="793" spans="1:11">
      <c r="A793" t="s">
        <v>148</v>
      </c>
      <c r="B793">
        <v>2014</v>
      </c>
      <c r="C793">
        <v>82</v>
      </c>
      <c r="D793">
        <v>66</v>
      </c>
      <c r="E793">
        <v>0.01</v>
      </c>
      <c r="F793">
        <v>0</v>
      </c>
      <c r="G793">
        <v>31.2</v>
      </c>
      <c r="H793">
        <v>7.37</v>
      </c>
    </row>
    <row r="794" spans="1:11">
      <c r="A794" t="s">
        <v>148</v>
      </c>
      <c r="B794">
        <v>2015</v>
      </c>
      <c r="C794">
        <v>82.3</v>
      </c>
      <c r="D794">
        <v>64</v>
      </c>
      <c r="F794">
        <v>0</v>
      </c>
      <c r="G794">
        <v>31.7</v>
      </c>
    </row>
    <row r="795" spans="1:11">
      <c r="A795" t="s">
        <v>149</v>
      </c>
      <c r="B795">
        <v>2010</v>
      </c>
      <c r="C795">
        <v>68.8</v>
      </c>
      <c r="D795">
        <v>219</v>
      </c>
      <c r="E795">
        <v>8.25</v>
      </c>
      <c r="F795">
        <v>0</v>
      </c>
      <c r="G795">
        <v>5.4</v>
      </c>
      <c r="H795">
        <v>12.8</v>
      </c>
    </row>
    <row r="796" spans="1:11">
      <c r="A796" t="s">
        <v>149</v>
      </c>
      <c r="B796">
        <v>2011</v>
      </c>
      <c r="C796">
        <v>77</v>
      </c>
      <c r="D796">
        <v>177</v>
      </c>
      <c r="E796">
        <v>9.4499999999999993</v>
      </c>
      <c r="F796">
        <v>0</v>
      </c>
      <c r="G796">
        <v>5.9</v>
      </c>
      <c r="H796">
        <v>1.61</v>
      </c>
    </row>
    <row r="797" spans="1:11">
      <c r="A797" t="s">
        <v>149</v>
      </c>
      <c r="B797">
        <v>2012</v>
      </c>
      <c r="C797">
        <v>79</v>
      </c>
      <c r="D797">
        <v>175</v>
      </c>
      <c r="E797">
        <v>10.68</v>
      </c>
      <c r="F797">
        <v>0</v>
      </c>
      <c r="G797">
        <v>51.5</v>
      </c>
      <c r="H797">
        <v>11.87</v>
      </c>
    </row>
    <row r="798" spans="1:11">
      <c r="A798" t="s">
        <v>149</v>
      </c>
      <c r="B798">
        <v>2013</v>
      </c>
      <c r="C798">
        <v>71.7</v>
      </c>
      <c r="D798">
        <v>163</v>
      </c>
      <c r="E798">
        <v>10.49</v>
      </c>
      <c r="F798">
        <v>0</v>
      </c>
      <c r="G798">
        <v>52.1</v>
      </c>
      <c r="H798">
        <v>1.5</v>
      </c>
    </row>
    <row r="799" spans="1:11">
      <c r="A799" t="s">
        <v>149</v>
      </c>
      <c r="B799">
        <v>2014</v>
      </c>
      <c r="C799">
        <v>71.8</v>
      </c>
      <c r="D799">
        <v>162</v>
      </c>
      <c r="E799">
        <v>9.99</v>
      </c>
      <c r="F799">
        <v>0</v>
      </c>
      <c r="G799">
        <v>52.7</v>
      </c>
      <c r="H799">
        <v>1.32</v>
      </c>
    </row>
    <row r="800" spans="1:11">
      <c r="A800" t="s">
        <v>149</v>
      </c>
      <c r="B800">
        <v>2015</v>
      </c>
      <c r="C800">
        <v>72.099999999999994</v>
      </c>
      <c r="D800">
        <v>157</v>
      </c>
      <c r="F800">
        <v>0</v>
      </c>
      <c r="G800">
        <v>53.4</v>
      </c>
    </row>
    <row r="801" spans="1:11">
      <c r="A801" t="s">
        <v>150</v>
      </c>
      <c r="B801">
        <v>2010</v>
      </c>
      <c r="C801">
        <v>73.400000000000006</v>
      </c>
      <c r="D801">
        <v>153</v>
      </c>
      <c r="E801">
        <v>9</v>
      </c>
      <c r="F801">
        <v>983.25180909999995</v>
      </c>
      <c r="G801">
        <v>56.9</v>
      </c>
      <c r="H801">
        <v>5.83</v>
      </c>
      <c r="I801">
        <v>8297.4836209999994</v>
      </c>
      <c r="J801">
        <v>2246871</v>
      </c>
      <c r="K801">
        <v>15.8</v>
      </c>
    </row>
    <row r="802" spans="1:11">
      <c r="A802" t="s">
        <v>150</v>
      </c>
      <c r="B802">
        <v>2011</v>
      </c>
      <c r="C802">
        <v>74.3</v>
      </c>
      <c r="D802">
        <v>139</v>
      </c>
      <c r="E802">
        <v>9.1</v>
      </c>
      <c r="F802">
        <v>10.325888620000001</v>
      </c>
      <c r="G802">
        <v>57.7</v>
      </c>
      <c r="H802">
        <v>5.53</v>
      </c>
      <c r="I802">
        <v>92.277825000000007</v>
      </c>
      <c r="J802">
        <v>2147528</v>
      </c>
      <c r="K802">
        <v>15.7</v>
      </c>
    </row>
    <row r="803" spans="1:11">
      <c r="A803" t="s">
        <v>150</v>
      </c>
      <c r="B803">
        <v>2012</v>
      </c>
      <c r="C803">
        <v>74.400000000000006</v>
      </c>
      <c r="D803">
        <v>138</v>
      </c>
      <c r="E803">
        <v>9.58</v>
      </c>
      <c r="F803">
        <v>1078.358105</v>
      </c>
      <c r="G803">
        <v>58.4</v>
      </c>
      <c r="H803">
        <v>5.48</v>
      </c>
      <c r="I803">
        <v>8558.3976600000005</v>
      </c>
      <c r="J803">
        <v>25835</v>
      </c>
      <c r="K803">
        <v>15.3</v>
      </c>
    </row>
    <row r="804" spans="1:11">
      <c r="A804" t="s">
        <v>150</v>
      </c>
      <c r="B804">
        <v>2013</v>
      </c>
      <c r="C804">
        <v>74.599999999999994</v>
      </c>
      <c r="D804">
        <v>138</v>
      </c>
      <c r="E804">
        <v>9.59</v>
      </c>
      <c r="F804">
        <v>1230.748231</v>
      </c>
      <c r="G804">
        <v>59.2</v>
      </c>
      <c r="H804">
        <v>5.6</v>
      </c>
      <c r="I804">
        <v>9585.2665930000003</v>
      </c>
      <c r="J804">
        <v>19983693</v>
      </c>
      <c r="K804">
        <v>14.7</v>
      </c>
    </row>
    <row r="805" spans="1:11">
      <c r="A805" t="s">
        <v>150</v>
      </c>
      <c r="B805">
        <v>2014</v>
      </c>
      <c r="C805">
        <v>74.8</v>
      </c>
      <c r="D805">
        <v>135</v>
      </c>
      <c r="E805">
        <v>0.01</v>
      </c>
      <c r="F805">
        <v>1.576409172</v>
      </c>
      <c r="G805">
        <v>59.9</v>
      </c>
      <c r="H805">
        <v>5.57</v>
      </c>
      <c r="I805">
        <v>12.277329999999999</v>
      </c>
      <c r="J805">
        <v>1998979</v>
      </c>
      <c r="K805">
        <v>14.7</v>
      </c>
    </row>
    <row r="806" spans="1:11">
      <c r="A806" t="s">
        <v>150</v>
      </c>
      <c r="B806">
        <v>2015</v>
      </c>
      <c r="C806">
        <v>75</v>
      </c>
      <c r="D806">
        <v>133</v>
      </c>
      <c r="F806">
        <v>0</v>
      </c>
      <c r="G806">
        <v>6.7</v>
      </c>
      <c r="I806">
        <v>8958.7885929999993</v>
      </c>
      <c r="J806">
        <v>19815481</v>
      </c>
      <c r="K806">
        <v>14.7</v>
      </c>
    </row>
    <row r="807" spans="1:11">
      <c r="A807" t="s">
        <v>151</v>
      </c>
      <c r="B807">
        <v>2010</v>
      </c>
      <c r="C807">
        <v>68.400000000000006</v>
      </c>
      <c r="D807">
        <v>256</v>
      </c>
      <c r="E807">
        <v>11.05</v>
      </c>
      <c r="F807">
        <v>162.80880540000001</v>
      </c>
      <c r="G807">
        <v>57.5</v>
      </c>
      <c r="H807">
        <v>6.83</v>
      </c>
      <c r="I807">
        <v>1674.9877100000001</v>
      </c>
      <c r="J807">
        <v>142849449</v>
      </c>
      <c r="K807">
        <v>13.7</v>
      </c>
    </row>
    <row r="808" spans="1:11">
      <c r="A808" t="s">
        <v>151</v>
      </c>
      <c r="B808">
        <v>2011</v>
      </c>
      <c r="C808">
        <v>69.400000000000006</v>
      </c>
      <c r="D808">
        <v>242</v>
      </c>
      <c r="E808">
        <v>11.04</v>
      </c>
      <c r="F808">
        <v>184.76493099999999</v>
      </c>
      <c r="G808">
        <v>58.1</v>
      </c>
      <c r="H808">
        <v>6.61</v>
      </c>
      <c r="I808">
        <v>14212.687</v>
      </c>
      <c r="J808">
        <v>14296868</v>
      </c>
      <c r="K808">
        <v>14</v>
      </c>
    </row>
    <row r="809" spans="1:11">
      <c r="A809" t="s">
        <v>151</v>
      </c>
      <c r="B809">
        <v>2012</v>
      </c>
      <c r="C809">
        <v>69.599999999999994</v>
      </c>
      <c r="D809">
        <v>237</v>
      </c>
      <c r="E809">
        <v>10.99</v>
      </c>
      <c r="F809">
        <v>178.82259110000001</v>
      </c>
      <c r="G809">
        <v>58.7</v>
      </c>
      <c r="H809">
        <v>6.88</v>
      </c>
      <c r="I809">
        <v>15154.45687</v>
      </c>
      <c r="J809">
        <v>14321676</v>
      </c>
      <c r="K809">
        <v>14.3</v>
      </c>
    </row>
    <row r="810" spans="1:11">
      <c r="A810" t="s">
        <v>151</v>
      </c>
      <c r="B810">
        <v>2013</v>
      </c>
      <c r="C810">
        <v>70</v>
      </c>
      <c r="D810">
        <v>229</v>
      </c>
      <c r="E810">
        <v>10.58</v>
      </c>
      <c r="F810">
        <v>1529.4977710000001</v>
      </c>
      <c r="G810">
        <v>59.3</v>
      </c>
      <c r="H810">
        <v>7.9</v>
      </c>
      <c r="I810">
        <v>15543.676530000001</v>
      </c>
      <c r="J810">
        <v>14356911</v>
      </c>
      <c r="K810">
        <v>14.6</v>
      </c>
    </row>
    <row r="811" spans="1:11">
      <c r="A811" t="s">
        <v>151</v>
      </c>
      <c r="B811">
        <v>2014</v>
      </c>
      <c r="C811">
        <v>73</v>
      </c>
      <c r="D811">
        <v>225</v>
      </c>
      <c r="E811">
        <v>10.119999999999999</v>
      </c>
      <c r="F811">
        <v>1340.5536990000001</v>
      </c>
      <c r="G811">
        <v>59.9</v>
      </c>
      <c r="H811">
        <v>7.7</v>
      </c>
      <c r="I811">
        <v>14125.960999999999</v>
      </c>
      <c r="J811">
        <v>143819666</v>
      </c>
      <c r="K811">
        <v>14.9</v>
      </c>
    </row>
    <row r="812" spans="1:11">
      <c r="A812" t="s">
        <v>151</v>
      </c>
      <c r="B812">
        <v>2015</v>
      </c>
      <c r="C812">
        <v>75</v>
      </c>
      <c r="D812">
        <v>222</v>
      </c>
      <c r="F812">
        <v>0</v>
      </c>
      <c r="G812">
        <v>6.5</v>
      </c>
      <c r="I812">
        <v>9329.2983509999995</v>
      </c>
      <c r="J812">
        <v>1449687</v>
      </c>
      <c r="K812">
        <v>15</v>
      </c>
    </row>
    <row r="813" spans="1:11">
      <c r="A813" t="s">
        <v>152</v>
      </c>
      <c r="B813">
        <v>2010</v>
      </c>
      <c r="C813">
        <v>62.8</v>
      </c>
      <c r="D813">
        <v>26</v>
      </c>
      <c r="E813">
        <v>7.92</v>
      </c>
      <c r="F813">
        <v>63.787236329999999</v>
      </c>
      <c r="G813">
        <v>18.3</v>
      </c>
      <c r="H813">
        <v>7.91</v>
      </c>
      <c r="I813">
        <v>563.49148700000001</v>
      </c>
      <c r="J813">
        <v>1246842</v>
      </c>
      <c r="K813">
        <v>10</v>
      </c>
    </row>
    <row r="814" spans="1:11">
      <c r="A814" t="s">
        <v>152</v>
      </c>
      <c r="B814">
        <v>2011</v>
      </c>
      <c r="C814">
        <v>63.8</v>
      </c>
      <c r="D814">
        <v>247</v>
      </c>
      <c r="E814">
        <v>8.34</v>
      </c>
      <c r="F814">
        <v>9.074569426</v>
      </c>
      <c r="G814">
        <v>18.899999999999999</v>
      </c>
      <c r="H814">
        <v>7.71</v>
      </c>
      <c r="I814">
        <v>617.31764799999996</v>
      </c>
      <c r="J814">
        <v>151671</v>
      </c>
      <c r="K814">
        <v>10.199999999999999</v>
      </c>
    </row>
    <row r="815" spans="1:11">
      <c r="A815" t="s">
        <v>152</v>
      </c>
      <c r="B815">
        <v>2012</v>
      </c>
      <c r="C815">
        <v>64.599999999999994</v>
      </c>
      <c r="D815">
        <v>239</v>
      </c>
      <c r="E815">
        <v>0.01</v>
      </c>
      <c r="F815">
        <v>9.7746764109999997</v>
      </c>
      <c r="G815">
        <v>19.5</v>
      </c>
      <c r="H815">
        <v>7.68</v>
      </c>
      <c r="I815">
        <v>678.79697299999998</v>
      </c>
      <c r="J815">
        <v>1788853</v>
      </c>
      <c r="K815">
        <v>10.5</v>
      </c>
    </row>
    <row r="816" spans="1:11">
      <c r="A816" t="s">
        <v>152</v>
      </c>
      <c r="B816">
        <v>2013</v>
      </c>
      <c r="C816">
        <v>65.2</v>
      </c>
      <c r="D816">
        <v>233</v>
      </c>
      <c r="E816">
        <v>0.01</v>
      </c>
      <c r="F816">
        <v>11.710906550000001</v>
      </c>
      <c r="G816">
        <v>2.1</v>
      </c>
      <c r="H816">
        <v>7.69</v>
      </c>
      <c r="I816">
        <v>688.87685569999996</v>
      </c>
      <c r="J816">
        <v>1165151</v>
      </c>
      <c r="K816">
        <v>10.8</v>
      </c>
    </row>
    <row r="817" spans="1:11">
      <c r="A817" t="s">
        <v>152</v>
      </c>
      <c r="B817">
        <v>2014</v>
      </c>
      <c r="C817">
        <v>65.7</v>
      </c>
      <c r="D817">
        <v>23</v>
      </c>
      <c r="E817">
        <v>0.01</v>
      </c>
      <c r="F817">
        <v>7.549797238</v>
      </c>
      <c r="G817">
        <v>2.8</v>
      </c>
      <c r="H817">
        <v>7.53</v>
      </c>
      <c r="I817">
        <v>76.569951700000004</v>
      </c>
      <c r="J817">
        <v>11345357</v>
      </c>
      <c r="K817">
        <v>10.8</v>
      </c>
    </row>
    <row r="818" spans="1:11">
      <c r="A818" t="s">
        <v>152</v>
      </c>
      <c r="B818">
        <v>2015</v>
      </c>
      <c r="C818">
        <v>66.099999999999994</v>
      </c>
      <c r="D818">
        <v>227</v>
      </c>
      <c r="F818">
        <v>0</v>
      </c>
      <c r="G818">
        <v>21.4</v>
      </c>
      <c r="I818">
        <v>71.348397000000006</v>
      </c>
      <c r="J818">
        <v>11629553</v>
      </c>
      <c r="K818">
        <v>10.8</v>
      </c>
    </row>
    <row r="819" spans="1:11">
      <c r="A819" t="s">
        <v>153</v>
      </c>
      <c r="B819">
        <v>2013</v>
      </c>
      <c r="E819">
        <v>8.5399999999999991</v>
      </c>
      <c r="F819">
        <v>0</v>
      </c>
      <c r="G819">
        <v>5.2</v>
      </c>
      <c r="H819">
        <v>6.14</v>
      </c>
      <c r="K819">
        <v>13.4</v>
      </c>
    </row>
    <row r="820" spans="1:11">
      <c r="A820" t="s">
        <v>154</v>
      </c>
      <c r="B820">
        <v>2010</v>
      </c>
      <c r="C820">
        <v>74.2</v>
      </c>
      <c r="D820">
        <v>147</v>
      </c>
      <c r="E820">
        <v>10.87</v>
      </c>
      <c r="F820">
        <v>0</v>
      </c>
      <c r="G820">
        <v>43.8</v>
      </c>
      <c r="H820">
        <v>8.1</v>
      </c>
      <c r="K820">
        <v>12.8</v>
      </c>
    </row>
    <row r="821" spans="1:11">
      <c r="A821" t="s">
        <v>154</v>
      </c>
      <c r="B821">
        <v>2011</v>
      </c>
      <c r="C821">
        <v>74.599999999999994</v>
      </c>
      <c r="D821">
        <v>143</v>
      </c>
      <c r="E821">
        <v>10.43</v>
      </c>
      <c r="F821">
        <v>0</v>
      </c>
      <c r="G821">
        <v>44.5</v>
      </c>
      <c r="H821">
        <v>7.58</v>
      </c>
      <c r="K821">
        <v>12.9</v>
      </c>
    </row>
    <row r="822" spans="1:11">
      <c r="A822" t="s">
        <v>154</v>
      </c>
      <c r="B822">
        <v>2012</v>
      </c>
      <c r="C822">
        <v>74.7</v>
      </c>
      <c r="D822">
        <v>142</v>
      </c>
      <c r="E822">
        <v>9.99</v>
      </c>
      <c r="F822">
        <v>0</v>
      </c>
      <c r="G822">
        <v>45.2</v>
      </c>
      <c r="H822">
        <v>8.35</v>
      </c>
      <c r="K822">
        <v>13</v>
      </c>
    </row>
    <row r="823" spans="1:11">
      <c r="A823" t="s">
        <v>154</v>
      </c>
      <c r="B823">
        <v>2013</v>
      </c>
      <c r="C823">
        <v>74.8</v>
      </c>
      <c r="D823">
        <v>141</v>
      </c>
      <c r="E823">
        <v>9.73</v>
      </c>
      <c r="F823">
        <v>0</v>
      </c>
      <c r="G823">
        <v>45.9</v>
      </c>
      <c r="H823">
        <v>7.85</v>
      </c>
      <c r="K823">
        <v>13.1</v>
      </c>
    </row>
    <row r="824" spans="1:11">
      <c r="A824" t="s">
        <v>154</v>
      </c>
      <c r="B824">
        <v>2014</v>
      </c>
      <c r="C824">
        <v>75</v>
      </c>
      <c r="D824">
        <v>139</v>
      </c>
      <c r="E824">
        <v>9.9700000000000006</v>
      </c>
      <c r="F824">
        <v>0</v>
      </c>
      <c r="G824">
        <v>46.7</v>
      </c>
      <c r="H824">
        <v>6.72</v>
      </c>
      <c r="K824">
        <v>13.1</v>
      </c>
    </row>
    <row r="825" spans="1:11">
      <c r="A825" t="s">
        <v>154</v>
      </c>
      <c r="B825">
        <v>2015</v>
      </c>
      <c r="C825">
        <v>75.2</v>
      </c>
      <c r="D825">
        <v>138</v>
      </c>
      <c r="F825">
        <v>0</v>
      </c>
      <c r="G825">
        <v>47.5</v>
      </c>
      <c r="K825">
        <v>13.1</v>
      </c>
    </row>
    <row r="826" spans="1:11">
      <c r="A826" t="s">
        <v>155</v>
      </c>
      <c r="B826">
        <v>2010</v>
      </c>
      <c r="C826">
        <v>72.5</v>
      </c>
      <c r="D826">
        <v>162</v>
      </c>
      <c r="E826">
        <v>7</v>
      </c>
      <c r="F826">
        <v>0</v>
      </c>
      <c r="G826">
        <v>49.3</v>
      </c>
      <c r="H826">
        <v>4.71</v>
      </c>
      <c r="K826">
        <v>13.3</v>
      </c>
    </row>
    <row r="827" spans="1:11">
      <c r="A827" t="s">
        <v>155</v>
      </c>
      <c r="B827">
        <v>2011</v>
      </c>
      <c r="C827">
        <v>72.7</v>
      </c>
      <c r="D827">
        <v>16</v>
      </c>
      <c r="E827">
        <v>7.02</v>
      </c>
      <c r="F827">
        <v>0</v>
      </c>
      <c r="G827">
        <v>5.3</v>
      </c>
      <c r="H827">
        <v>4.99</v>
      </c>
      <c r="K827">
        <v>13.3</v>
      </c>
    </row>
    <row r="828" spans="1:11">
      <c r="A828" t="s">
        <v>155</v>
      </c>
      <c r="B828">
        <v>2012</v>
      </c>
      <c r="C828">
        <v>72.8</v>
      </c>
      <c r="D828">
        <v>159</v>
      </c>
      <c r="E828">
        <v>6.93</v>
      </c>
      <c r="F828">
        <v>0</v>
      </c>
      <c r="G828">
        <v>51.2</v>
      </c>
      <c r="H828">
        <v>8.48</v>
      </c>
      <c r="K828">
        <v>13.3</v>
      </c>
    </row>
    <row r="829" spans="1:11">
      <c r="A829" t="s">
        <v>155</v>
      </c>
      <c r="B829">
        <v>2013</v>
      </c>
      <c r="C829">
        <v>72.7</v>
      </c>
      <c r="D829">
        <v>161</v>
      </c>
      <c r="E829">
        <v>7.07</v>
      </c>
      <c r="F829">
        <v>0</v>
      </c>
      <c r="G829">
        <v>52.2</v>
      </c>
      <c r="H829">
        <v>5.21</v>
      </c>
      <c r="K829">
        <v>13.3</v>
      </c>
    </row>
    <row r="830" spans="1:11">
      <c r="A830" t="s">
        <v>155</v>
      </c>
      <c r="B830">
        <v>2014</v>
      </c>
      <c r="C830">
        <v>73.099999999999994</v>
      </c>
      <c r="D830">
        <v>157</v>
      </c>
      <c r="E830">
        <v>7.01</v>
      </c>
      <c r="F830">
        <v>0</v>
      </c>
      <c r="G830">
        <v>53.1</v>
      </c>
      <c r="H830">
        <v>8.6300000000000008</v>
      </c>
      <c r="K830">
        <v>13.3</v>
      </c>
    </row>
    <row r="831" spans="1:11">
      <c r="A831" t="s">
        <v>155</v>
      </c>
      <c r="B831">
        <v>2015</v>
      </c>
      <c r="C831">
        <v>73.2</v>
      </c>
      <c r="D831">
        <v>156</v>
      </c>
      <c r="F831">
        <v>0</v>
      </c>
      <c r="G831">
        <v>54.1</v>
      </c>
      <c r="K831">
        <v>13.3</v>
      </c>
    </row>
    <row r="832" spans="1:11">
      <c r="A832" t="s">
        <v>156</v>
      </c>
      <c r="B832">
        <v>2010</v>
      </c>
      <c r="C832">
        <v>72.599999999999994</v>
      </c>
      <c r="D832">
        <v>144</v>
      </c>
      <c r="E832">
        <v>3.01</v>
      </c>
      <c r="F832">
        <v>434.79406790000002</v>
      </c>
      <c r="G832">
        <v>72.5</v>
      </c>
      <c r="H832">
        <v>5.7</v>
      </c>
      <c r="I832">
        <v>3453.4874340000001</v>
      </c>
      <c r="J832">
        <v>18625</v>
      </c>
      <c r="K832">
        <v>12.9</v>
      </c>
    </row>
    <row r="833" spans="1:11">
      <c r="A833" t="s">
        <v>156</v>
      </c>
      <c r="B833">
        <v>2011</v>
      </c>
      <c r="C833">
        <v>73</v>
      </c>
      <c r="D833">
        <v>139</v>
      </c>
      <c r="E833">
        <v>2.15</v>
      </c>
      <c r="F833">
        <v>558.7206486</v>
      </c>
      <c r="G833">
        <v>72.900000000000006</v>
      </c>
      <c r="H833">
        <v>5.8</v>
      </c>
      <c r="I833">
        <v>3942.9827</v>
      </c>
      <c r="J833">
        <v>187665</v>
      </c>
      <c r="K833">
        <v>12.9</v>
      </c>
    </row>
    <row r="834" spans="1:11">
      <c r="A834" t="s">
        <v>156</v>
      </c>
      <c r="B834">
        <v>2012</v>
      </c>
      <c r="C834">
        <v>73.2</v>
      </c>
      <c r="D834">
        <v>136</v>
      </c>
      <c r="E834">
        <v>0.01</v>
      </c>
      <c r="F834">
        <v>492.05522630000002</v>
      </c>
      <c r="G834">
        <v>73.400000000000006</v>
      </c>
      <c r="H834">
        <v>5.2</v>
      </c>
      <c r="I834">
        <v>4234.554443</v>
      </c>
      <c r="J834">
        <v>189194</v>
      </c>
      <c r="K834">
        <v>12.9</v>
      </c>
    </row>
    <row r="835" spans="1:11">
      <c r="A835" t="s">
        <v>156</v>
      </c>
      <c r="B835">
        <v>2013</v>
      </c>
      <c r="C835">
        <v>73.599999999999994</v>
      </c>
      <c r="D835">
        <v>131</v>
      </c>
      <c r="E835">
        <v>0.01</v>
      </c>
      <c r="F835">
        <v>698.35227859999998</v>
      </c>
      <c r="G835">
        <v>73.8</v>
      </c>
      <c r="H835">
        <v>6.91</v>
      </c>
      <c r="I835">
        <v>4219.6512300000004</v>
      </c>
      <c r="J835">
        <v>19757</v>
      </c>
      <c r="K835">
        <v>12.9</v>
      </c>
    </row>
    <row r="836" spans="1:11">
      <c r="A836" t="s">
        <v>156</v>
      </c>
      <c r="B836">
        <v>2014</v>
      </c>
      <c r="C836">
        <v>73.8</v>
      </c>
      <c r="D836">
        <v>128</v>
      </c>
      <c r="E836">
        <v>0.01</v>
      </c>
      <c r="F836">
        <v>660.27779229999999</v>
      </c>
      <c r="G836">
        <v>74.3</v>
      </c>
      <c r="H836">
        <v>7.22</v>
      </c>
      <c r="I836">
        <v>4178.9733690000003</v>
      </c>
      <c r="J836">
        <v>19229</v>
      </c>
      <c r="K836">
        <v>12.9</v>
      </c>
    </row>
    <row r="837" spans="1:11">
      <c r="A837" t="s">
        <v>156</v>
      </c>
      <c r="B837">
        <v>2015</v>
      </c>
      <c r="C837">
        <v>74</v>
      </c>
      <c r="D837">
        <v>125</v>
      </c>
      <c r="F837">
        <v>0</v>
      </c>
      <c r="G837">
        <v>74.7</v>
      </c>
      <c r="I837">
        <v>4149.3634439999996</v>
      </c>
      <c r="J837">
        <v>193759</v>
      </c>
      <c r="K837">
        <v>12.9</v>
      </c>
    </row>
    <row r="838" spans="1:11">
      <c r="A838" t="s">
        <v>157</v>
      </c>
      <c r="B838">
        <v>2013</v>
      </c>
      <c r="E838">
        <v>0.01</v>
      </c>
      <c r="F838">
        <v>0</v>
      </c>
      <c r="H838">
        <v>6.5</v>
      </c>
      <c r="K838">
        <v>15.1</v>
      </c>
    </row>
    <row r="839" spans="1:11">
      <c r="A839" t="s">
        <v>158</v>
      </c>
      <c r="B839">
        <v>2010</v>
      </c>
      <c r="C839">
        <v>66.2</v>
      </c>
      <c r="D839">
        <v>24</v>
      </c>
      <c r="E839">
        <v>5.58</v>
      </c>
      <c r="F839">
        <v>63.040326819999997</v>
      </c>
      <c r="G839">
        <v>26.9</v>
      </c>
      <c r="H839">
        <v>5.24</v>
      </c>
      <c r="I839">
        <v>1129.7549610000001</v>
      </c>
      <c r="J839">
        <v>174776</v>
      </c>
      <c r="K839">
        <v>10.6</v>
      </c>
    </row>
    <row r="840" spans="1:11">
      <c r="A840" t="s">
        <v>158</v>
      </c>
      <c r="B840">
        <v>2011</v>
      </c>
      <c r="C840">
        <v>66.599999999999994</v>
      </c>
      <c r="D840">
        <v>198</v>
      </c>
      <c r="E840">
        <v>5.69</v>
      </c>
      <c r="F840">
        <v>7.4954013460000004</v>
      </c>
      <c r="G840">
        <v>27.7</v>
      </c>
      <c r="H840">
        <v>5.44</v>
      </c>
      <c r="I840">
        <v>134.326189</v>
      </c>
      <c r="J840">
        <v>1788</v>
      </c>
      <c r="K840">
        <v>10.6</v>
      </c>
    </row>
    <row r="841" spans="1:11">
      <c r="A841" t="s">
        <v>158</v>
      </c>
      <c r="B841">
        <v>2012</v>
      </c>
      <c r="C841">
        <v>66.900000000000006</v>
      </c>
      <c r="D841">
        <v>194</v>
      </c>
      <c r="E841">
        <v>0.01</v>
      </c>
      <c r="F841">
        <v>8.1980475810000009</v>
      </c>
      <c r="G841">
        <v>28.5</v>
      </c>
      <c r="H841">
        <v>8.6</v>
      </c>
      <c r="I841">
        <v>138.94995900000001</v>
      </c>
      <c r="J841">
        <v>182889</v>
      </c>
      <c r="K841">
        <v>10.8</v>
      </c>
    </row>
    <row r="842" spans="1:11">
      <c r="A842" t="s">
        <v>158</v>
      </c>
      <c r="B842">
        <v>2013</v>
      </c>
      <c r="C842">
        <v>67.099999999999994</v>
      </c>
      <c r="D842">
        <v>192</v>
      </c>
      <c r="E842">
        <v>0.01</v>
      </c>
      <c r="F842">
        <v>200.66009879999999</v>
      </c>
      <c r="G842">
        <v>29.3</v>
      </c>
      <c r="H842">
        <v>9.76</v>
      </c>
      <c r="I842">
        <v>1619.532678</v>
      </c>
      <c r="J842">
        <v>18745</v>
      </c>
      <c r="K842">
        <v>11</v>
      </c>
    </row>
    <row r="843" spans="1:11">
      <c r="A843" t="s">
        <v>158</v>
      </c>
      <c r="B843">
        <v>2014</v>
      </c>
      <c r="C843">
        <v>67.3</v>
      </c>
      <c r="D843">
        <v>191</v>
      </c>
      <c r="E843">
        <v>0.01</v>
      </c>
      <c r="F843">
        <v>225.73077509999999</v>
      </c>
      <c r="G843">
        <v>3.1</v>
      </c>
      <c r="H843">
        <v>8.35</v>
      </c>
      <c r="I843">
        <v>1821.8787339999999</v>
      </c>
      <c r="J843">
        <v>191266</v>
      </c>
      <c r="K843">
        <v>11.1</v>
      </c>
    </row>
    <row r="844" spans="1:11">
      <c r="A844" t="s">
        <v>158</v>
      </c>
      <c r="B844">
        <v>2015</v>
      </c>
      <c r="C844">
        <v>67.5</v>
      </c>
      <c r="D844">
        <v>19</v>
      </c>
      <c r="F844">
        <v>0</v>
      </c>
      <c r="G844">
        <v>3.9</v>
      </c>
      <c r="I844">
        <v>1624.6396299999999</v>
      </c>
      <c r="J844">
        <v>195553</v>
      </c>
      <c r="K844">
        <v>11.2</v>
      </c>
    </row>
    <row r="845" spans="1:11">
      <c r="A845" t="s">
        <v>159</v>
      </c>
      <c r="B845">
        <v>2010</v>
      </c>
      <c r="C845">
        <v>73.7</v>
      </c>
      <c r="D845">
        <v>94</v>
      </c>
      <c r="E845">
        <v>0.09</v>
      </c>
      <c r="F845">
        <v>1197.946328</v>
      </c>
      <c r="G845">
        <v>63.9</v>
      </c>
      <c r="H845">
        <v>3.49</v>
      </c>
      <c r="I845">
        <v>19259.58726</v>
      </c>
      <c r="K845">
        <v>13.3</v>
      </c>
    </row>
    <row r="846" spans="1:11">
      <c r="A846" t="s">
        <v>159</v>
      </c>
      <c r="B846">
        <v>2011</v>
      </c>
      <c r="C846">
        <v>73.900000000000006</v>
      </c>
      <c r="D846">
        <v>92</v>
      </c>
      <c r="E846">
        <v>0.09</v>
      </c>
      <c r="F846">
        <v>173.5755595</v>
      </c>
      <c r="G846">
        <v>64.7</v>
      </c>
      <c r="H846">
        <v>3.57</v>
      </c>
      <c r="I846">
        <v>2377.74739</v>
      </c>
      <c r="K846">
        <v>13.9</v>
      </c>
    </row>
    <row r="847" spans="1:11">
      <c r="A847" t="s">
        <v>159</v>
      </c>
      <c r="B847">
        <v>2012</v>
      </c>
      <c r="C847">
        <v>74.099999999999994</v>
      </c>
      <c r="D847">
        <v>9</v>
      </c>
      <c r="E847">
        <v>0.09</v>
      </c>
      <c r="F847">
        <v>196.3808305</v>
      </c>
      <c r="G847">
        <v>65.599999999999994</v>
      </c>
      <c r="H847">
        <v>3.86</v>
      </c>
      <c r="I847">
        <v>2533.9461999999999</v>
      </c>
      <c r="K847">
        <v>14.5</v>
      </c>
    </row>
    <row r="848" spans="1:11">
      <c r="A848" t="s">
        <v>159</v>
      </c>
      <c r="B848">
        <v>2013</v>
      </c>
      <c r="C848">
        <v>74.3</v>
      </c>
      <c r="D848">
        <v>89</v>
      </c>
      <c r="E848">
        <v>0.09</v>
      </c>
      <c r="F848">
        <v>2047.113102</v>
      </c>
      <c r="G848">
        <v>66.400000000000006</v>
      </c>
      <c r="H848">
        <v>4.25</v>
      </c>
      <c r="I848">
        <v>24934.386139999999</v>
      </c>
      <c r="K848">
        <v>15.2</v>
      </c>
    </row>
    <row r="849" spans="1:11">
      <c r="A849" t="s">
        <v>159</v>
      </c>
      <c r="B849">
        <v>2014</v>
      </c>
      <c r="C849">
        <v>74.400000000000006</v>
      </c>
      <c r="D849">
        <v>88</v>
      </c>
      <c r="E849">
        <v>0.09</v>
      </c>
      <c r="F849">
        <v>2017.643131</v>
      </c>
      <c r="G849">
        <v>67.3</v>
      </c>
      <c r="H849">
        <v>4.68</v>
      </c>
      <c r="I849">
        <v>24575.434000000001</v>
      </c>
      <c r="K849">
        <v>15.8</v>
      </c>
    </row>
    <row r="850" spans="1:11">
      <c r="A850" t="s">
        <v>159</v>
      </c>
      <c r="B850">
        <v>2015</v>
      </c>
      <c r="C850">
        <v>74.5</v>
      </c>
      <c r="D850">
        <v>88</v>
      </c>
      <c r="F850">
        <v>0</v>
      </c>
      <c r="G850">
        <v>68.2</v>
      </c>
      <c r="I850">
        <v>2732.8617199999999</v>
      </c>
      <c r="K850">
        <v>16.100000000000001</v>
      </c>
    </row>
    <row r="851" spans="1:11">
      <c r="A851" t="s">
        <v>160</v>
      </c>
      <c r="B851">
        <v>2010</v>
      </c>
      <c r="C851">
        <v>64.3</v>
      </c>
      <c r="D851">
        <v>212</v>
      </c>
      <c r="E851">
        <v>0.28000000000000003</v>
      </c>
      <c r="F851">
        <v>1.020071763</v>
      </c>
      <c r="G851">
        <v>21.7</v>
      </c>
      <c r="H851">
        <v>4.62</v>
      </c>
      <c r="I851">
        <v>11.631377000000001</v>
      </c>
      <c r="J851">
        <v>12916229</v>
      </c>
      <c r="K851">
        <v>7.7</v>
      </c>
    </row>
    <row r="852" spans="1:11">
      <c r="A852" t="s">
        <v>160</v>
      </c>
      <c r="B852">
        <v>2011</v>
      </c>
      <c r="C852">
        <v>64.900000000000006</v>
      </c>
      <c r="D852">
        <v>26</v>
      </c>
      <c r="E852">
        <v>0.32</v>
      </c>
      <c r="F852">
        <v>1.4310516639999999</v>
      </c>
      <c r="G852">
        <v>22.2</v>
      </c>
      <c r="H852">
        <v>4.42</v>
      </c>
      <c r="I852">
        <v>18.253209999999999</v>
      </c>
      <c r="J852">
        <v>13391</v>
      </c>
      <c r="K852">
        <v>7.9</v>
      </c>
    </row>
    <row r="853" spans="1:11">
      <c r="A853" t="s">
        <v>160</v>
      </c>
      <c r="B853">
        <v>2012</v>
      </c>
      <c r="C853">
        <v>65.599999999999994</v>
      </c>
      <c r="D853">
        <v>2</v>
      </c>
      <c r="E853">
        <v>0.28000000000000003</v>
      </c>
      <c r="F853">
        <v>10.20659464</v>
      </c>
      <c r="G853">
        <v>22.7</v>
      </c>
      <c r="H853">
        <v>4.3099999999999996</v>
      </c>
      <c r="I853">
        <v>136.45179999999999</v>
      </c>
      <c r="J853">
        <v>1373513</v>
      </c>
      <c r="K853">
        <v>8.3000000000000007</v>
      </c>
    </row>
    <row r="854" spans="1:11">
      <c r="A854" t="s">
        <v>160</v>
      </c>
      <c r="B854">
        <v>2013</v>
      </c>
      <c r="C854">
        <v>66</v>
      </c>
      <c r="D854">
        <v>196</v>
      </c>
      <c r="E854">
        <v>0.26</v>
      </c>
      <c r="F854">
        <v>11.8385319</v>
      </c>
      <c r="G854">
        <v>23.2</v>
      </c>
      <c r="H854">
        <v>4.51</v>
      </c>
      <c r="I854">
        <v>148.912351</v>
      </c>
      <c r="J854">
        <v>141232</v>
      </c>
      <c r="K854">
        <v>8.6999999999999993</v>
      </c>
    </row>
    <row r="855" spans="1:11">
      <c r="A855" t="s">
        <v>160</v>
      </c>
      <c r="B855">
        <v>2014</v>
      </c>
      <c r="C855">
        <v>66.400000000000006</v>
      </c>
      <c r="D855">
        <v>192</v>
      </c>
      <c r="E855">
        <v>0.26</v>
      </c>
      <c r="F855">
        <v>12.80528533</v>
      </c>
      <c r="G855">
        <v>23.8</v>
      </c>
      <c r="H855">
        <v>4.66</v>
      </c>
      <c r="I855">
        <v>152.443873</v>
      </c>
      <c r="J855">
        <v>14546111</v>
      </c>
      <c r="K855">
        <v>9.1</v>
      </c>
    </row>
    <row r="856" spans="1:11">
      <c r="A856" t="s">
        <v>160</v>
      </c>
      <c r="B856">
        <v>2015</v>
      </c>
      <c r="C856">
        <v>66.7</v>
      </c>
      <c r="D856">
        <v>188</v>
      </c>
      <c r="F856">
        <v>0</v>
      </c>
      <c r="G856">
        <v>24.3</v>
      </c>
      <c r="I856">
        <v>98.725614500000006</v>
      </c>
      <c r="J856">
        <v>14976994</v>
      </c>
      <c r="K856">
        <v>9.5</v>
      </c>
    </row>
    <row r="857" spans="1:11">
      <c r="A857" t="s">
        <v>161</v>
      </c>
      <c r="B857">
        <v>2010</v>
      </c>
      <c r="C857">
        <v>74.400000000000006</v>
      </c>
      <c r="D857">
        <v>128</v>
      </c>
      <c r="E857">
        <v>9.65</v>
      </c>
      <c r="F857">
        <v>774.43966169999999</v>
      </c>
      <c r="G857">
        <v>57</v>
      </c>
      <c r="H857">
        <v>1.9</v>
      </c>
      <c r="I857">
        <v>5411.8774400000002</v>
      </c>
      <c r="J857">
        <v>7291436</v>
      </c>
      <c r="K857">
        <v>13.6</v>
      </c>
    </row>
    <row r="858" spans="1:11">
      <c r="A858" t="s">
        <v>161</v>
      </c>
      <c r="B858">
        <v>2011</v>
      </c>
      <c r="C858">
        <v>74.599999999999994</v>
      </c>
      <c r="D858">
        <v>127</v>
      </c>
      <c r="E858">
        <v>9.56</v>
      </c>
      <c r="F858">
        <v>915.31907909999995</v>
      </c>
      <c r="G858">
        <v>57.7</v>
      </c>
      <c r="H858">
        <v>9.7200000000000006</v>
      </c>
      <c r="I858">
        <v>6423.2917829999997</v>
      </c>
      <c r="J858">
        <v>723499</v>
      </c>
      <c r="K858">
        <v>13.5</v>
      </c>
    </row>
    <row r="859" spans="1:11">
      <c r="A859" t="s">
        <v>161</v>
      </c>
      <c r="B859">
        <v>2012</v>
      </c>
      <c r="C859">
        <v>74.900000000000006</v>
      </c>
      <c r="D859">
        <v>126</v>
      </c>
      <c r="E859">
        <v>9.3800000000000008</v>
      </c>
      <c r="F859">
        <v>742.51097089999996</v>
      </c>
      <c r="G859">
        <v>58.3</v>
      </c>
      <c r="H859">
        <v>9.89</v>
      </c>
      <c r="I859">
        <v>5659.3824000000004</v>
      </c>
      <c r="J859">
        <v>719977</v>
      </c>
      <c r="K859">
        <v>14</v>
      </c>
    </row>
    <row r="860" spans="1:11">
      <c r="A860" t="s">
        <v>161</v>
      </c>
      <c r="B860">
        <v>2013</v>
      </c>
      <c r="C860">
        <v>75.3</v>
      </c>
      <c r="D860">
        <v>122</v>
      </c>
      <c r="E860">
        <v>9.16</v>
      </c>
      <c r="F860">
        <v>880.64033670000003</v>
      </c>
      <c r="G860">
        <v>58.9</v>
      </c>
      <c r="H860">
        <v>1.1200000000000001</v>
      </c>
      <c r="I860">
        <v>6353.8263829999996</v>
      </c>
      <c r="J860">
        <v>7164132</v>
      </c>
      <c r="K860">
        <v>14.1</v>
      </c>
    </row>
    <row r="861" spans="1:11">
      <c r="A861" t="s">
        <v>161</v>
      </c>
      <c r="B861">
        <v>2014</v>
      </c>
      <c r="C861">
        <v>75.400000000000006</v>
      </c>
      <c r="D861">
        <v>123</v>
      </c>
      <c r="E861">
        <v>9.09</v>
      </c>
      <c r="F861">
        <v>8.6172084309999999</v>
      </c>
      <c r="G861">
        <v>59.4</v>
      </c>
      <c r="H861">
        <v>1.37</v>
      </c>
      <c r="I861">
        <v>62.173220999999998</v>
      </c>
      <c r="J861">
        <v>713576</v>
      </c>
      <c r="K861">
        <v>14.3</v>
      </c>
    </row>
    <row r="862" spans="1:11">
      <c r="A862" t="s">
        <v>161</v>
      </c>
      <c r="B862">
        <v>2015</v>
      </c>
      <c r="C862">
        <v>75.599999999999994</v>
      </c>
      <c r="D862">
        <v>121</v>
      </c>
      <c r="F862">
        <v>0</v>
      </c>
      <c r="G862">
        <v>6</v>
      </c>
      <c r="I862">
        <v>5237.2553340000004</v>
      </c>
      <c r="J862">
        <v>795383</v>
      </c>
      <c r="K862">
        <v>14.4</v>
      </c>
    </row>
    <row r="863" spans="1:11">
      <c r="A863" t="s">
        <v>162</v>
      </c>
      <c r="B863">
        <v>2010</v>
      </c>
      <c r="C863">
        <v>72.400000000000006</v>
      </c>
      <c r="D863">
        <v>18</v>
      </c>
      <c r="E863">
        <v>6.51</v>
      </c>
      <c r="F863">
        <v>16.492323169999999</v>
      </c>
      <c r="G863">
        <v>33.5</v>
      </c>
      <c r="H863">
        <v>3.59</v>
      </c>
      <c r="I863">
        <v>184.68447</v>
      </c>
      <c r="J863">
        <v>8977</v>
      </c>
      <c r="K863">
        <v>13.2</v>
      </c>
    </row>
    <row r="864" spans="1:11">
      <c r="A864" t="s">
        <v>162</v>
      </c>
      <c r="B864">
        <v>2011</v>
      </c>
      <c r="C864">
        <v>72.599999999999994</v>
      </c>
      <c r="D864">
        <v>177</v>
      </c>
      <c r="E864">
        <v>9.7200000000000006</v>
      </c>
      <c r="F864">
        <v>1121.475547</v>
      </c>
      <c r="G864">
        <v>34.200000000000003</v>
      </c>
      <c r="H864">
        <v>3.38</v>
      </c>
      <c r="I864">
        <v>12189.9516</v>
      </c>
      <c r="J864">
        <v>87441</v>
      </c>
      <c r="K864">
        <v>13.3</v>
      </c>
    </row>
    <row r="865" spans="1:11">
      <c r="A865" t="s">
        <v>162</v>
      </c>
      <c r="B865">
        <v>2012</v>
      </c>
      <c r="C865">
        <v>72.7</v>
      </c>
      <c r="D865">
        <v>174</v>
      </c>
      <c r="E865">
        <v>0.01</v>
      </c>
      <c r="F865">
        <v>177.26339609999999</v>
      </c>
      <c r="G865">
        <v>34.799999999999997</v>
      </c>
      <c r="H865">
        <v>4.8</v>
      </c>
      <c r="I865">
        <v>12845.173629999999</v>
      </c>
      <c r="J865">
        <v>8833</v>
      </c>
      <c r="K865">
        <v>13.5</v>
      </c>
    </row>
    <row r="866" spans="1:11">
      <c r="A866" t="s">
        <v>162</v>
      </c>
      <c r="B866">
        <v>2013</v>
      </c>
      <c r="C866">
        <v>72.900000000000006</v>
      </c>
      <c r="D866">
        <v>172</v>
      </c>
      <c r="E866">
        <v>0.01</v>
      </c>
      <c r="F866">
        <v>1521.6727510000001</v>
      </c>
      <c r="G866">
        <v>35.5</v>
      </c>
      <c r="H866">
        <v>3.58</v>
      </c>
      <c r="I866">
        <v>15687.347949999999</v>
      </c>
      <c r="J866">
        <v>89949</v>
      </c>
      <c r="K866">
        <v>13.5</v>
      </c>
    </row>
    <row r="867" spans="1:11">
      <c r="A867" t="s">
        <v>162</v>
      </c>
      <c r="B867">
        <v>2014</v>
      </c>
      <c r="C867">
        <v>73</v>
      </c>
      <c r="D867">
        <v>17</v>
      </c>
      <c r="E867">
        <v>0.01</v>
      </c>
      <c r="F867">
        <v>151.10455519999999</v>
      </c>
      <c r="G867">
        <v>36.200000000000003</v>
      </c>
      <c r="H867">
        <v>3.37</v>
      </c>
      <c r="I867">
        <v>1557.77892</v>
      </c>
      <c r="J867">
        <v>91359</v>
      </c>
      <c r="K867">
        <v>13.2</v>
      </c>
    </row>
    <row r="868" spans="1:11">
      <c r="A868" t="s">
        <v>162</v>
      </c>
      <c r="B868">
        <v>2015</v>
      </c>
      <c r="C868">
        <v>73.2</v>
      </c>
      <c r="D868">
        <v>168</v>
      </c>
      <c r="F868">
        <v>0</v>
      </c>
      <c r="G868">
        <v>37.4</v>
      </c>
      <c r="I868">
        <v>1539.4639999999999</v>
      </c>
      <c r="J868">
        <v>93419</v>
      </c>
      <c r="K868">
        <v>14.1</v>
      </c>
    </row>
    <row r="869" spans="1:11">
      <c r="A869" t="s">
        <v>163</v>
      </c>
      <c r="B869">
        <v>2010</v>
      </c>
      <c r="C869">
        <v>48.1</v>
      </c>
      <c r="D869">
        <v>424</v>
      </c>
      <c r="E869">
        <v>3.84</v>
      </c>
      <c r="F869">
        <v>5.347717533</v>
      </c>
      <c r="G869">
        <v>21.7</v>
      </c>
      <c r="H869">
        <v>1.32</v>
      </c>
      <c r="I869">
        <v>45.128418000000003</v>
      </c>
      <c r="J869">
        <v>645872</v>
      </c>
      <c r="K869">
        <v>8.6999999999999993</v>
      </c>
    </row>
    <row r="870" spans="1:11">
      <c r="A870" t="s">
        <v>163</v>
      </c>
      <c r="B870">
        <v>2011</v>
      </c>
      <c r="C870">
        <v>48.9</v>
      </c>
      <c r="D870">
        <v>418</v>
      </c>
      <c r="E870">
        <v>3.78</v>
      </c>
      <c r="F870">
        <v>54.665917499999999</v>
      </c>
      <c r="G870">
        <v>22.2</v>
      </c>
      <c r="H870">
        <v>11.98</v>
      </c>
      <c r="I870">
        <v>445.52499999999998</v>
      </c>
      <c r="J870">
        <v>6611692</v>
      </c>
      <c r="K870">
        <v>8.9</v>
      </c>
    </row>
    <row r="871" spans="1:11">
      <c r="A871" t="s">
        <v>163</v>
      </c>
      <c r="B871">
        <v>2012</v>
      </c>
      <c r="C871">
        <v>49.7</v>
      </c>
      <c r="D871">
        <v>411</v>
      </c>
      <c r="E871">
        <v>0.01</v>
      </c>
      <c r="F871">
        <v>54.560336960000001</v>
      </c>
      <c r="G871">
        <v>22.7</v>
      </c>
      <c r="H871">
        <v>11.24</v>
      </c>
      <c r="I871">
        <v>561.89842390000001</v>
      </c>
      <c r="J871">
        <v>676613</v>
      </c>
      <c r="K871">
        <v>9.1</v>
      </c>
    </row>
    <row r="872" spans="1:11">
      <c r="A872" t="s">
        <v>163</v>
      </c>
      <c r="B872">
        <v>2013</v>
      </c>
      <c r="C872">
        <v>54</v>
      </c>
      <c r="D872">
        <v>47</v>
      </c>
      <c r="E872">
        <v>0.01</v>
      </c>
      <c r="F872">
        <v>1.321464076</v>
      </c>
      <c r="G872">
        <v>23.3</v>
      </c>
      <c r="H872">
        <v>11.59</v>
      </c>
      <c r="I872">
        <v>71.818699800000005</v>
      </c>
      <c r="J872">
        <v>692279</v>
      </c>
      <c r="K872">
        <v>9.3000000000000007</v>
      </c>
    </row>
    <row r="873" spans="1:11">
      <c r="A873" t="s">
        <v>163</v>
      </c>
      <c r="B873">
        <v>2014</v>
      </c>
      <c r="C873">
        <v>48.1</v>
      </c>
      <c r="D873">
        <v>463</v>
      </c>
      <c r="E873">
        <v>0.01</v>
      </c>
      <c r="F873">
        <v>1.443286353</v>
      </c>
      <c r="G873">
        <v>23.8</v>
      </c>
      <c r="H873">
        <v>11.9</v>
      </c>
      <c r="I873">
        <v>78.439475700000003</v>
      </c>
      <c r="J873">
        <v>779162</v>
      </c>
      <c r="K873">
        <v>9.5</v>
      </c>
    </row>
    <row r="874" spans="1:11">
      <c r="A874" t="s">
        <v>163</v>
      </c>
      <c r="B874">
        <v>2015</v>
      </c>
      <c r="C874">
        <v>51</v>
      </c>
      <c r="D874">
        <v>413</v>
      </c>
      <c r="F874">
        <v>0</v>
      </c>
      <c r="G874">
        <v>24.4</v>
      </c>
      <c r="I874">
        <v>587.53823299999999</v>
      </c>
      <c r="J874">
        <v>723725</v>
      </c>
      <c r="K874">
        <v>9.5</v>
      </c>
    </row>
    <row r="875" spans="1:11">
      <c r="A875" t="s">
        <v>164</v>
      </c>
      <c r="B875">
        <v>2010</v>
      </c>
      <c r="C875">
        <v>82</v>
      </c>
      <c r="D875">
        <v>61</v>
      </c>
      <c r="E875">
        <v>1.84</v>
      </c>
      <c r="F875">
        <v>4540.5437519999996</v>
      </c>
      <c r="G875">
        <v>31.8</v>
      </c>
      <c r="H875">
        <v>3.96</v>
      </c>
      <c r="I875">
        <v>46569.679510000002</v>
      </c>
      <c r="K875">
        <v>14.5</v>
      </c>
    </row>
    <row r="876" spans="1:11">
      <c r="A876" t="s">
        <v>164</v>
      </c>
      <c r="B876">
        <v>2011</v>
      </c>
      <c r="C876">
        <v>82.2</v>
      </c>
      <c r="D876">
        <v>6</v>
      </c>
      <c r="E876">
        <v>1.8</v>
      </c>
      <c r="F876">
        <v>638.00010970000005</v>
      </c>
      <c r="G876">
        <v>32.1</v>
      </c>
      <c r="H876">
        <v>3.93</v>
      </c>
      <c r="I876">
        <v>53166.675810000001</v>
      </c>
      <c r="K876">
        <v>15.2</v>
      </c>
    </row>
    <row r="877" spans="1:11">
      <c r="A877" t="s">
        <v>164</v>
      </c>
      <c r="B877">
        <v>2012</v>
      </c>
      <c r="C877">
        <v>82.5</v>
      </c>
      <c r="D877">
        <v>59</v>
      </c>
      <c r="E877">
        <v>1.89</v>
      </c>
      <c r="F877">
        <v>6041.8589810000003</v>
      </c>
      <c r="G877">
        <v>32.4</v>
      </c>
      <c r="H877">
        <v>4.22</v>
      </c>
      <c r="I877">
        <v>54431.161990000001</v>
      </c>
      <c r="K877">
        <v>15.4</v>
      </c>
    </row>
    <row r="878" spans="1:11">
      <c r="A878" t="s">
        <v>164</v>
      </c>
      <c r="B878">
        <v>2013</v>
      </c>
      <c r="C878">
        <v>82.7</v>
      </c>
      <c r="D878">
        <v>57</v>
      </c>
      <c r="E878">
        <v>1.83</v>
      </c>
      <c r="F878">
        <v>714.34410190000006</v>
      </c>
      <c r="G878">
        <v>32.700000000000003</v>
      </c>
      <c r="H878">
        <v>4.53</v>
      </c>
      <c r="I878">
        <v>5629.1891400000004</v>
      </c>
      <c r="K878">
        <v>15.4</v>
      </c>
    </row>
    <row r="879" spans="1:11">
      <c r="A879" t="s">
        <v>164</v>
      </c>
      <c r="B879">
        <v>2014</v>
      </c>
      <c r="C879">
        <v>82.9</v>
      </c>
      <c r="D879">
        <v>56</v>
      </c>
      <c r="E879">
        <v>1.83</v>
      </c>
      <c r="F879">
        <v>7971.6463610000001</v>
      </c>
      <c r="G879">
        <v>32.9</v>
      </c>
      <c r="H879">
        <v>4.92</v>
      </c>
      <c r="I879">
        <v>56336.723400000003</v>
      </c>
      <c r="K879">
        <v>15.4</v>
      </c>
    </row>
    <row r="880" spans="1:11">
      <c r="A880" t="s">
        <v>164</v>
      </c>
      <c r="B880">
        <v>2015</v>
      </c>
      <c r="C880">
        <v>83.1</v>
      </c>
      <c r="D880">
        <v>55</v>
      </c>
      <c r="E880">
        <v>1.79</v>
      </c>
      <c r="F880">
        <v>0</v>
      </c>
      <c r="G880">
        <v>33.200000000000003</v>
      </c>
      <c r="I880">
        <v>53629.737459999997</v>
      </c>
      <c r="K880">
        <v>15.4</v>
      </c>
    </row>
    <row r="881" spans="1:11">
      <c r="A881" t="s">
        <v>165</v>
      </c>
      <c r="B881">
        <v>2010</v>
      </c>
      <c r="C881">
        <v>75.099999999999994</v>
      </c>
      <c r="D881">
        <v>124</v>
      </c>
      <c r="E881">
        <v>10.130000000000001</v>
      </c>
      <c r="F881">
        <v>0</v>
      </c>
      <c r="G881">
        <v>55.9</v>
      </c>
      <c r="H881">
        <v>8.51</v>
      </c>
      <c r="K881">
        <v>15</v>
      </c>
    </row>
    <row r="882" spans="1:11">
      <c r="A882" t="s">
        <v>165</v>
      </c>
      <c r="B882">
        <v>2011</v>
      </c>
      <c r="C882">
        <v>75.599999999999994</v>
      </c>
      <c r="D882">
        <v>122</v>
      </c>
      <c r="E882">
        <v>10.24</v>
      </c>
      <c r="F882">
        <v>0</v>
      </c>
      <c r="G882">
        <v>56.5</v>
      </c>
      <c r="H882">
        <v>7.96</v>
      </c>
      <c r="K882">
        <v>15</v>
      </c>
    </row>
    <row r="883" spans="1:11">
      <c r="A883" t="s">
        <v>165</v>
      </c>
      <c r="B883">
        <v>2012</v>
      </c>
      <c r="C883">
        <v>75.8</v>
      </c>
      <c r="D883">
        <v>118</v>
      </c>
      <c r="E883">
        <v>10.119999999999999</v>
      </c>
      <c r="F883">
        <v>0</v>
      </c>
      <c r="G883">
        <v>57.2</v>
      </c>
      <c r="H883">
        <v>8.15</v>
      </c>
      <c r="K883">
        <v>15</v>
      </c>
    </row>
    <row r="884" spans="1:11">
      <c r="A884" t="s">
        <v>165</v>
      </c>
      <c r="B884">
        <v>2013</v>
      </c>
      <c r="C884">
        <v>76.099999999999994</v>
      </c>
      <c r="D884">
        <v>114</v>
      </c>
      <c r="E884">
        <v>9.89</v>
      </c>
      <c r="F884">
        <v>0</v>
      </c>
      <c r="G884">
        <v>57.8</v>
      </c>
      <c r="H884">
        <v>8</v>
      </c>
      <c r="K884">
        <v>15</v>
      </c>
    </row>
    <row r="885" spans="1:11">
      <c r="A885" t="s">
        <v>165</v>
      </c>
      <c r="B885">
        <v>2014</v>
      </c>
      <c r="C885">
        <v>76.400000000000006</v>
      </c>
      <c r="D885">
        <v>113</v>
      </c>
      <c r="E885">
        <v>10.6</v>
      </c>
      <c r="F885">
        <v>0</v>
      </c>
      <c r="G885">
        <v>58.4</v>
      </c>
      <c r="H885">
        <v>8.5</v>
      </c>
      <c r="K885">
        <v>15.1</v>
      </c>
    </row>
    <row r="886" spans="1:11">
      <c r="A886" t="s">
        <v>165</v>
      </c>
      <c r="B886">
        <v>2015</v>
      </c>
      <c r="C886">
        <v>76.7</v>
      </c>
      <c r="D886">
        <v>19</v>
      </c>
      <c r="F886">
        <v>0</v>
      </c>
      <c r="G886">
        <v>59.1</v>
      </c>
      <c r="K886">
        <v>15</v>
      </c>
    </row>
    <row r="887" spans="1:11">
      <c r="A887" t="s">
        <v>166</v>
      </c>
      <c r="B887">
        <v>2010</v>
      </c>
      <c r="C887">
        <v>79.5</v>
      </c>
      <c r="D887">
        <v>87</v>
      </c>
      <c r="E887">
        <v>10.32</v>
      </c>
      <c r="F887">
        <v>3187.4962190000001</v>
      </c>
      <c r="G887">
        <v>57</v>
      </c>
      <c r="H887">
        <v>9.6999999999999993</v>
      </c>
      <c r="I887">
        <v>23437.4722</v>
      </c>
      <c r="J887">
        <v>248583</v>
      </c>
      <c r="K887">
        <v>16.899999999999999</v>
      </c>
    </row>
    <row r="888" spans="1:11">
      <c r="A888" t="s">
        <v>166</v>
      </c>
      <c r="B888">
        <v>2011</v>
      </c>
      <c r="C888">
        <v>79.8</v>
      </c>
      <c r="D888">
        <v>84</v>
      </c>
      <c r="E888">
        <v>10.61</v>
      </c>
      <c r="F888">
        <v>3343.0262189999999</v>
      </c>
      <c r="G888">
        <v>57.6</v>
      </c>
      <c r="H888">
        <v>9.8000000000000007</v>
      </c>
      <c r="I888">
        <v>24985.24827</v>
      </c>
      <c r="J888">
        <v>252843</v>
      </c>
      <c r="K888">
        <v>17</v>
      </c>
    </row>
    <row r="889" spans="1:11">
      <c r="A889" t="s">
        <v>166</v>
      </c>
      <c r="B889">
        <v>2012</v>
      </c>
      <c r="C889">
        <v>82</v>
      </c>
      <c r="D889">
        <v>81</v>
      </c>
      <c r="E889">
        <v>10.95</v>
      </c>
      <c r="F889">
        <v>3283.024864</v>
      </c>
      <c r="G889">
        <v>58.2</v>
      </c>
      <c r="H889">
        <v>9.3699999999999992</v>
      </c>
      <c r="I889">
        <v>22486.471669999999</v>
      </c>
      <c r="J889">
        <v>257159</v>
      </c>
      <c r="K889">
        <v>16.8</v>
      </c>
    </row>
    <row r="890" spans="1:11">
      <c r="A890" t="s">
        <v>166</v>
      </c>
      <c r="B890">
        <v>2013</v>
      </c>
      <c r="C890">
        <v>85</v>
      </c>
      <c r="D890">
        <v>78</v>
      </c>
      <c r="E890">
        <v>9.5299999999999994</v>
      </c>
      <c r="F890">
        <v>259.77867850000001</v>
      </c>
      <c r="G890">
        <v>58.9</v>
      </c>
      <c r="H890">
        <v>9.2899999999999991</v>
      </c>
      <c r="I890">
        <v>2315.31799</v>
      </c>
      <c r="J890">
        <v>259953</v>
      </c>
      <c r="K890">
        <v>16.8</v>
      </c>
    </row>
    <row r="891" spans="1:11">
      <c r="A891" t="s">
        <v>166</v>
      </c>
      <c r="B891">
        <v>2014</v>
      </c>
      <c r="C891">
        <v>87</v>
      </c>
      <c r="D891">
        <v>76</v>
      </c>
      <c r="E891">
        <v>10.46</v>
      </c>
      <c r="F891">
        <v>31.134927940000001</v>
      </c>
      <c r="G891">
        <v>59.5</v>
      </c>
      <c r="H891">
        <v>9.23</v>
      </c>
      <c r="I891">
        <v>242.67285999999999</v>
      </c>
      <c r="J891">
        <v>26198</v>
      </c>
      <c r="K891">
        <v>17.600000000000001</v>
      </c>
    </row>
    <row r="892" spans="1:11">
      <c r="A892" t="s">
        <v>166</v>
      </c>
      <c r="B892">
        <v>2015</v>
      </c>
      <c r="C892">
        <v>88</v>
      </c>
      <c r="D892">
        <v>74</v>
      </c>
      <c r="F892">
        <v>0</v>
      </c>
      <c r="G892">
        <v>6.1</v>
      </c>
      <c r="I892">
        <v>2729.8638299999998</v>
      </c>
      <c r="J892">
        <v>263531</v>
      </c>
      <c r="K892">
        <v>17.3</v>
      </c>
    </row>
    <row r="893" spans="1:11">
      <c r="A893" t="s">
        <v>167</v>
      </c>
      <c r="B893">
        <v>2010</v>
      </c>
      <c r="C893">
        <v>68.3</v>
      </c>
      <c r="D893">
        <v>188</v>
      </c>
      <c r="E893">
        <v>1.1000000000000001</v>
      </c>
      <c r="F893">
        <v>29.520799400000001</v>
      </c>
      <c r="G893">
        <v>46.4</v>
      </c>
      <c r="H893">
        <v>7.47</v>
      </c>
      <c r="I893">
        <v>1272.4482499999999</v>
      </c>
      <c r="J893">
        <v>52779</v>
      </c>
      <c r="K893">
        <v>9.3000000000000007</v>
      </c>
    </row>
    <row r="894" spans="1:11">
      <c r="A894" t="s">
        <v>167</v>
      </c>
      <c r="B894">
        <v>2011</v>
      </c>
      <c r="C894">
        <v>68.5</v>
      </c>
      <c r="D894">
        <v>186</v>
      </c>
      <c r="E894">
        <v>0.99</v>
      </c>
      <c r="F894">
        <v>229.6687488</v>
      </c>
      <c r="G894">
        <v>47.2</v>
      </c>
      <c r="H894">
        <v>5.8</v>
      </c>
      <c r="I894">
        <v>1642.837974</v>
      </c>
      <c r="J894">
        <v>539614</v>
      </c>
      <c r="K894">
        <v>9.4</v>
      </c>
    </row>
    <row r="895" spans="1:11">
      <c r="A895" t="s">
        <v>167</v>
      </c>
      <c r="B895">
        <v>2012</v>
      </c>
      <c r="C895">
        <v>68.7</v>
      </c>
      <c r="D895">
        <v>184</v>
      </c>
      <c r="E895">
        <v>0.01</v>
      </c>
      <c r="F895">
        <v>247.94922840000001</v>
      </c>
      <c r="G895">
        <v>48.1</v>
      </c>
      <c r="H895">
        <v>5.48</v>
      </c>
      <c r="I895">
        <v>1858.6898679999999</v>
      </c>
      <c r="J895">
        <v>551531</v>
      </c>
      <c r="K895">
        <v>9.4</v>
      </c>
    </row>
    <row r="896" spans="1:11">
      <c r="A896" t="s">
        <v>167</v>
      </c>
      <c r="B896">
        <v>2013</v>
      </c>
      <c r="C896">
        <v>68.8</v>
      </c>
      <c r="D896">
        <v>182</v>
      </c>
      <c r="E896">
        <v>0.01</v>
      </c>
      <c r="F896">
        <v>24.733286079999999</v>
      </c>
      <c r="G896">
        <v>48.9</v>
      </c>
      <c r="H896">
        <v>5.42</v>
      </c>
      <c r="I896">
        <v>188.51589999999999</v>
      </c>
      <c r="J896">
        <v>563513</v>
      </c>
      <c r="K896">
        <v>9.5</v>
      </c>
    </row>
    <row r="897" spans="1:11">
      <c r="A897" t="s">
        <v>167</v>
      </c>
      <c r="B897">
        <v>2014</v>
      </c>
      <c r="C897">
        <v>68.8</v>
      </c>
      <c r="D897">
        <v>183</v>
      </c>
      <c r="E897">
        <v>0.01</v>
      </c>
      <c r="F897">
        <v>3.7184387989999999</v>
      </c>
      <c r="G897">
        <v>49.7</v>
      </c>
      <c r="H897">
        <v>5.5</v>
      </c>
      <c r="I897">
        <v>29.652622000000001</v>
      </c>
      <c r="J897">
        <v>57554</v>
      </c>
      <c r="K897">
        <v>9.6</v>
      </c>
    </row>
    <row r="898" spans="1:11">
      <c r="A898" t="s">
        <v>167</v>
      </c>
      <c r="B898">
        <v>2015</v>
      </c>
      <c r="C898">
        <v>69.2</v>
      </c>
      <c r="D898">
        <v>177</v>
      </c>
      <c r="F898">
        <v>0</v>
      </c>
      <c r="G898">
        <v>5.5</v>
      </c>
      <c r="I898">
        <v>1922.4138800000001</v>
      </c>
      <c r="J898">
        <v>587482</v>
      </c>
      <c r="K898">
        <v>9.6</v>
      </c>
    </row>
    <row r="899" spans="1:11">
      <c r="A899" t="s">
        <v>168</v>
      </c>
      <c r="B899">
        <v>2010</v>
      </c>
      <c r="C899">
        <v>52.4</v>
      </c>
      <c r="D899">
        <v>336</v>
      </c>
      <c r="E899">
        <v>0.01</v>
      </c>
      <c r="F899">
        <v>0</v>
      </c>
      <c r="G899">
        <v>22</v>
      </c>
    </row>
    <row r="900" spans="1:11">
      <c r="A900" t="s">
        <v>168</v>
      </c>
      <c r="B900">
        <v>2011</v>
      </c>
      <c r="C900">
        <v>53.1</v>
      </c>
      <c r="D900">
        <v>329</v>
      </c>
      <c r="E900">
        <v>0.01</v>
      </c>
      <c r="F900">
        <v>0</v>
      </c>
      <c r="G900">
        <v>22.4</v>
      </c>
    </row>
    <row r="901" spans="1:11">
      <c r="A901" t="s">
        <v>168</v>
      </c>
      <c r="B901">
        <v>2012</v>
      </c>
      <c r="C901">
        <v>53.1</v>
      </c>
      <c r="D901">
        <v>336</v>
      </c>
      <c r="E901">
        <v>0.01</v>
      </c>
      <c r="F901">
        <v>0</v>
      </c>
      <c r="G901">
        <v>22.9</v>
      </c>
    </row>
    <row r="902" spans="1:11">
      <c r="A902" t="s">
        <v>168</v>
      </c>
      <c r="B902">
        <v>2013</v>
      </c>
      <c r="C902">
        <v>54.2</v>
      </c>
      <c r="D902">
        <v>318</v>
      </c>
      <c r="E902">
        <v>0.01</v>
      </c>
      <c r="F902">
        <v>0</v>
      </c>
      <c r="G902">
        <v>23.3</v>
      </c>
      <c r="I902">
        <v>47.5432354</v>
      </c>
    </row>
    <row r="903" spans="1:11">
      <c r="A903" t="s">
        <v>168</v>
      </c>
      <c r="B903">
        <v>2014</v>
      </c>
      <c r="C903">
        <v>54.3</v>
      </c>
      <c r="D903">
        <v>321</v>
      </c>
      <c r="E903">
        <v>0.01</v>
      </c>
      <c r="F903">
        <v>0</v>
      </c>
      <c r="G903">
        <v>23.8</v>
      </c>
      <c r="I903">
        <v>417.89143000000001</v>
      </c>
    </row>
    <row r="904" spans="1:11">
      <c r="A904" t="s">
        <v>168</v>
      </c>
      <c r="B904">
        <v>2015</v>
      </c>
      <c r="C904">
        <v>55</v>
      </c>
      <c r="D904">
        <v>312</v>
      </c>
      <c r="F904">
        <v>0</v>
      </c>
      <c r="G904">
        <v>24.3</v>
      </c>
      <c r="I904">
        <v>426.98536999999999</v>
      </c>
    </row>
    <row r="905" spans="1:11">
      <c r="A905" t="s">
        <v>169</v>
      </c>
      <c r="B905">
        <v>2010</v>
      </c>
      <c r="C905">
        <v>58</v>
      </c>
      <c r="D905">
        <v>428</v>
      </c>
      <c r="E905">
        <v>7.28</v>
      </c>
      <c r="F905">
        <v>1038.885632</v>
      </c>
      <c r="G905">
        <v>47.2</v>
      </c>
      <c r="H905">
        <v>8.5</v>
      </c>
      <c r="I905">
        <v>7362.7613899999997</v>
      </c>
      <c r="J905">
        <v>5979432.3600000003</v>
      </c>
      <c r="K905">
        <v>12.8</v>
      </c>
    </row>
    <row r="906" spans="1:11">
      <c r="A906" t="s">
        <v>169</v>
      </c>
      <c r="B906">
        <v>2011</v>
      </c>
      <c r="C906">
        <v>58.9</v>
      </c>
      <c r="D906">
        <v>413</v>
      </c>
      <c r="E906">
        <v>7.38</v>
      </c>
      <c r="F906">
        <v>123.75333500000001</v>
      </c>
      <c r="G906">
        <v>47.9</v>
      </c>
      <c r="H906">
        <v>8.61</v>
      </c>
      <c r="I906">
        <v>849.95422399999995</v>
      </c>
      <c r="J906">
        <v>51729345.359999999</v>
      </c>
      <c r="K906">
        <v>12.8</v>
      </c>
    </row>
    <row r="907" spans="1:11">
      <c r="A907" t="s">
        <v>169</v>
      </c>
      <c r="B907">
        <v>2012</v>
      </c>
      <c r="C907">
        <v>59.2</v>
      </c>
      <c r="D907">
        <v>48</v>
      </c>
      <c r="E907">
        <v>7.38</v>
      </c>
      <c r="F907">
        <v>1089.9548380000001</v>
      </c>
      <c r="G907">
        <v>48.7</v>
      </c>
      <c r="H907">
        <v>8.7899999999999991</v>
      </c>
      <c r="I907">
        <v>7548.1636980000003</v>
      </c>
      <c r="J907">
        <v>5256515.8</v>
      </c>
      <c r="K907">
        <v>12.8</v>
      </c>
    </row>
    <row r="908" spans="1:11">
      <c r="A908" t="s">
        <v>169</v>
      </c>
      <c r="B908">
        <v>2013</v>
      </c>
      <c r="C908">
        <v>69</v>
      </c>
      <c r="D908">
        <v>371</v>
      </c>
      <c r="E908">
        <v>7.34</v>
      </c>
      <c r="F908">
        <v>978.59052870000005</v>
      </c>
      <c r="G908">
        <v>49.5</v>
      </c>
      <c r="H908">
        <v>8.7799999999999994</v>
      </c>
      <c r="I908">
        <v>6876.9538210000001</v>
      </c>
      <c r="J908">
        <v>53311955.609999999</v>
      </c>
      <c r="K908">
        <v>12.8</v>
      </c>
    </row>
    <row r="909" spans="1:11">
      <c r="A909" t="s">
        <v>169</v>
      </c>
      <c r="B909">
        <v>2014</v>
      </c>
      <c r="C909">
        <v>62</v>
      </c>
      <c r="D909">
        <v>347</v>
      </c>
      <c r="E909">
        <v>7.38</v>
      </c>
      <c r="F909">
        <v>922.05073130000005</v>
      </c>
      <c r="G909">
        <v>5.3</v>
      </c>
      <c r="H909">
        <v>8.8000000000000007</v>
      </c>
      <c r="I909">
        <v>6479.6256590000003</v>
      </c>
      <c r="J909">
        <v>54146734.740000002</v>
      </c>
      <c r="K909">
        <v>13</v>
      </c>
    </row>
    <row r="910" spans="1:11">
      <c r="A910" t="s">
        <v>169</v>
      </c>
      <c r="B910">
        <v>2015</v>
      </c>
      <c r="C910">
        <v>62.9</v>
      </c>
      <c r="D910">
        <v>328</v>
      </c>
      <c r="F910">
        <v>0</v>
      </c>
      <c r="G910">
        <v>51.1</v>
      </c>
      <c r="I910">
        <v>5769.7725799999998</v>
      </c>
      <c r="J910">
        <v>5511976.6799999997</v>
      </c>
      <c r="K910">
        <v>13</v>
      </c>
    </row>
    <row r="911" spans="1:11">
      <c r="A911" t="s">
        <v>170</v>
      </c>
      <c r="B911">
        <v>2010</v>
      </c>
      <c r="C911">
        <v>55</v>
      </c>
      <c r="D911">
        <v>359</v>
      </c>
      <c r="F911">
        <v>0</v>
      </c>
      <c r="I911">
        <v>1562.2393460000001</v>
      </c>
      <c r="J911">
        <v>167192</v>
      </c>
      <c r="K911">
        <v>0</v>
      </c>
    </row>
    <row r="912" spans="1:11">
      <c r="A912" t="s">
        <v>170</v>
      </c>
      <c r="B912">
        <v>2011</v>
      </c>
      <c r="C912">
        <v>55.4</v>
      </c>
      <c r="D912">
        <v>355</v>
      </c>
      <c r="F912">
        <v>0</v>
      </c>
      <c r="I912">
        <v>176.97130000000001</v>
      </c>
      <c r="J912">
        <v>1448857</v>
      </c>
      <c r="K912">
        <v>4.9000000000000004</v>
      </c>
    </row>
    <row r="913" spans="1:11">
      <c r="A913" t="s">
        <v>170</v>
      </c>
      <c r="B913">
        <v>2012</v>
      </c>
      <c r="C913">
        <v>56</v>
      </c>
      <c r="D913">
        <v>347</v>
      </c>
      <c r="F913">
        <v>38.338232400000003</v>
      </c>
      <c r="H913">
        <v>2.77</v>
      </c>
      <c r="I913">
        <v>958.45581000000004</v>
      </c>
      <c r="J913">
        <v>1818258</v>
      </c>
      <c r="K913">
        <v>4.9000000000000004</v>
      </c>
    </row>
    <row r="914" spans="1:11">
      <c r="A914" t="s">
        <v>170</v>
      </c>
      <c r="B914">
        <v>2013</v>
      </c>
      <c r="C914">
        <v>56.4</v>
      </c>
      <c r="D914">
        <v>345</v>
      </c>
      <c r="F914">
        <v>47.44453</v>
      </c>
      <c r="H914">
        <v>2.62</v>
      </c>
      <c r="I914">
        <v>1186.1132500000001</v>
      </c>
      <c r="J914">
        <v>1117749</v>
      </c>
      <c r="K914">
        <v>4.9000000000000004</v>
      </c>
    </row>
    <row r="915" spans="1:11">
      <c r="A915" t="s">
        <v>170</v>
      </c>
      <c r="B915">
        <v>2014</v>
      </c>
      <c r="C915">
        <v>56.6</v>
      </c>
      <c r="D915">
        <v>343</v>
      </c>
      <c r="F915">
        <v>46.074468600000003</v>
      </c>
      <c r="H915">
        <v>2.74</v>
      </c>
      <c r="I915">
        <v>1151.861715</v>
      </c>
      <c r="J915">
        <v>1153971</v>
      </c>
      <c r="K915">
        <v>4.9000000000000004</v>
      </c>
    </row>
    <row r="916" spans="1:11">
      <c r="A916" t="s">
        <v>170</v>
      </c>
      <c r="B916">
        <v>2015</v>
      </c>
      <c r="C916">
        <v>57.3</v>
      </c>
      <c r="D916">
        <v>332</v>
      </c>
      <c r="F916">
        <v>0</v>
      </c>
      <c r="I916">
        <v>758.72578199999998</v>
      </c>
      <c r="J916">
        <v>11882136</v>
      </c>
      <c r="K916">
        <v>4.9000000000000004</v>
      </c>
    </row>
    <row r="917" spans="1:11">
      <c r="A917" t="s">
        <v>171</v>
      </c>
      <c r="B917">
        <v>2010</v>
      </c>
      <c r="C917">
        <v>81.900000000000006</v>
      </c>
      <c r="D917">
        <v>64</v>
      </c>
      <c r="E917">
        <v>9.7799999999999994</v>
      </c>
      <c r="F917">
        <v>578.74171720000004</v>
      </c>
      <c r="G917">
        <v>63.5</v>
      </c>
      <c r="H917">
        <v>9.56</v>
      </c>
      <c r="I917">
        <v>3736.2280000000001</v>
      </c>
      <c r="J917">
        <v>46576897</v>
      </c>
      <c r="K917">
        <v>16.399999999999999</v>
      </c>
    </row>
    <row r="918" spans="1:11">
      <c r="A918" t="s">
        <v>171</v>
      </c>
      <c r="B918">
        <v>2011</v>
      </c>
      <c r="C918">
        <v>82.1</v>
      </c>
      <c r="D918">
        <v>63</v>
      </c>
      <c r="E918">
        <v>9.6199999999999992</v>
      </c>
      <c r="F918">
        <v>4873.8188</v>
      </c>
      <c r="G918">
        <v>64.099999999999994</v>
      </c>
      <c r="H918">
        <v>9.48</v>
      </c>
      <c r="I918">
        <v>31834.21816</v>
      </c>
      <c r="J918">
        <v>46742697</v>
      </c>
      <c r="K918">
        <v>16.899999999999999</v>
      </c>
    </row>
    <row r="919" spans="1:11">
      <c r="A919" t="s">
        <v>171</v>
      </c>
      <c r="B919">
        <v>2012</v>
      </c>
      <c r="C919">
        <v>82</v>
      </c>
      <c r="D919">
        <v>61</v>
      </c>
      <c r="E919">
        <v>9.35</v>
      </c>
      <c r="F919">
        <v>4255.7816929999999</v>
      </c>
      <c r="G919">
        <v>64.8</v>
      </c>
      <c r="H919">
        <v>9.39</v>
      </c>
      <c r="I919">
        <v>28562.293239999999</v>
      </c>
      <c r="J919">
        <v>4677355</v>
      </c>
      <c r="K919">
        <v>17.2</v>
      </c>
    </row>
    <row r="920" spans="1:11">
      <c r="A920" t="s">
        <v>171</v>
      </c>
      <c r="B920">
        <v>2013</v>
      </c>
      <c r="C920">
        <v>82.4</v>
      </c>
      <c r="D920">
        <v>6</v>
      </c>
      <c r="E920">
        <v>9.25</v>
      </c>
      <c r="F920">
        <v>423.68045899999998</v>
      </c>
      <c r="G920">
        <v>65.400000000000006</v>
      </c>
      <c r="H920">
        <v>9.1</v>
      </c>
      <c r="I920">
        <v>2921.9342000000001</v>
      </c>
      <c r="J920">
        <v>466245</v>
      </c>
      <c r="K920">
        <v>17.5</v>
      </c>
    </row>
    <row r="921" spans="1:11">
      <c r="A921" t="s">
        <v>171</v>
      </c>
      <c r="B921">
        <v>2014</v>
      </c>
      <c r="C921">
        <v>82.6</v>
      </c>
      <c r="D921">
        <v>58</v>
      </c>
      <c r="E921">
        <v>0.01</v>
      </c>
      <c r="F921">
        <v>42.988476249999998</v>
      </c>
      <c r="G921">
        <v>66</v>
      </c>
      <c r="H921">
        <v>9.3000000000000007</v>
      </c>
      <c r="I921">
        <v>296.47224999999997</v>
      </c>
      <c r="J921">
        <v>4648882</v>
      </c>
      <c r="K921">
        <v>17.600000000000001</v>
      </c>
    </row>
    <row r="922" spans="1:11">
      <c r="A922" t="s">
        <v>171</v>
      </c>
      <c r="B922">
        <v>2015</v>
      </c>
      <c r="C922">
        <v>82.8</v>
      </c>
      <c r="D922">
        <v>56</v>
      </c>
      <c r="F922">
        <v>0</v>
      </c>
      <c r="G922">
        <v>66.599999999999994</v>
      </c>
      <c r="I922">
        <v>25683.845649999999</v>
      </c>
      <c r="J922">
        <v>46447697</v>
      </c>
      <c r="K922">
        <v>17.7</v>
      </c>
    </row>
    <row r="923" spans="1:11">
      <c r="A923" t="s">
        <v>172</v>
      </c>
      <c r="B923">
        <v>2010</v>
      </c>
      <c r="C923">
        <v>74.5</v>
      </c>
      <c r="D923">
        <v>138</v>
      </c>
      <c r="E923">
        <v>2.31</v>
      </c>
      <c r="F923">
        <v>191.72675889999999</v>
      </c>
      <c r="G923">
        <v>19.8</v>
      </c>
      <c r="H923">
        <v>3.43</v>
      </c>
      <c r="I923">
        <v>2819.5111609999999</v>
      </c>
      <c r="J923">
        <v>2119</v>
      </c>
      <c r="K923">
        <v>13.5</v>
      </c>
    </row>
    <row r="924" spans="1:11">
      <c r="A924" t="s">
        <v>172</v>
      </c>
      <c r="B924">
        <v>2011</v>
      </c>
      <c r="C924">
        <v>74.5</v>
      </c>
      <c r="D924">
        <v>141</v>
      </c>
      <c r="E924">
        <v>3.03</v>
      </c>
      <c r="F924">
        <v>20.833023669999999</v>
      </c>
      <c r="G924">
        <v>2.5</v>
      </c>
      <c r="H924">
        <v>3.28</v>
      </c>
      <c r="I924">
        <v>322.992615</v>
      </c>
      <c r="J924">
        <v>2271</v>
      </c>
      <c r="K924">
        <v>13.6</v>
      </c>
    </row>
    <row r="925" spans="1:11">
      <c r="A925" t="s">
        <v>172</v>
      </c>
      <c r="B925">
        <v>2012</v>
      </c>
      <c r="C925">
        <v>74.5</v>
      </c>
      <c r="D925">
        <v>143</v>
      </c>
      <c r="E925">
        <v>2.8</v>
      </c>
      <c r="F925">
        <v>20.768773110000001</v>
      </c>
      <c r="G925">
        <v>21.2</v>
      </c>
      <c r="H925">
        <v>3.21</v>
      </c>
      <c r="I925">
        <v>335.52137499999998</v>
      </c>
      <c r="J925">
        <v>2425</v>
      </c>
      <c r="K925">
        <v>13.7</v>
      </c>
    </row>
    <row r="926" spans="1:11">
      <c r="A926" t="s">
        <v>172</v>
      </c>
      <c r="B926">
        <v>2013</v>
      </c>
      <c r="C926">
        <v>74.599999999999994</v>
      </c>
      <c r="D926">
        <v>142</v>
      </c>
      <c r="E926">
        <v>2.56</v>
      </c>
      <c r="F926">
        <v>41.620535879999998</v>
      </c>
      <c r="G926">
        <v>21.9</v>
      </c>
      <c r="H926">
        <v>3.68</v>
      </c>
      <c r="I926">
        <v>361.28937400000001</v>
      </c>
      <c r="J926">
        <v>2585</v>
      </c>
      <c r="K926">
        <v>13.8</v>
      </c>
    </row>
    <row r="927" spans="1:11">
      <c r="A927" t="s">
        <v>172</v>
      </c>
      <c r="B927">
        <v>2014</v>
      </c>
      <c r="C927">
        <v>74.7</v>
      </c>
      <c r="D927">
        <v>141</v>
      </c>
      <c r="E927">
        <v>2.37</v>
      </c>
      <c r="F927">
        <v>42.730828299999999</v>
      </c>
      <c r="G927">
        <v>22.7</v>
      </c>
      <c r="H927">
        <v>3.5</v>
      </c>
      <c r="I927">
        <v>382.54993999999999</v>
      </c>
      <c r="J927">
        <v>2771</v>
      </c>
      <c r="K927">
        <v>14</v>
      </c>
    </row>
    <row r="928" spans="1:11">
      <c r="A928" t="s">
        <v>172</v>
      </c>
      <c r="B928">
        <v>2015</v>
      </c>
      <c r="C928">
        <v>74.900000000000006</v>
      </c>
      <c r="D928">
        <v>138</v>
      </c>
      <c r="F928">
        <v>0</v>
      </c>
      <c r="G928">
        <v>23.4</v>
      </c>
      <c r="I928">
        <v>3844.8912300000002</v>
      </c>
      <c r="J928">
        <v>2966</v>
      </c>
      <c r="K928">
        <v>14</v>
      </c>
    </row>
    <row r="929" spans="1:11">
      <c r="A929" t="s">
        <v>173</v>
      </c>
      <c r="B929">
        <v>2010</v>
      </c>
      <c r="C929">
        <v>62.5</v>
      </c>
      <c r="D929">
        <v>243</v>
      </c>
      <c r="E929">
        <v>1.77</v>
      </c>
      <c r="F929">
        <v>172.00978839999999</v>
      </c>
      <c r="H929">
        <v>7.97</v>
      </c>
      <c r="I929">
        <v>1476.4788699999999</v>
      </c>
      <c r="J929">
        <v>34385963</v>
      </c>
      <c r="K929">
        <v>7</v>
      </c>
    </row>
    <row r="930" spans="1:11">
      <c r="A930" t="s">
        <v>173</v>
      </c>
      <c r="B930">
        <v>2011</v>
      </c>
      <c r="C930">
        <v>62.7</v>
      </c>
      <c r="D930">
        <v>241</v>
      </c>
      <c r="E930">
        <v>2.12</v>
      </c>
      <c r="F930">
        <v>196.6892153</v>
      </c>
      <c r="H930">
        <v>8.3000000000000007</v>
      </c>
      <c r="I930">
        <v>1666.857757</v>
      </c>
      <c r="J930">
        <v>35167314</v>
      </c>
      <c r="K930">
        <v>7</v>
      </c>
    </row>
    <row r="931" spans="1:11">
      <c r="A931" t="s">
        <v>173</v>
      </c>
      <c r="B931">
        <v>2012</v>
      </c>
      <c r="C931">
        <v>63.2</v>
      </c>
      <c r="D931">
        <v>235</v>
      </c>
      <c r="E931">
        <v>0.01</v>
      </c>
      <c r="F931">
        <v>220.52219199999999</v>
      </c>
      <c r="H931">
        <v>8.1999999999999993</v>
      </c>
      <c r="I931">
        <v>1892.894352</v>
      </c>
      <c r="J931">
        <v>3599192</v>
      </c>
      <c r="K931">
        <v>6.8</v>
      </c>
    </row>
    <row r="932" spans="1:11">
      <c r="A932" t="s">
        <v>173</v>
      </c>
      <c r="B932">
        <v>2013</v>
      </c>
      <c r="C932">
        <v>63.5</v>
      </c>
      <c r="D932">
        <v>232</v>
      </c>
      <c r="E932">
        <v>0.01</v>
      </c>
      <c r="F932">
        <v>227.83532080000001</v>
      </c>
      <c r="H932">
        <v>8.42</v>
      </c>
      <c r="I932">
        <v>1955.6679899999999</v>
      </c>
      <c r="J932">
        <v>36849918</v>
      </c>
      <c r="K932">
        <v>7</v>
      </c>
    </row>
    <row r="933" spans="1:11">
      <c r="A933" t="s">
        <v>173</v>
      </c>
      <c r="B933">
        <v>2014</v>
      </c>
      <c r="C933">
        <v>63.8</v>
      </c>
      <c r="D933">
        <v>229</v>
      </c>
      <c r="E933">
        <v>0.01</v>
      </c>
      <c r="F933">
        <v>253.60865079999999</v>
      </c>
      <c r="H933">
        <v>8.43</v>
      </c>
      <c r="I933">
        <v>2176.8982900000001</v>
      </c>
      <c r="J933">
        <v>37737913</v>
      </c>
      <c r="K933">
        <v>7.2</v>
      </c>
    </row>
    <row r="934" spans="1:11">
      <c r="A934" t="s">
        <v>173</v>
      </c>
      <c r="B934">
        <v>2015</v>
      </c>
      <c r="C934">
        <v>64.099999999999994</v>
      </c>
      <c r="D934">
        <v>225</v>
      </c>
      <c r="F934">
        <v>0</v>
      </c>
      <c r="I934">
        <v>2513.8846610000001</v>
      </c>
      <c r="J934">
        <v>3864783</v>
      </c>
      <c r="K934">
        <v>7.2</v>
      </c>
    </row>
    <row r="935" spans="1:11">
      <c r="A935" t="s">
        <v>174</v>
      </c>
      <c r="B935">
        <v>2010</v>
      </c>
      <c r="C935">
        <v>73</v>
      </c>
      <c r="D935">
        <v>19</v>
      </c>
      <c r="E935">
        <v>5.26</v>
      </c>
      <c r="F935">
        <v>99.080953750000006</v>
      </c>
      <c r="G935">
        <v>54.8</v>
      </c>
      <c r="H935">
        <v>5.81</v>
      </c>
      <c r="I935">
        <v>833.31331999999998</v>
      </c>
      <c r="J935">
        <v>52613</v>
      </c>
      <c r="K935">
        <v>12.3</v>
      </c>
    </row>
    <row r="936" spans="1:11">
      <c r="A936" t="s">
        <v>174</v>
      </c>
      <c r="B936">
        <v>2011</v>
      </c>
      <c r="C936">
        <v>76</v>
      </c>
      <c r="D936">
        <v>187</v>
      </c>
      <c r="E936">
        <v>5.64</v>
      </c>
      <c r="F936">
        <v>989.12635580000006</v>
      </c>
      <c r="G936">
        <v>55.5</v>
      </c>
      <c r="H936">
        <v>5.93</v>
      </c>
      <c r="I936">
        <v>8318.9769199999992</v>
      </c>
      <c r="J936">
        <v>531589</v>
      </c>
      <c r="K936">
        <v>12.5</v>
      </c>
    </row>
    <row r="937" spans="1:11">
      <c r="A937" t="s">
        <v>174</v>
      </c>
      <c r="B937">
        <v>2012</v>
      </c>
      <c r="C937">
        <v>71.3</v>
      </c>
      <c r="D937">
        <v>178</v>
      </c>
      <c r="E937">
        <v>5.73</v>
      </c>
      <c r="F937">
        <v>1168.3240949999999</v>
      </c>
      <c r="G937">
        <v>56.3</v>
      </c>
      <c r="H937">
        <v>6.9</v>
      </c>
      <c r="I937">
        <v>9272.4134529999992</v>
      </c>
      <c r="J937">
        <v>53777</v>
      </c>
      <c r="K937">
        <v>12.7</v>
      </c>
    </row>
    <row r="938" spans="1:11">
      <c r="A938" t="s">
        <v>174</v>
      </c>
      <c r="B938">
        <v>2013</v>
      </c>
      <c r="C938">
        <v>71.2</v>
      </c>
      <c r="D938">
        <v>179</v>
      </c>
      <c r="E938">
        <v>6.02</v>
      </c>
      <c r="F938">
        <v>1122.9729669999999</v>
      </c>
      <c r="G938">
        <v>57</v>
      </c>
      <c r="H938">
        <v>5.96</v>
      </c>
      <c r="I938">
        <v>9484.56898</v>
      </c>
      <c r="J938">
        <v>54254</v>
      </c>
      <c r="K938">
        <v>12.7</v>
      </c>
    </row>
    <row r="939" spans="1:11">
      <c r="A939" t="s">
        <v>174</v>
      </c>
      <c r="B939">
        <v>2014</v>
      </c>
      <c r="C939">
        <v>71.400000000000006</v>
      </c>
      <c r="D939">
        <v>178</v>
      </c>
      <c r="E939">
        <v>6.32</v>
      </c>
      <c r="F939">
        <v>1132.432517</v>
      </c>
      <c r="G939">
        <v>57.7</v>
      </c>
      <c r="H939">
        <v>5.69</v>
      </c>
      <c r="I939">
        <v>9564.4638300000006</v>
      </c>
      <c r="J939">
        <v>547928</v>
      </c>
      <c r="K939">
        <v>12.7</v>
      </c>
    </row>
    <row r="940" spans="1:11">
      <c r="A940" t="s">
        <v>174</v>
      </c>
      <c r="B940">
        <v>2015</v>
      </c>
      <c r="C940">
        <v>71.599999999999994</v>
      </c>
      <c r="D940">
        <v>176</v>
      </c>
      <c r="F940">
        <v>0</v>
      </c>
      <c r="G940">
        <v>58.3</v>
      </c>
      <c r="I940">
        <v>8818.9825660000006</v>
      </c>
      <c r="J940">
        <v>55328</v>
      </c>
      <c r="K940">
        <v>12.7</v>
      </c>
    </row>
    <row r="941" spans="1:11">
      <c r="A941" t="s">
        <v>175</v>
      </c>
      <c r="B941">
        <v>2010</v>
      </c>
      <c r="C941">
        <v>53.6</v>
      </c>
      <c r="D941">
        <v>459</v>
      </c>
      <c r="E941">
        <v>4.93</v>
      </c>
      <c r="F941">
        <v>56.936705609999997</v>
      </c>
      <c r="G941">
        <v>29.7</v>
      </c>
      <c r="H941">
        <v>8.4700000000000006</v>
      </c>
      <c r="I941">
        <v>369.23933599999998</v>
      </c>
      <c r="J941">
        <v>122843</v>
      </c>
      <c r="K941">
        <v>11</v>
      </c>
    </row>
    <row r="942" spans="1:11">
      <c r="A942" t="s">
        <v>175</v>
      </c>
      <c r="B942">
        <v>2011</v>
      </c>
      <c r="C942">
        <v>55</v>
      </c>
      <c r="D942">
        <v>438</v>
      </c>
      <c r="E942">
        <v>5.2</v>
      </c>
      <c r="F942">
        <v>735.7090978</v>
      </c>
      <c r="G942">
        <v>3.2</v>
      </c>
      <c r="H942">
        <v>8.61</v>
      </c>
      <c r="I942">
        <v>3934.2732500000002</v>
      </c>
      <c r="J942">
        <v>1225258</v>
      </c>
      <c r="K942">
        <v>11.2</v>
      </c>
    </row>
    <row r="943" spans="1:11">
      <c r="A943" t="s">
        <v>175</v>
      </c>
      <c r="B943">
        <v>2012</v>
      </c>
      <c r="C943">
        <v>56.5</v>
      </c>
      <c r="D943">
        <v>412</v>
      </c>
      <c r="E943">
        <v>0.01</v>
      </c>
      <c r="F943">
        <v>720.23339290000001</v>
      </c>
      <c r="G943">
        <v>3.7</v>
      </c>
      <c r="H943">
        <v>8.76</v>
      </c>
      <c r="I943">
        <v>3851.5154699999998</v>
      </c>
      <c r="J943">
        <v>1248158</v>
      </c>
      <c r="K943">
        <v>11.3</v>
      </c>
    </row>
    <row r="944" spans="1:11">
      <c r="A944" t="s">
        <v>175</v>
      </c>
      <c r="B944">
        <v>2013</v>
      </c>
      <c r="C944">
        <v>57.6</v>
      </c>
      <c r="D944">
        <v>393</v>
      </c>
      <c r="E944">
        <v>0.01</v>
      </c>
      <c r="F944">
        <v>708.95566480000002</v>
      </c>
      <c r="G944">
        <v>31.2</v>
      </c>
      <c r="H944">
        <v>9.66</v>
      </c>
      <c r="I944">
        <v>3598.75972</v>
      </c>
      <c r="J944">
        <v>1271456</v>
      </c>
      <c r="K944">
        <v>11.4</v>
      </c>
    </row>
    <row r="945" spans="1:11">
      <c r="A945" t="s">
        <v>175</v>
      </c>
      <c r="B945">
        <v>2014</v>
      </c>
      <c r="C945">
        <v>58.4</v>
      </c>
      <c r="D945">
        <v>382</v>
      </c>
      <c r="E945">
        <v>0.01</v>
      </c>
      <c r="F945">
        <v>574.38951020000002</v>
      </c>
      <c r="G945">
        <v>31.8</v>
      </c>
      <c r="H945">
        <v>9.25</v>
      </c>
      <c r="I945">
        <v>3464.35169</v>
      </c>
      <c r="J945">
        <v>129597</v>
      </c>
      <c r="K945">
        <v>11.4</v>
      </c>
    </row>
    <row r="946" spans="1:11">
      <c r="A946" t="s">
        <v>175</v>
      </c>
      <c r="B946">
        <v>2015</v>
      </c>
      <c r="C946">
        <v>58.9</v>
      </c>
      <c r="D946">
        <v>373</v>
      </c>
      <c r="F946">
        <v>0</v>
      </c>
      <c r="G946">
        <v>32.299999999999997</v>
      </c>
      <c r="I946">
        <v>3136.9251100000001</v>
      </c>
      <c r="J946">
        <v>131911</v>
      </c>
      <c r="K946">
        <v>11.4</v>
      </c>
    </row>
    <row r="947" spans="1:11">
      <c r="A947" t="s">
        <v>176</v>
      </c>
      <c r="B947">
        <v>2010</v>
      </c>
      <c r="C947">
        <v>81.5</v>
      </c>
      <c r="D947">
        <v>58</v>
      </c>
      <c r="E947">
        <v>7.2</v>
      </c>
      <c r="F947">
        <v>778.24774669999999</v>
      </c>
      <c r="G947">
        <v>57.3</v>
      </c>
      <c r="H947">
        <v>9.4700000000000006</v>
      </c>
      <c r="I947">
        <v>5276.2559099999999</v>
      </c>
      <c r="J947">
        <v>9378126</v>
      </c>
      <c r="K947">
        <v>15.8</v>
      </c>
    </row>
    <row r="948" spans="1:11">
      <c r="A948" t="s">
        <v>176</v>
      </c>
      <c r="B948">
        <v>2011</v>
      </c>
      <c r="C948">
        <v>81.7</v>
      </c>
      <c r="D948">
        <v>58</v>
      </c>
      <c r="E948">
        <v>7.4</v>
      </c>
      <c r="F948">
        <v>11477.667100000001</v>
      </c>
      <c r="G948">
        <v>57.7</v>
      </c>
      <c r="H948">
        <v>11.7</v>
      </c>
      <c r="I948">
        <v>59593.287109999997</v>
      </c>
      <c r="J948">
        <v>9449213</v>
      </c>
      <c r="K948">
        <v>16</v>
      </c>
    </row>
    <row r="949" spans="1:11">
      <c r="A949" t="s">
        <v>176</v>
      </c>
      <c r="B949">
        <v>2012</v>
      </c>
      <c r="C949">
        <v>81.7</v>
      </c>
      <c r="D949">
        <v>57</v>
      </c>
      <c r="E949">
        <v>7.4</v>
      </c>
      <c r="F949">
        <v>10947.02327</v>
      </c>
      <c r="G949">
        <v>58.1</v>
      </c>
      <c r="H949">
        <v>11.8</v>
      </c>
      <c r="I949">
        <v>57134.777000000002</v>
      </c>
      <c r="J949">
        <v>9519374</v>
      </c>
      <c r="K949">
        <v>15.8</v>
      </c>
    </row>
    <row r="950" spans="1:11">
      <c r="A950" t="s">
        <v>176</v>
      </c>
      <c r="B950">
        <v>2013</v>
      </c>
      <c r="C950">
        <v>81.900000000000006</v>
      </c>
      <c r="D950">
        <v>57</v>
      </c>
      <c r="E950">
        <v>7.3</v>
      </c>
      <c r="F950">
        <v>1212.6663269999999</v>
      </c>
      <c r="G950">
        <v>58.5</v>
      </c>
      <c r="H950">
        <v>11.97</v>
      </c>
      <c r="I950">
        <v>6283.2452199999998</v>
      </c>
      <c r="J950">
        <v>96379</v>
      </c>
      <c r="K950">
        <v>15.8</v>
      </c>
    </row>
    <row r="951" spans="1:11">
      <c r="A951" t="s">
        <v>176</v>
      </c>
      <c r="B951">
        <v>2014</v>
      </c>
      <c r="C951">
        <v>82.3</v>
      </c>
      <c r="D951">
        <v>54</v>
      </c>
      <c r="E951">
        <v>7.3</v>
      </c>
      <c r="F951">
        <v>1142.212403</v>
      </c>
      <c r="G951">
        <v>59</v>
      </c>
      <c r="H951">
        <v>11.93</v>
      </c>
      <c r="I951">
        <v>5918.1989800000001</v>
      </c>
      <c r="J951">
        <v>969611</v>
      </c>
      <c r="K951">
        <v>15.8</v>
      </c>
    </row>
    <row r="952" spans="1:11">
      <c r="A952" t="s">
        <v>176</v>
      </c>
      <c r="B952">
        <v>2015</v>
      </c>
      <c r="C952">
        <v>82.4</v>
      </c>
      <c r="D952">
        <v>53</v>
      </c>
      <c r="F952">
        <v>0</v>
      </c>
      <c r="G952">
        <v>59.5</v>
      </c>
      <c r="I952">
        <v>5585.2584699999998</v>
      </c>
      <c r="J952">
        <v>9799186</v>
      </c>
      <c r="K952">
        <v>15.9</v>
      </c>
    </row>
    <row r="953" spans="1:11">
      <c r="A953" t="s">
        <v>177</v>
      </c>
      <c r="B953">
        <v>2010</v>
      </c>
      <c r="C953">
        <v>82.3</v>
      </c>
      <c r="D953">
        <v>57</v>
      </c>
      <c r="E953">
        <v>10.01</v>
      </c>
      <c r="F953">
        <v>2198.5908650000001</v>
      </c>
      <c r="G953">
        <v>55.4</v>
      </c>
      <c r="H953">
        <v>11.7</v>
      </c>
      <c r="I953">
        <v>74276.718420000005</v>
      </c>
      <c r="J953">
        <v>782499</v>
      </c>
      <c r="K953">
        <v>15.4</v>
      </c>
    </row>
    <row r="954" spans="1:11">
      <c r="A954" t="s">
        <v>177</v>
      </c>
      <c r="B954">
        <v>2011</v>
      </c>
      <c r="C954">
        <v>82.6</v>
      </c>
      <c r="D954">
        <v>55</v>
      </c>
      <c r="E954">
        <v>9.99</v>
      </c>
      <c r="F954">
        <v>18822.867320000001</v>
      </c>
      <c r="G954">
        <v>55.8</v>
      </c>
      <c r="H954">
        <v>11.21</v>
      </c>
      <c r="I954">
        <v>87998.444680000001</v>
      </c>
      <c r="J954">
        <v>7912398</v>
      </c>
      <c r="K954">
        <v>15.6</v>
      </c>
    </row>
    <row r="955" spans="1:11">
      <c r="A955" t="s">
        <v>177</v>
      </c>
      <c r="B955">
        <v>2012</v>
      </c>
      <c r="C955">
        <v>82.7</v>
      </c>
      <c r="D955">
        <v>54</v>
      </c>
      <c r="E955">
        <v>9.86</v>
      </c>
      <c r="F955">
        <v>18379.329740000001</v>
      </c>
      <c r="G955">
        <v>56.2</v>
      </c>
      <c r="H955">
        <v>11.59</v>
      </c>
      <c r="I955">
        <v>83164.387950000004</v>
      </c>
      <c r="J955">
        <v>7996861</v>
      </c>
      <c r="K955">
        <v>15.7</v>
      </c>
    </row>
    <row r="956" spans="1:11">
      <c r="A956" t="s">
        <v>177</v>
      </c>
      <c r="B956">
        <v>2013</v>
      </c>
      <c r="C956">
        <v>83</v>
      </c>
      <c r="D956">
        <v>52</v>
      </c>
      <c r="E956">
        <v>9.73</v>
      </c>
      <c r="F956">
        <v>19099.04506</v>
      </c>
      <c r="G956">
        <v>56.6</v>
      </c>
      <c r="H956">
        <v>11.71</v>
      </c>
      <c r="I956">
        <v>84658.88768</v>
      </c>
      <c r="J956">
        <v>889346</v>
      </c>
      <c r="K956">
        <v>15.8</v>
      </c>
    </row>
    <row r="957" spans="1:11">
      <c r="A957" t="s">
        <v>177</v>
      </c>
      <c r="B957">
        <v>2014</v>
      </c>
      <c r="C957">
        <v>83.2</v>
      </c>
      <c r="D957">
        <v>51</v>
      </c>
      <c r="E957">
        <v>9.61</v>
      </c>
      <c r="F957">
        <v>19479.911609999999</v>
      </c>
      <c r="G957">
        <v>57</v>
      </c>
      <c r="H957">
        <v>11.66</v>
      </c>
      <c r="I957">
        <v>85814.588570000007</v>
      </c>
      <c r="J957">
        <v>8188649</v>
      </c>
      <c r="K957">
        <v>15.9</v>
      </c>
    </row>
    <row r="958" spans="1:11">
      <c r="A958" t="s">
        <v>177</v>
      </c>
      <c r="B958">
        <v>2015</v>
      </c>
      <c r="C958">
        <v>83.4</v>
      </c>
      <c r="D958">
        <v>49</v>
      </c>
      <c r="F958">
        <v>0</v>
      </c>
      <c r="G958">
        <v>57.4</v>
      </c>
      <c r="I958">
        <v>8989.8423999999995</v>
      </c>
      <c r="J958">
        <v>8282396</v>
      </c>
      <c r="K958">
        <v>16</v>
      </c>
    </row>
    <row r="959" spans="1:11">
      <c r="A959" t="s">
        <v>178</v>
      </c>
      <c r="B959">
        <v>2010</v>
      </c>
      <c r="C959">
        <v>73.7</v>
      </c>
      <c r="D959">
        <v>127</v>
      </c>
      <c r="E959">
        <v>0.78</v>
      </c>
      <c r="F959">
        <v>0</v>
      </c>
      <c r="G959">
        <v>52.3</v>
      </c>
      <c r="H959">
        <v>3.28</v>
      </c>
      <c r="J959">
        <v>2118834</v>
      </c>
      <c r="K959">
        <v>11.7</v>
      </c>
    </row>
    <row r="960" spans="1:11">
      <c r="A960" t="s">
        <v>178</v>
      </c>
      <c r="B960">
        <v>2011</v>
      </c>
      <c r="C960">
        <v>71.7</v>
      </c>
      <c r="D960">
        <v>163</v>
      </c>
      <c r="E960">
        <v>0.76</v>
      </c>
      <c r="F960">
        <v>0</v>
      </c>
      <c r="G960">
        <v>53.2</v>
      </c>
      <c r="H960">
        <v>3.23</v>
      </c>
      <c r="J960">
        <v>2863993</v>
      </c>
      <c r="K960">
        <v>12</v>
      </c>
    </row>
    <row r="961" spans="1:11">
      <c r="A961" t="s">
        <v>178</v>
      </c>
      <c r="B961">
        <v>2012</v>
      </c>
      <c r="C961">
        <v>62.8</v>
      </c>
      <c r="D961">
        <v>32</v>
      </c>
      <c r="E961">
        <v>0.01</v>
      </c>
      <c r="F961">
        <v>0</v>
      </c>
      <c r="G961">
        <v>54.2</v>
      </c>
      <c r="H961">
        <v>3.25</v>
      </c>
      <c r="J961">
        <v>24271</v>
      </c>
      <c r="K961">
        <v>12.5</v>
      </c>
    </row>
    <row r="962" spans="1:11">
      <c r="A962" t="s">
        <v>178</v>
      </c>
      <c r="B962">
        <v>2013</v>
      </c>
      <c r="C962">
        <v>63.6</v>
      </c>
      <c r="D962">
        <v>37</v>
      </c>
      <c r="E962">
        <v>0.01</v>
      </c>
      <c r="F962">
        <v>0</v>
      </c>
      <c r="G962">
        <v>55.2</v>
      </c>
      <c r="H962">
        <v>3.25</v>
      </c>
      <c r="J962">
        <v>1989141</v>
      </c>
      <c r="K962">
        <v>13</v>
      </c>
    </row>
    <row r="963" spans="1:11">
      <c r="A963" t="s">
        <v>178</v>
      </c>
      <c r="B963">
        <v>2014</v>
      </c>
      <c r="C963">
        <v>64.400000000000006</v>
      </c>
      <c r="D963">
        <v>294</v>
      </c>
      <c r="E963">
        <v>0.01</v>
      </c>
      <c r="F963">
        <v>0</v>
      </c>
      <c r="G963">
        <v>56.2</v>
      </c>
      <c r="H963">
        <v>3.25</v>
      </c>
      <c r="J963">
        <v>19239</v>
      </c>
      <c r="K963">
        <v>9</v>
      </c>
    </row>
    <row r="964" spans="1:11">
      <c r="A964" t="s">
        <v>178</v>
      </c>
      <c r="B964">
        <v>2015</v>
      </c>
      <c r="C964">
        <v>64.5</v>
      </c>
      <c r="D964">
        <v>293</v>
      </c>
      <c r="F964">
        <v>0</v>
      </c>
      <c r="G964">
        <v>57.1</v>
      </c>
      <c r="J964">
        <v>18734987</v>
      </c>
      <c r="K964">
        <v>9</v>
      </c>
    </row>
    <row r="965" spans="1:11">
      <c r="A965" t="s">
        <v>179</v>
      </c>
      <c r="B965">
        <v>2010</v>
      </c>
      <c r="C965">
        <v>67.3</v>
      </c>
      <c r="D965">
        <v>171</v>
      </c>
      <c r="E965">
        <v>0.32</v>
      </c>
      <c r="F965">
        <v>43.340999580000002</v>
      </c>
      <c r="G965">
        <v>36.6</v>
      </c>
      <c r="H965">
        <v>6.4</v>
      </c>
      <c r="I965">
        <v>738.34752270000001</v>
      </c>
      <c r="J965">
        <v>764163</v>
      </c>
      <c r="K965">
        <v>11.1</v>
      </c>
    </row>
    <row r="966" spans="1:11">
      <c r="A966" t="s">
        <v>179</v>
      </c>
      <c r="B966">
        <v>2011</v>
      </c>
      <c r="C966">
        <v>68.099999999999994</v>
      </c>
      <c r="D966">
        <v>166</v>
      </c>
      <c r="E966">
        <v>0.32</v>
      </c>
      <c r="F966">
        <v>51.991922700000003</v>
      </c>
      <c r="G966">
        <v>37.4</v>
      </c>
      <c r="H966">
        <v>5.98</v>
      </c>
      <c r="I966">
        <v>834.5412953</v>
      </c>
      <c r="J966">
        <v>7815949</v>
      </c>
      <c r="K966">
        <v>11.1</v>
      </c>
    </row>
    <row r="967" spans="1:11">
      <c r="A967" t="s">
        <v>179</v>
      </c>
      <c r="B967">
        <v>2012</v>
      </c>
      <c r="C967">
        <v>68.8</v>
      </c>
      <c r="D967">
        <v>164</v>
      </c>
      <c r="E967">
        <v>0.01</v>
      </c>
      <c r="F967">
        <v>71.508921450000003</v>
      </c>
      <c r="G967">
        <v>38.200000000000003</v>
      </c>
      <c r="H967">
        <v>6.39</v>
      </c>
      <c r="I967">
        <v>954.72525299999995</v>
      </c>
      <c r="J967">
        <v>799562</v>
      </c>
      <c r="K967">
        <v>11.1</v>
      </c>
    </row>
    <row r="968" spans="1:11">
      <c r="A968" t="s">
        <v>179</v>
      </c>
      <c r="B968">
        <v>2013</v>
      </c>
      <c r="C968">
        <v>69.3</v>
      </c>
      <c r="D968">
        <v>163</v>
      </c>
      <c r="E968">
        <v>0.01</v>
      </c>
      <c r="F968">
        <v>1.0419164000000001</v>
      </c>
      <c r="G968">
        <v>39</v>
      </c>
      <c r="H968">
        <v>6.75</v>
      </c>
      <c r="I968">
        <v>14.214411999999999</v>
      </c>
      <c r="J968">
        <v>817789</v>
      </c>
      <c r="K968">
        <v>11.2</v>
      </c>
    </row>
    <row r="969" spans="1:11">
      <c r="A969" t="s">
        <v>179</v>
      </c>
      <c r="B969">
        <v>2014</v>
      </c>
      <c r="C969">
        <v>69.599999999999994</v>
      </c>
      <c r="D969">
        <v>162</v>
      </c>
      <c r="E969">
        <v>0.01</v>
      </c>
      <c r="F969">
        <v>7.8290085960000004</v>
      </c>
      <c r="G969">
        <v>39.9</v>
      </c>
      <c r="H969">
        <v>6.88</v>
      </c>
      <c r="I969">
        <v>114.45919000000001</v>
      </c>
      <c r="J969">
        <v>8362745</v>
      </c>
      <c r="K969">
        <v>11.3</v>
      </c>
    </row>
    <row r="970" spans="1:11">
      <c r="A970" t="s">
        <v>179</v>
      </c>
      <c r="B970">
        <v>2015</v>
      </c>
      <c r="C970">
        <v>69.7</v>
      </c>
      <c r="D970">
        <v>161</v>
      </c>
      <c r="F970">
        <v>0</v>
      </c>
      <c r="G970">
        <v>4.7</v>
      </c>
      <c r="I970">
        <v>918.67715429999998</v>
      </c>
      <c r="J970">
        <v>8548651</v>
      </c>
      <c r="K970">
        <v>11.3</v>
      </c>
    </row>
    <row r="971" spans="1:11">
      <c r="A971" t="s">
        <v>180</v>
      </c>
      <c r="B971">
        <v>2010</v>
      </c>
      <c r="C971">
        <v>73.900000000000006</v>
      </c>
      <c r="D971">
        <v>158</v>
      </c>
      <c r="E971">
        <v>5.95</v>
      </c>
      <c r="F971">
        <v>71.685091299999996</v>
      </c>
      <c r="G971">
        <v>27.9</v>
      </c>
      <c r="H971">
        <v>3.81</v>
      </c>
      <c r="I971">
        <v>575.32176000000004</v>
      </c>
      <c r="J971">
        <v>672888</v>
      </c>
      <c r="K971">
        <v>13.1</v>
      </c>
    </row>
    <row r="972" spans="1:11">
      <c r="A972" t="s">
        <v>180</v>
      </c>
      <c r="B972">
        <v>2011</v>
      </c>
      <c r="C972">
        <v>74.099999999999994</v>
      </c>
      <c r="D972">
        <v>155</v>
      </c>
      <c r="E972">
        <v>6.07</v>
      </c>
      <c r="F972">
        <v>748.44510539999999</v>
      </c>
      <c r="G972">
        <v>29</v>
      </c>
      <c r="H972">
        <v>4.12</v>
      </c>
      <c r="I972">
        <v>5491.1599809999998</v>
      </c>
      <c r="J972">
        <v>675313</v>
      </c>
      <c r="K972">
        <v>13.3</v>
      </c>
    </row>
    <row r="973" spans="1:11">
      <c r="A973" t="s">
        <v>180</v>
      </c>
      <c r="B973">
        <v>2012</v>
      </c>
      <c r="C973">
        <v>74.3</v>
      </c>
      <c r="D973">
        <v>154</v>
      </c>
      <c r="E973">
        <v>6.56</v>
      </c>
      <c r="F973">
        <v>801.05046549999997</v>
      </c>
      <c r="G973">
        <v>3.1</v>
      </c>
      <c r="H973">
        <v>4.17</v>
      </c>
      <c r="I973">
        <v>5859.9156220000004</v>
      </c>
      <c r="J973">
        <v>67843979</v>
      </c>
      <c r="K973">
        <v>13.7</v>
      </c>
    </row>
    <row r="974" spans="1:11">
      <c r="A974" t="s">
        <v>180</v>
      </c>
      <c r="B974">
        <v>2013</v>
      </c>
      <c r="C974">
        <v>74.5</v>
      </c>
      <c r="D974">
        <v>153</v>
      </c>
      <c r="E974">
        <v>6.5</v>
      </c>
      <c r="F974">
        <v>788.68734029999996</v>
      </c>
      <c r="G974">
        <v>31.3</v>
      </c>
      <c r="H974">
        <v>4</v>
      </c>
      <c r="I974">
        <v>6171.262444</v>
      </c>
      <c r="J974">
        <v>6814365</v>
      </c>
      <c r="K974">
        <v>13.6</v>
      </c>
    </row>
    <row r="975" spans="1:11">
      <c r="A975" t="s">
        <v>180</v>
      </c>
      <c r="B975">
        <v>2014</v>
      </c>
      <c r="C975">
        <v>74.599999999999994</v>
      </c>
      <c r="D975">
        <v>152</v>
      </c>
      <c r="E975">
        <v>6.41</v>
      </c>
      <c r="F975">
        <v>789.07729489999997</v>
      </c>
      <c r="G975">
        <v>32.4</v>
      </c>
      <c r="H975">
        <v>4.12</v>
      </c>
      <c r="I975">
        <v>5941.8471</v>
      </c>
      <c r="J975">
        <v>68416772</v>
      </c>
      <c r="K975">
        <v>13.6</v>
      </c>
    </row>
    <row r="976" spans="1:11">
      <c r="A976" t="s">
        <v>180</v>
      </c>
      <c r="B976">
        <v>2015</v>
      </c>
      <c r="C976">
        <v>74.900000000000006</v>
      </c>
      <c r="D976">
        <v>148</v>
      </c>
      <c r="F976">
        <v>0</v>
      </c>
      <c r="G976">
        <v>33.6</v>
      </c>
      <c r="I976">
        <v>5814.8631340000002</v>
      </c>
      <c r="J976">
        <v>686576</v>
      </c>
      <c r="K976">
        <v>13.6</v>
      </c>
    </row>
    <row r="977" spans="1:11">
      <c r="A977" t="s">
        <v>181</v>
      </c>
      <c r="B977">
        <v>2010</v>
      </c>
      <c r="C977">
        <v>74.7</v>
      </c>
      <c r="D977">
        <v>18</v>
      </c>
      <c r="E977">
        <v>1.47</v>
      </c>
      <c r="F977">
        <v>0</v>
      </c>
      <c r="G977">
        <v>57.4</v>
      </c>
      <c r="H977">
        <v>6.83</v>
      </c>
      <c r="K977">
        <v>13</v>
      </c>
    </row>
    <row r="978" spans="1:11">
      <c r="A978" t="s">
        <v>181</v>
      </c>
      <c r="B978">
        <v>2011</v>
      </c>
      <c r="C978">
        <v>74.900000000000006</v>
      </c>
      <c r="D978">
        <v>17</v>
      </c>
      <c r="E978">
        <v>1.1599999999999999</v>
      </c>
      <c r="F978">
        <v>0</v>
      </c>
      <c r="G978">
        <v>57.9</v>
      </c>
      <c r="H978">
        <v>6.61</v>
      </c>
      <c r="K978">
        <v>12.9</v>
      </c>
    </row>
    <row r="979" spans="1:11">
      <c r="A979" t="s">
        <v>181</v>
      </c>
      <c r="B979">
        <v>2012</v>
      </c>
      <c r="C979">
        <v>75.099999999999994</v>
      </c>
      <c r="D979">
        <v>15</v>
      </c>
      <c r="E979">
        <v>1.23</v>
      </c>
      <c r="F979">
        <v>0</v>
      </c>
      <c r="G979">
        <v>58.5</v>
      </c>
      <c r="H979">
        <v>6.76</v>
      </c>
      <c r="K979">
        <v>12.9</v>
      </c>
    </row>
    <row r="980" spans="1:11">
      <c r="A980" t="s">
        <v>181</v>
      </c>
      <c r="B980">
        <v>2013</v>
      </c>
      <c r="C980">
        <v>75.3</v>
      </c>
      <c r="D980">
        <v>14</v>
      </c>
      <c r="E980">
        <v>1.03</v>
      </c>
      <c r="F980">
        <v>0</v>
      </c>
      <c r="G980">
        <v>59.1</v>
      </c>
      <c r="H980">
        <v>6.7</v>
      </c>
      <c r="K980">
        <v>12.9</v>
      </c>
    </row>
    <row r="981" spans="1:11">
      <c r="A981" t="s">
        <v>181</v>
      </c>
      <c r="B981">
        <v>2014</v>
      </c>
      <c r="C981">
        <v>75.5</v>
      </c>
      <c r="D981">
        <v>12</v>
      </c>
      <c r="E981">
        <v>1.1299999999999999</v>
      </c>
      <c r="F981">
        <v>0</v>
      </c>
      <c r="G981">
        <v>59.7</v>
      </c>
      <c r="H981">
        <v>6.48</v>
      </c>
      <c r="K981">
        <v>12.9</v>
      </c>
    </row>
    <row r="982" spans="1:11">
      <c r="A982" t="s">
        <v>181</v>
      </c>
      <c r="B982">
        <v>2015</v>
      </c>
      <c r="C982">
        <v>75.7</v>
      </c>
      <c r="D982">
        <v>12</v>
      </c>
      <c r="F982">
        <v>0</v>
      </c>
      <c r="G982">
        <v>6.3</v>
      </c>
      <c r="K982">
        <v>12.9</v>
      </c>
    </row>
    <row r="983" spans="1:11">
      <c r="A983" t="s">
        <v>182</v>
      </c>
      <c r="B983">
        <v>2010</v>
      </c>
      <c r="C983">
        <v>66.900000000000006</v>
      </c>
      <c r="D983">
        <v>163</v>
      </c>
      <c r="E983">
        <v>0.1</v>
      </c>
      <c r="F983">
        <v>38.583766449999999</v>
      </c>
      <c r="G983">
        <v>15.5</v>
      </c>
      <c r="H983">
        <v>0.92</v>
      </c>
      <c r="I983">
        <v>849.86269719999996</v>
      </c>
      <c r="J983">
        <v>119591</v>
      </c>
      <c r="K983">
        <v>12.4</v>
      </c>
    </row>
    <row r="984" spans="1:11">
      <c r="A984" t="s">
        <v>182</v>
      </c>
      <c r="B984">
        <v>2011</v>
      </c>
      <c r="C984">
        <v>67.2</v>
      </c>
      <c r="D984">
        <v>161</v>
      </c>
      <c r="E984">
        <v>0.5</v>
      </c>
      <c r="F984">
        <v>2.7265706019999998</v>
      </c>
      <c r="G984">
        <v>15.8</v>
      </c>
      <c r="H984">
        <v>0.76</v>
      </c>
      <c r="I984">
        <v>114.56179</v>
      </c>
      <c r="J984">
        <v>1131523</v>
      </c>
      <c r="K984">
        <v>12.5</v>
      </c>
    </row>
    <row r="985" spans="1:11">
      <c r="A985" t="s">
        <v>182</v>
      </c>
      <c r="B985">
        <v>2012</v>
      </c>
      <c r="C985">
        <v>67.400000000000006</v>
      </c>
      <c r="D985">
        <v>159</v>
      </c>
      <c r="E985">
        <v>0.01</v>
      </c>
      <c r="F985">
        <v>30.179985479999999</v>
      </c>
      <c r="G985">
        <v>16.2</v>
      </c>
      <c r="H985">
        <v>1.1000000000000001</v>
      </c>
      <c r="I985">
        <v>1117.7772399999999</v>
      </c>
      <c r="J985">
        <v>115676</v>
      </c>
      <c r="K985">
        <v>12.5</v>
      </c>
    </row>
    <row r="986" spans="1:11">
      <c r="A986" t="s">
        <v>182</v>
      </c>
      <c r="B986">
        <v>2013</v>
      </c>
      <c r="C986">
        <v>67.7</v>
      </c>
      <c r="D986">
        <v>158</v>
      </c>
      <c r="E986">
        <v>0.01</v>
      </c>
      <c r="F986">
        <v>3.3798748440000002</v>
      </c>
      <c r="G986">
        <v>16.600000000000001</v>
      </c>
      <c r="H986">
        <v>1.29</v>
      </c>
      <c r="I986">
        <v>117.765674</v>
      </c>
      <c r="J986">
        <v>1184366</v>
      </c>
      <c r="K986">
        <v>12.5</v>
      </c>
    </row>
    <row r="987" spans="1:11">
      <c r="A987" t="s">
        <v>182</v>
      </c>
      <c r="B987">
        <v>2014</v>
      </c>
      <c r="C987">
        <v>68</v>
      </c>
      <c r="D987">
        <v>155</v>
      </c>
      <c r="E987">
        <v>0.01</v>
      </c>
      <c r="F987">
        <v>28.145785029999999</v>
      </c>
      <c r="G987">
        <v>17</v>
      </c>
      <c r="H987">
        <v>1.48</v>
      </c>
      <c r="I987">
        <v>1153.5157799999999</v>
      </c>
      <c r="J987">
        <v>1212814</v>
      </c>
      <c r="K987">
        <v>12.5</v>
      </c>
    </row>
    <row r="988" spans="1:11">
      <c r="A988" t="s">
        <v>182</v>
      </c>
      <c r="B988">
        <v>2015</v>
      </c>
      <c r="C988">
        <v>68.3</v>
      </c>
      <c r="D988">
        <v>152</v>
      </c>
      <c r="F988">
        <v>0</v>
      </c>
      <c r="G988">
        <v>17.399999999999999</v>
      </c>
      <c r="I988">
        <v>1161.76935</v>
      </c>
      <c r="J988">
        <v>124977</v>
      </c>
      <c r="K988">
        <v>12.5</v>
      </c>
    </row>
    <row r="989" spans="1:11">
      <c r="A989" t="s">
        <v>183</v>
      </c>
      <c r="B989">
        <v>2010</v>
      </c>
      <c r="C989">
        <v>57.4</v>
      </c>
      <c r="D989">
        <v>323</v>
      </c>
      <c r="E989">
        <v>1.21</v>
      </c>
      <c r="F989">
        <v>41.96145465</v>
      </c>
      <c r="G989">
        <v>21.4</v>
      </c>
      <c r="H989">
        <v>5.37</v>
      </c>
      <c r="I989">
        <v>487.92389129999998</v>
      </c>
      <c r="J989">
        <v>652952</v>
      </c>
      <c r="K989">
        <v>11</v>
      </c>
    </row>
    <row r="990" spans="1:11">
      <c r="A990" t="s">
        <v>183</v>
      </c>
      <c r="B990">
        <v>2011</v>
      </c>
      <c r="C990">
        <v>58.3</v>
      </c>
      <c r="D990">
        <v>34</v>
      </c>
      <c r="E990">
        <v>1.44</v>
      </c>
      <c r="F990">
        <v>39.082585459999997</v>
      </c>
      <c r="G990">
        <v>22</v>
      </c>
      <c r="H990">
        <v>5.21</v>
      </c>
      <c r="I990">
        <v>562.33935919999999</v>
      </c>
      <c r="J990">
        <v>6679282</v>
      </c>
      <c r="K990">
        <v>11.5</v>
      </c>
    </row>
    <row r="991" spans="1:11">
      <c r="A991" t="s">
        <v>183</v>
      </c>
      <c r="B991">
        <v>2012</v>
      </c>
      <c r="C991">
        <v>58.9</v>
      </c>
      <c r="D991">
        <v>294</v>
      </c>
      <c r="E991">
        <v>0.01</v>
      </c>
      <c r="F991">
        <v>41.600279540000002</v>
      </c>
      <c r="G991">
        <v>22.6</v>
      </c>
      <c r="H991">
        <v>5.1100000000000003</v>
      </c>
      <c r="I991">
        <v>563.68942470000002</v>
      </c>
      <c r="J991">
        <v>6859482</v>
      </c>
      <c r="K991">
        <v>12</v>
      </c>
    </row>
    <row r="992" spans="1:11">
      <c r="A992" t="s">
        <v>183</v>
      </c>
      <c r="B992">
        <v>2013</v>
      </c>
      <c r="C992">
        <v>59.4</v>
      </c>
      <c r="D992">
        <v>287</v>
      </c>
      <c r="E992">
        <v>0.01</v>
      </c>
      <c r="F992">
        <v>48.730470889999999</v>
      </c>
      <c r="G992">
        <v>23.1</v>
      </c>
      <c r="H992">
        <v>5.12</v>
      </c>
      <c r="I992">
        <v>579.43484999999998</v>
      </c>
      <c r="J992">
        <v>742948</v>
      </c>
      <c r="K992">
        <v>12</v>
      </c>
    </row>
    <row r="993" spans="1:11">
      <c r="A993" t="s">
        <v>183</v>
      </c>
      <c r="B993">
        <v>2014</v>
      </c>
      <c r="C993">
        <v>59.7</v>
      </c>
      <c r="D993">
        <v>285</v>
      </c>
      <c r="E993">
        <v>0.01</v>
      </c>
      <c r="F993">
        <v>4.8773501389999998</v>
      </c>
      <c r="G993">
        <v>23.7</v>
      </c>
      <c r="H993">
        <v>5.25</v>
      </c>
      <c r="I993">
        <v>62.131848900000001</v>
      </c>
      <c r="J993">
        <v>7228915</v>
      </c>
      <c r="K993">
        <v>12</v>
      </c>
    </row>
    <row r="994" spans="1:11">
      <c r="A994" t="s">
        <v>183</v>
      </c>
      <c r="B994">
        <v>2015</v>
      </c>
      <c r="C994">
        <v>59.9</v>
      </c>
      <c r="D994">
        <v>287</v>
      </c>
      <c r="F994">
        <v>0</v>
      </c>
      <c r="G994">
        <v>24.3</v>
      </c>
      <c r="I994">
        <v>551.13834599999996</v>
      </c>
      <c r="J994">
        <v>741682</v>
      </c>
      <c r="K994">
        <v>12</v>
      </c>
    </row>
    <row r="995" spans="1:11">
      <c r="A995" t="s">
        <v>184</v>
      </c>
      <c r="B995">
        <v>2010</v>
      </c>
      <c r="C995">
        <v>72.8</v>
      </c>
      <c r="D995">
        <v>142</v>
      </c>
      <c r="E995">
        <v>1.24</v>
      </c>
      <c r="F995">
        <v>471.83076679999999</v>
      </c>
      <c r="G995">
        <v>72.7</v>
      </c>
      <c r="H995">
        <v>4.59</v>
      </c>
      <c r="I995">
        <v>3547.5997499999999</v>
      </c>
      <c r="J995">
        <v>14137</v>
      </c>
      <c r="K995">
        <v>14.4</v>
      </c>
    </row>
    <row r="996" spans="1:11">
      <c r="A996" t="s">
        <v>184</v>
      </c>
      <c r="B996">
        <v>2011</v>
      </c>
      <c r="C996">
        <v>72.900000000000006</v>
      </c>
      <c r="D996">
        <v>14</v>
      </c>
      <c r="E996">
        <v>0.96</v>
      </c>
      <c r="F996">
        <v>7.0339808279999998</v>
      </c>
      <c r="G996">
        <v>73.3</v>
      </c>
      <c r="H996">
        <v>4.5999999999999996</v>
      </c>
      <c r="I996">
        <v>445.18866000000003</v>
      </c>
      <c r="J996">
        <v>14577</v>
      </c>
      <c r="K996">
        <v>14.4</v>
      </c>
    </row>
    <row r="997" spans="1:11">
      <c r="A997" t="s">
        <v>184</v>
      </c>
      <c r="B997">
        <v>2012</v>
      </c>
      <c r="C997">
        <v>73</v>
      </c>
      <c r="D997">
        <v>138</v>
      </c>
      <c r="E997">
        <v>0.01</v>
      </c>
      <c r="F997">
        <v>63.80294988</v>
      </c>
      <c r="G997">
        <v>73.8</v>
      </c>
      <c r="H997">
        <v>4.51</v>
      </c>
      <c r="I997">
        <v>451.542462</v>
      </c>
      <c r="J997">
        <v>14951</v>
      </c>
      <c r="K997">
        <v>14.4</v>
      </c>
    </row>
    <row r="998" spans="1:11">
      <c r="A998" t="s">
        <v>184</v>
      </c>
      <c r="B998">
        <v>2013</v>
      </c>
      <c r="C998">
        <v>73.2</v>
      </c>
      <c r="D998">
        <v>137</v>
      </c>
      <c r="E998">
        <v>0.01</v>
      </c>
      <c r="F998">
        <v>584.94498859999999</v>
      </c>
      <c r="G998">
        <v>74.3</v>
      </c>
      <c r="H998">
        <v>4.9800000000000004</v>
      </c>
      <c r="I998">
        <v>4266.5571739999996</v>
      </c>
      <c r="J998">
        <v>15328</v>
      </c>
      <c r="K998">
        <v>14.3</v>
      </c>
    </row>
    <row r="999" spans="1:11">
      <c r="A999" t="s">
        <v>184</v>
      </c>
      <c r="B999">
        <v>2014</v>
      </c>
      <c r="C999">
        <v>73.3</v>
      </c>
      <c r="D999">
        <v>135</v>
      </c>
      <c r="E999">
        <v>0.01</v>
      </c>
      <c r="F999">
        <v>565.96721730000002</v>
      </c>
      <c r="G999">
        <v>74.8</v>
      </c>
      <c r="H999">
        <v>5.18</v>
      </c>
      <c r="I999">
        <v>4192.3497580000003</v>
      </c>
      <c r="J999">
        <v>15782</v>
      </c>
      <c r="K999">
        <v>14.3</v>
      </c>
    </row>
    <row r="1000" spans="1:11">
      <c r="A1000" t="s">
        <v>184</v>
      </c>
      <c r="B1000">
        <v>2015</v>
      </c>
      <c r="C1000">
        <v>73.5</v>
      </c>
      <c r="D1000">
        <v>133</v>
      </c>
      <c r="F1000">
        <v>0</v>
      </c>
      <c r="G1000">
        <v>75.2</v>
      </c>
      <c r="I1000">
        <v>493.77538700000002</v>
      </c>
      <c r="J1000">
        <v>16364</v>
      </c>
      <c r="K1000">
        <v>14.3</v>
      </c>
    </row>
    <row r="1001" spans="1:11">
      <c r="A1001" t="s">
        <v>185</v>
      </c>
      <c r="B1001">
        <v>2010</v>
      </c>
      <c r="C1001">
        <v>74</v>
      </c>
      <c r="D1001">
        <v>179</v>
      </c>
      <c r="E1001">
        <v>6.5</v>
      </c>
      <c r="F1001">
        <v>1389.7726829999999</v>
      </c>
      <c r="G1001">
        <v>42</v>
      </c>
      <c r="H1001">
        <v>5.29</v>
      </c>
      <c r="I1001">
        <v>16683.945779999998</v>
      </c>
      <c r="J1001">
        <v>13281</v>
      </c>
      <c r="K1001">
        <v>12.5</v>
      </c>
    </row>
    <row r="1002" spans="1:11">
      <c r="A1002" t="s">
        <v>185</v>
      </c>
      <c r="B1002">
        <v>2011</v>
      </c>
      <c r="C1002">
        <v>76</v>
      </c>
      <c r="D1002">
        <v>176</v>
      </c>
      <c r="E1002">
        <v>6.5</v>
      </c>
      <c r="F1002">
        <v>144.9850711</v>
      </c>
      <c r="G1002">
        <v>43</v>
      </c>
      <c r="H1002">
        <v>5.6</v>
      </c>
      <c r="I1002">
        <v>1953.9766999999999</v>
      </c>
      <c r="J1002">
        <v>1334788</v>
      </c>
      <c r="K1002">
        <v>12.6</v>
      </c>
    </row>
    <row r="1003" spans="1:11">
      <c r="A1003" t="s">
        <v>185</v>
      </c>
      <c r="B1003">
        <v>2012</v>
      </c>
      <c r="C1003">
        <v>78</v>
      </c>
      <c r="D1003">
        <v>174</v>
      </c>
      <c r="E1003">
        <v>6.7</v>
      </c>
      <c r="F1003">
        <v>1486.236406</v>
      </c>
      <c r="G1003">
        <v>44</v>
      </c>
      <c r="H1003">
        <v>5.78</v>
      </c>
      <c r="I1003">
        <v>19152.530999999999</v>
      </c>
      <c r="J1003">
        <v>1341588</v>
      </c>
      <c r="K1003">
        <v>12.6</v>
      </c>
    </row>
    <row r="1004" spans="1:11">
      <c r="A1004" t="s">
        <v>185</v>
      </c>
      <c r="B1004">
        <v>2013</v>
      </c>
      <c r="C1004">
        <v>71</v>
      </c>
      <c r="D1004">
        <v>172</v>
      </c>
      <c r="E1004">
        <v>6.71</v>
      </c>
      <c r="F1004">
        <v>167.2657906</v>
      </c>
      <c r="G1004">
        <v>45</v>
      </c>
      <c r="H1004">
        <v>5.98</v>
      </c>
      <c r="I1004">
        <v>1967.8328300000001</v>
      </c>
      <c r="J1004">
        <v>1348248</v>
      </c>
      <c r="K1004">
        <v>12.7</v>
      </c>
    </row>
    <row r="1005" spans="1:11">
      <c r="A1005" t="s">
        <v>185</v>
      </c>
      <c r="B1005">
        <v>2014</v>
      </c>
      <c r="C1005">
        <v>71.099999999999994</v>
      </c>
      <c r="D1005">
        <v>171</v>
      </c>
      <c r="E1005">
        <v>6.94</v>
      </c>
      <c r="F1005">
        <v>1578.872339</v>
      </c>
      <c r="G1005">
        <v>46</v>
      </c>
      <c r="H1005">
        <v>5.93</v>
      </c>
      <c r="I1005">
        <v>19325.242829999999</v>
      </c>
      <c r="J1005">
        <v>1354493</v>
      </c>
      <c r="K1005">
        <v>12.7</v>
      </c>
    </row>
    <row r="1006" spans="1:11">
      <c r="A1006" t="s">
        <v>185</v>
      </c>
      <c r="B1006">
        <v>2015</v>
      </c>
      <c r="C1006">
        <v>71.2</v>
      </c>
      <c r="D1006">
        <v>17</v>
      </c>
      <c r="F1006">
        <v>0</v>
      </c>
      <c r="G1006">
        <v>47.1</v>
      </c>
      <c r="I1006">
        <v>17321.833729999998</v>
      </c>
      <c r="J1006">
        <v>13692</v>
      </c>
      <c r="K1006">
        <v>12.7</v>
      </c>
    </row>
    <row r="1007" spans="1:11">
      <c r="A1007" t="s">
        <v>186</v>
      </c>
      <c r="B1007">
        <v>2010</v>
      </c>
      <c r="C1007">
        <v>74.8</v>
      </c>
      <c r="D1007">
        <v>12</v>
      </c>
      <c r="E1007">
        <v>1.28</v>
      </c>
      <c r="F1007">
        <v>64.85616718</v>
      </c>
      <c r="G1007">
        <v>56.5</v>
      </c>
      <c r="H1007">
        <v>6.54</v>
      </c>
      <c r="I1007">
        <v>414.15177</v>
      </c>
      <c r="J1007">
        <v>1639931</v>
      </c>
      <c r="K1007">
        <v>14.4</v>
      </c>
    </row>
    <row r="1008" spans="1:11">
      <c r="A1008" t="s">
        <v>186</v>
      </c>
      <c r="B1008">
        <v>2011</v>
      </c>
      <c r="C1008">
        <v>74.8</v>
      </c>
      <c r="D1008">
        <v>13</v>
      </c>
      <c r="E1008">
        <v>1.29</v>
      </c>
      <c r="F1008">
        <v>623.21203249999996</v>
      </c>
      <c r="G1008">
        <v>57.4</v>
      </c>
      <c r="H1008">
        <v>7.15</v>
      </c>
      <c r="I1008">
        <v>4256.9127900000003</v>
      </c>
      <c r="J1008">
        <v>1761467</v>
      </c>
      <c r="K1008">
        <v>14.5</v>
      </c>
    </row>
    <row r="1009" spans="1:11">
      <c r="A1009" t="s">
        <v>186</v>
      </c>
      <c r="B1009">
        <v>2012</v>
      </c>
      <c r="C1009">
        <v>74.900000000000006</v>
      </c>
      <c r="D1009">
        <v>13</v>
      </c>
      <c r="E1009">
        <v>1.3</v>
      </c>
      <c r="F1009">
        <v>585.87767610000003</v>
      </c>
      <c r="G1009">
        <v>58.3</v>
      </c>
      <c r="H1009">
        <v>7.18</v>
      </c>
      <c r="I1009">
        <v>4137.5542100000002</v>
      </c>
      <c r="J1009">
        <v>1886668</v>
      </c>
      <c r="K1009">
        <v>14.6</v>
      </c>
    </row>
    <row r="1010" spans="1:11">
      <c r="A1010" t="s">
        <v>186</v>
      </c>
      <c r="B1010">
        <v>2013</v>
      </c>
      <c r="C1010">
        <v>74.900000000000006</v>
      </c>
      <c r="D1010">
        <v>13</v>
      </c>
      <c r="E1010">
        <v>1.29</v>
      </c>
      <c r="F1010">
        <v>594.64531020000004</v>
      </c>
      <c r="G1010">
        <v>59.3</v>
      </c>
      <c r="H1010">
        <v>7.26</v>
      </c>
      <c r="I1010">
        <v>4199.47253</v>
      </c>
      <c r="J1010">
        <v>1114558</v>
      </c>
      <c r="K1010">
        <v>14.7</v>
      </c>
    </row>
    <row r="1011" spans="1:11">
      <c r="A1011" t="s">
        <v>186</v>
      </c>
      <c r="B1011">
        <v>2014</v>
      </c>
      <c r="C1011">
        <v>75.099999999999994</v>
      </c>
      <c r="D1011">
        <v>12</v>
      </c>
      <c r="E1011">
        <v>1.39</v>
      </c>
      <c r="F1011">
        <v>604.87013160000004</v>
      </c>
      <c r="G1011">
        <v>6.2</v>
      </c>
      <c r="H1011">
        <v>7</v>
      </c>
      <c r="I1011">
        <v>4271.6817199999996</v>
      </c>
      <c r="J1011">
        <v>1114398</v>
      </c>
      <c r="K1011">
        <v>14.7</v>
      </c>
    </row>
    <row r="1012" spans="1:11">
      <c r="A1012" t="s">
        <v>186</v>
      </c>
      <c r="B1012">
        <v>2015</v>
      </c>
      <c r="C1012">
        <v>75.3</v>
      </c>
      <c r="D1012">
        <v>1</v>
      </c>
      <c r="F1012">
        <v>0</v>
      </c>
      <c r="G1012">
        <v>61.2</v>
      </c>
      <c r="I1012">
        <v>3828.9158900000002</v>
      </c>
      <c r="J1012">
        <v>11273661</v>
      </c>
      <c r="K1012">
        <v>14.6</v>
      </c>
    </row>
    <row r="1013" spans="1:11">
      <c r="A1013" t="s">
        <v>187</v>
      </c>
      <c r="B1013">
        <v>2010</v>
      </c>
      <c r="C1013">
        <v>74.2</v>
      </c>
      <c r="D1013">
        <v>116</v>
      </c>
      <c r="E1013">
        <v>1.49</v>
      </c>
      <c r="F1013">
        <v>32.782358279999997</v>
      </c>
      <c r="G1013">
        <v>61.9</v>
      </c>
      <c r="H1013">
        <v>5.61</v>
      </c>
      <c r="I1013">
        <v>1672.5693000000001</v>
      </c>
      <c r="J1013">
        <v>72326914</v>
      </c>
      <c r="K1013">
        <v>13</v>
      </c>
    </row>
    <row r="1014" spans="1:11">
      <c r="A1014" t="s">
        <v>187</v>
      </c>
      <c r="B1014">
        <v>2011</v>
      </c>
      <c r="C1014">
        <v>74.5</v>
      </c>
      <c r="D1014">
        <v>114</v>
      </c>
      <c r="E1014">
        <v>1.53</v>
      </c>
      <c r="F1014">
        <v>1275.877569</v>
      </c>
      <c r="G1014">
        <v>62.8</v>
      </c>
      <c r="H1014">
        <v>5.29</v>
      </c>
      <c r="I1014">
        <v>11341.133949999999</v>
      </c>
      <c r="J1014">
        <v>7349455</v>
      </c>
      <c r="K1014">
        <v>13.8</v>
      </c>
    </row>
    <row r="1015" spans="1:11">
      <c r="A1015" t="s">
        <v>187</v>
      </c>
      <c r="B1015">
        <v>2012</v>
      </c>
      <c r="C1015">
        <v>74.8</v>
      </c>
      <c r="D1015">
        <v>112</v>
      </c>
      <c r="E1015">
        <v>1.54</v>
      </c>
      <c r="F1015">
        <v>20.751202110000001</v>
      </c>
      <c r="G1015">
        <v>63.7</v>
      </c>
      <c r="H1015">
        <v>5.24</v>
      </c>
      <c r="I1015">
        <v>1172.3842999999999</v>
      </c>
      <c r="J1015">
        <v>74569867</v>
      </c>
      <c r="K1015">
        <v>14.3</v>
      </c>
    </row>
    <row r="1016" spans="1:11">
      <c r="A1016" t="s">
        <v>187</v>
      </c>
      <c r="B1016">
        <v>2013</v>
      </c>
      <c r="C1016">
        <v>75.2</v>
      </c>
      <c r="D1016">
        <v>19</v>
      </c>
      <c r="E1016">
        <v>1.41</v>
      </c>
      <c r="F1016">
        <v>188.14403479999999</v>
      </c>
      <c r="G1016">
        <v>64.5</v>
      </c>
      <c r="H1016">
        <v>5.38</v>
      </c>
      <c r="I1016">
        <v>12542.935649999999</v>
      </c>
      <c r="J1016">
        <v>75787333</v>
      </c>
      <c r="K1016">
        <v>14.4</v>
      </c>
    </row>
    <row r="1017" spans="1:11">
      <c r="A1017" t="s">
        <v>187</v>
      </c>
      <c r="B1017">
        <v>2014</v>
      </c>
      <c r="C1017">
        <v>75.5</v>
      </c>
      <c r="D1017">
        <v>17</v>
      </c>
      <c r="E1017">
        <v>1.45</v>
      </c>
      <c r="F1017">
        <v>181.90837830000001</v>
      </c>
      <c r="G1017">
        <v>65.3</v>
      </c>
      <c r="H1017">
        <v>5.41</v>
      </c>
      <c r="I1017">
        <v>12127.22522</v>
      </c>
      <c r="J1017">
        <v>773628</v>
      </c>
      <c r="K1017">
        <v>14.5</v>
      </c>
    </row>
    <row r="1018" spans="1:11">
      <c r="A1018" t="s">
        <v>187</v>
      </c>
      <c r="B1018">
        <v>2015</v>
      </c>
      <c r="C1018">
        <v>75.8</v>
      </c>
      <c r="D1018">
        <v>16</v>
      </c>
      <c r="F1018">
        <v>0</v>
      </c>
      <c r="G1018">
        <v>66.099999999999994</v>
      </c>
      <c r="I1018">
        <v>1979.5256899999999</v>
      </c>
      <c r="J1018">
        <v>78271472</v>
      </c>
      <c r="K1018">
        <v>14.5</v>
      </c>
    </row>
    <row r="1019" spans="1:11">
      <c r="A1019" t="s">
        <v>188</v>
      </c>
      <c r="B1019">
        <v>2010</v>
      </c>
      <c r="C1019">
        <v>65.8</v>
      </c>
      <c r="D1019">
        <v>211</v>
      </c>
      <c r="E1019">
        <v>2.48</v>
      </c>
      <c r="F1019">
        <v>385.32516399999997</v>
      </c>
      <c r="G1019">
        <v>44.2</v>
      </c>
      <c r="H1019">
        <v>1.99</v>
      </c>
      <c r="I1019">
        <v>4439.2299999999996</v>
      </c>
      <c r="J1019">
        <v>58721</v>
      </c>
      <c r="K1019">
        <v>10.6</v>
      </c>
    </row>
    <row r="1020" spans="1:11">
      <c r="A1020" t="s">
        <v>188</v>
      </c>
      <c r="B1020">
        <v>2011</v>
      </c>
      <c r="C1020">
        <v>65.599999999999994</v>
      </c>
      <c r="D1020">
        <v>217</v>
      </c>
      <c r="E1020">
        <v>2.5499999999999998</v>
      </c>
      <c r="F1020">
        <v>490.41813259999998</v>
      </c>
      <c r="G1020">
        <v>45</v>
      </c>
      <c r="H1020">
        <v>1.98</v>
      </c>
      <c r="I1020">
        <v>5649.978486</v>
      </c>
      <c r="J1020">
        <v>517461</v>
      </c>
      <c r="K1020">
        <v>10.6</v>
      </c>
    </row>
    <row r="1021" spans="1:11">
      <c r="A1021" t="s">
        <v>188</v>
      </c>
      <c r="B1021">
        <v>2012</v>
      </c>
      <c r="C1021">
        <v>65.599999999999994</v>
      </c>
      <c r="D1021">
        <v>22</v>
      </c>
      <c r="E1021">
        <v>2.75</v>
      </c>
      <c r="F1021">
        <v>579.41282439999998</v>
      </c>
      <c r="G1021">
        <v>45.9</v>
      </c>
      <c r="H1021">
        <v>1.96</v>
      </c>
      <c r="I1021">
        <v>6675.2629539999998</v>
      </c>
      <c r="J1021">
        <v>5267839</v>
      </c>
      <c r="K1021">
        <v>10.7</v>
      </c>
    </row>
    <row r="1022" spans="1:11">
      <c r="A1022" t="s">
        <v>188</v>
      </c>
      <c r="B1022">
        <v>2013</v>
      </c>
      <c r="C1022">
        <v>65.400000000000006</v>
      </c>
      <c r="D1022">
        <v>228</v>
      </c>
      <c r="E1022">
        <v>2.93</v>
      </c>
      <c r="F1022">
        <v>63.748111700000003</v>
      </c>
      <c r="G1022">
        <v>46.7</v>
      </c>
      <c r="H1022">
        <v>2.12</v>
      </c>
      <c r="I1022">
        <v>734.42525000000001</v>
      </c>
      <c r="J1022">
        <v>5366277</v>
      </c>
      <c r="K1022">
        <v>10.7</v>
      </c>
    </row>
    <row r="1023" spans="1:11">
      <c r="A1023" t="s">
        <v>188</v>
      </c>
      <c r="B1023">
        <v>2014</v>
      </c>
      <c r="C1023">
        <v>66</v>
      </c>
      <c r="D1023">
        <v>217</v>
      </c>
      <c r="E1023">
        <v>2.9</v>
      </c>
      <c r="F1023">
        <v>691.1333535</v>
      </c>
      <c r="G1023">
        <v>47.7</v>
      </c>
      <c r="H1023">
        <v>2.7</v>
      </c>
      <c r="I1023">
        <v>7962.3658240000004</v>
      </c>
      <c r="J1023">
        <v>5466241</v>
      </c>
      <c r="K1023">
        <v>10.8</v>
      </c>
    </row>
    <row r="1024" spans="1:11">
      <c r="A1024" t="s">
        <v>188</v>
      </c>
      <c r="B1024">
        <v>2015</v>
      </c>
      <c r="C1024">
        <v>66.3</v>
      </c>
      <c r="D1024">
        <v>215</v>
      </c>
      <c r="F1024">
        <v>0</v>
      </c>
      <c r="G1024">
        <v>48.6</v>
      </c>
      <c r="I1024">
        <v>6432.6687679999995</v>
      </c>
      <c r="J1024">
        <v>5565284</v>
      </c>
      <c r="K1024">
        <v>10.8</v>
      </c>
    </row>
    <row r="1025" spans="1:11">
      <c r="A1025" t="s">
        <v>189</v>
      </c>
      <c r="B1025">
        <v>2013</v>
      </c>
      <c r="E1025">
        <v>0.01</v>
      </c>
      <c r="F1025">
        <v>78.281203169999998</v>
      </c>
      <c r="G1025">
        <v>79.3</v>
      </c>
      <c r="H1025">
        <v>16.61</v>
      </c>
      <c r="I1025">
        <v>3542.13589</v>
      </c>
      <c r="J1025">
        <v>1819</v>
      </c>
      <c r="K1025">
        <v>0</v>
      </c>
    </row>
    <row r="1026" spans="1:11">
      <c r="A1026" t="s">
        <v>190</v>
      </c>
      <c r="B1026">
        <v>2010</v>
      </c>
      <c r="C1026">
        <v>58.4</v>
      </c>
      <c r="D1026">
        <v>362</v>
      </c>
      <c r="E1026">
        <v>10.029999999999999</v>
      </c>
      <c r="F1026">
        <v>116.20296399999999</v>
      </c>
      <c r="G1026">
        <v>16.3</v>
      </c>
      <c r="H1026">
        <v>11.2</v>
      </c>
      <c r="I1026">
        <v>594.99725569999998</v>
      </c>
      <c r="J1026">
        <v>33915133</v>
      </c>
      <c r="K1026">
        <v>10.9</v>
      </c>
    </row>
    <row r="1027" spans="1:11">
      <c r="A1027" t="s">
        <v>190</v>
      </c>
      <c r="B1027">
        <v>2011</v>
      </c>
      <c r="C1027">
        <v>59.3</v>
      </c>
      <c r="D1027">
        <v>347</v>
      </c>
      <c r="E1027">
        <v>10.220000000000001</v>
      </c>
      <c r="F1027">
        <v>94.496867760000001</v>
      </c>
      <c r="G1027">
        <v>16.7</v>
      </c>
      <c r="H1027">
        <v>9.9</v>
      </c>
      <c r="I1027">
        <v>584.39621369999998</v>
      </c>
      <c r="J1027">
        <v>3593648</v>
      </c>
      <c r="K1027">
        <v>10.7</v>
      </c>
    </row>
    <row r="1028" spans="1:11">
      <c r="A1028" t="s">
        <v>190</v>
      </c>
      <c r="B1028">
        <v>2012</v>
      </c>
      <c r="C1028">
        <v>60</v>
      </c>
      <c r="D1028">
        <v>339</v>
      </c>
      <c r="E1028">
        <v>0.01</v>
      </c>
      <c r="F1028">
        <v>92.886978589999998</v>
      </c>
      <c r="G1028">
        <v>17.2</v>
      </c>
      <c r="H1028">
        <v>7.58</v>
      </c>
      <c r="I1028">
        <v>647.74740999999995</v>
      </c>
      <c r="J1028">
        <v>3636796</v>
      </c>
      <c r="K1028">
        <v>10</v>
      </c>
    </row>
    <row r="1029" spans="1:11">
      <c r="A1029" t="s">
        <v>190</v>
      </c>
      <c r="B1029">
        <v>2013</v>
      </c>
      <c r="C1029">
        <v>67</v>
      </c>
      <c r="D1029">
        <v>325</v>
      </c>
      <c r="E1029">
        <v>0.01</v>
      </c>
      <c r="F1029">
        <v>90.761444139999995</v>
      </c>
      <c r="G1029">
        <v>17.600000000000001</v>
      </c>
      <c r="H1029">
        <v>7.47</v>
      </c>
      <c r="I1029">
        <v>662.49229300000002</v>
      </c>
      <c r="J1029">
        <v>37553726</v>
      </c>
      <c r="K1029">
        <v>10</v>
      </c>
    </row>
    <row r="1030" spans="1:11">
      <c r="A1030" t="s">
        <v>190</v>
      </c>
      <c r="B1030">
        <v>2014</v>
      </c>
      <c r="C1030">
        <v>61.5</v>
      </c>
      <c r="D1030">
        <v>38</v>
      </c>
      <c r="E1030">
        <v>0.01</v>
      </c>
      <c r="F1030">
        <v>14.167701579999999</v>
      </c>
      <c r="G1030">
        <v>18.100000000000001</v>
      </c>
      <c r="H1030">
        <v>7.22</v>
      </c>
      <c r="I1030">
        <v>719.17266900000004</v>
      </c>
      <c r="J1030">
        <v>38833338</v>
      </c>
      <c r="K1030">
        <v>10</v>
      </c>
    </row>
    <row r="1031" spans="1:11">
      <c r="A1031" t="s">
        <v>190</v>
      </c>
      <c r="B1031">
        <v>2015</v>
      </c>
      <c r="C1031">
        <v>62.3</v>
      </c>
      <c r="D1031">
        <v>291</v>
      </c>
      <c r="F1031">
        <v>0</v>
      </c>
      <c r="G1031">
        <v>18.5</v>
      </c>
      <c r="I1031">
        <v>693.89638290000005</v>
      </c>
      <c r="J1031">
        <v>414487</v>
      </c>
      <c r="K1031">
        <v>10</v>
      </c>
    </row>
    <row r="1032" spans="1:11">
      <c r="A1032" t="s">
        <v>191</v>
      </c>
      <c r="B1032">
        <v>2010</v>
      </c>
      <c r="C1032">
        <v>69.8</v>
      </c>
      <c r="D1032">
        <v>212</v>
      </c>
      <c r="E1032">
        <v>8.39</v>
      </c>
      <c r="F1032">
        <v>375.68353760000002</v>
      </c>
      <c r="G1032">
        <v>58.5</v>
      </c>
      <c r="H1032">
        <v>7.81</v>
      </c>
      <c r="I1032">
        <v>2965.1423650000002</v>
      </c>
      <c r="J1032">
        <v>45877</v>
      </c>
      <c r="K1032">
        <v>14.9</v>
      </c>
    </row>
    <row r="1033" spans="1:11">
      <c r="A1033" t="s">
        <v>191</v>
      </c>
      <c r="B1033">
        <v>2011</v>
      </c>
      <c r="C1033">
        <v>75</v>
      </c>
      <c r="D1033">
        <v>24</v>
      </c>
      <c r="E1033">
        <v>8.48</v>
      </c>
      <c r="F1033">
        <v>415.16277050000002</v>
      </c>
      <c r="G1033">
        <v>59</v>
      </c>
      <c r="H1033">
        <v>6.98</v>
      </c>
      <c r="I1033">
        <v>3569.7572700000001</v>
      </c>
      <c r="J1033">
        <v>45761</v>
      </c>
      <c r="K1033">
        <v>14.9</v>
      </c>
    </row>
    <row r="1034" spans="1:11">
      <c r="A1034" t="s">
        <v>191</v>
      </c>
      <c r="B1034">
        <v>2012</v>
      </c>
      <c r="C1034">
        <v>77</v>
      </c>
      <c r="D1034">
        <v>25</v>
      </c>
      <c r="E1034">
        <v>8.44</v>
      </c>
      <c r="F1034">
        <v>453.78308470000002</v>
      </c>
      <c r="G1034">
        <v>59.6</v>
      </c>
      <c r="H1034">
        <v>7.47</v>
      </c>
      <c r="I1034">
        <v>3855.42128</v>
      </c>
      <c r="J1034">
        <v>455933</v>
      </c>
      <c r="K1034">
        <v>15.1</v>
      </c>
    </row>
    <row r="1035" spans="1:11">
      <c r="A1035" t="s">
        <v>191</v>
      </c>
      <c r="B1035">
        <v>2013</v>
      </c>
      <c r="C1035">
        <v>71</v>
      </c>
      <c r="D1035">
        <v>198</v>
      </c>
      <c r="E1035">
        <v>8.44</v>
      </c>
      <c r="F1035">
        <v>52.42529588</v>
      </c>
      <c r="G1035">
        <v>6.1</v>
      </c>
      <c r="H1035">
        <v>7.67</v>
      </c>
      <c r="I1035">
        <v>429.71553999999998</v>
      </c>
      <c r="J1035">
        <v>454896</v>
      </c>
      <c r="K1035">
        <v>15.2</v>
      </c>
    </row>
    <row r="1036" spans="1:11">
      <c r="A1036" t="s">
        <v>191</v>
      </c>
      <c r="B1036">
        <v>2014</v>
      </c>
      <c r="C1036">
        <v>78</v>
      </c>
      <c r="D1036">
        <v>23</v>
      </c>
      <c r="E1036">
        <v>8.06</v>
      </c>
      <c r="F1036">
        <v>5.6638493280000004</v>
      </c>
      <c r="G1036">
        <v>6.7</v>
      </c>
      <c r="H1036">
        <v>7.1</v>
      </c>
      <c r="I1036">
        <v>314.65829600000001</v>
      </c>
      <c r="J1036">
        <v>45271947</v>
      </c>
      <c r="K1036">
        <v>15.2</v>
      </c>
    </row>
    <row r="1037" spans="1:11">
      <c r="A1037" t="s">
        <v>191</v>
      </c>
      <c r="B1037">
        <v>2015</v>
      </c>
      <c r="C1037">
        <v>71.3</v>
      </c>
      <c r="D1037">
        <v>195</v>
      </c>
      <c r="F1037">
        <v>0</v>
      </c>
      <c r="G1037">
        <v>61.3</v>
      </c>
      <c r="I1037">
        <v>2124.6626660000002</v>
      </c>
      <c r="J1037">
        <v>4515429</v>
      </c>
      <c r="K1037">
        <v>15.3</v>
      </c>
    </row>
    <row r="1038" spans="1:11">
      <c r="A1038" t="s">
        <v>192</v>
      </c>
      <c r="B1038">
        <v>2010</v>
      </c>
      <c r="C1038">
        <v>76.2</v>
      </c>
      <c r="D1038">
        <v>82</v>
      </c>
      <c r="E1038">
        <v>1.69</v>
      </c>
      <c r="F1038">
        <v>308.0660742</v>
      </c>
      <c r="G1038">
        <v>55.8</v>
      </c>
      <c r="H1038">
        <v>3.93</v>
      </c>
      <c r="I1038">
        <v>3549.1483199999998</v>
      </c>
      <c r="K1038">
        <v>13.3</v>
      </c>
    </row>
    <row r="1039" spans="1:11">
      <c r="A1039" t="s">
        <v>192</v>
      </c>
      <c r="B1039">
        <v>2011</v>
      </c>
      <c r="C1039">
        <v>76.3</v>
      </c>
      <c r="D1039">
        <v>81</v>
      </c>
      <c r="E1039">
        <v>1.73</v>
      </c>
      <c r="F1039">
        <v>387.774991</v>
      </c>
      <c r="G1039">
        <v>57.1</v>
      </c>
      <c r="H1039">
        <v>3.7</v>
      </c>
      <c r="I1039">
        <v>4462.3128999999999</v>
      </c>
      <c r="K1039">
        <v>13.3</v>
      </c>
    </row>
    <row r="1040" spans="1:11">
      <c r="A1040" t="s">
        <v>192</v>
      </c>
      <c r="B1040">
        <v>2012</v>
      </c>
      <c r="C1040">
        <v>76.5</v>
      </c>
      <c r="D1040">
        <v>8</v>
      </c>
      <c r="E1040">
        <v>1.75</v>
      </c>
      <c r="F1040">
        <v>3663.764502</v>
      </c>
      <c r="G1040">
        <v>58.6</v>
      </c>
      <c r="H1040">
        <v>3.45</v>
      </c>
      <c r="I1040">
        <v>42112.235650000002</v>
      </c>
      <c r="K1040">
        <v>13.3</v>
      </c>
    </row>
    <row r="1041" spans="1:11">
      <c r="A1041" t="s">
        <v>192</v>
      </c>
      <c r="B1041">
        <v>2013</v>
      </c>
      <c r="C1041">
        <v>76.7</v>
      </c>
      <c r="D1041">
        <v>78</v>
      </c>
      <c r="E1041">
        <v>1.82</v>
      </c>
      <c r="F1041">
        <v>377.2009132</v>
      </c>
      <c r="G1041">
        <v>6.5</v>
      </c>
      <c r="H1041">
        <v>3.49</v>
      </c>
      <c r="I1041">
        <v>4335.6426799999999</v>
      </c>
      <c r="K1041">
        <v>13.3</v>
      </c>
    </row>
    <row r="1042" spans="1:11">
      <c r="A1042" t="s">
        <v>192</v>
      </c>
      <c r="B1042">
        <v>2014</v>
      </c>
      <c r="C1042">
        <v>76.900000000000006</v>
      </c>
      <c r="D1042">
        <v>77</v>
      </c>
      <c r="E1042">
        <v>1.91</v>
      </c>
      <c r="F1042">
        <v>3862.68271</v>
      </c>
      <c r="G1042">
        <v>62.4</v>
      </c>
      <c r="H1042">
        <v>3.64</v>
      </c>
      <c r="I1042">
        <v>44449.743499999997</v>
      </c>
      <c r="K1042">
        <v>13.3</v>
      </c>
    </row>
    <row r="1043" spans="1:11">
      <c r="A1043" t="s">
        <v>192</v>
      </c>
      <c r="B1043">
        <v>2015</v>
      </c>
      <c r="C1043">
        <v>77.099999999999994</v>
      </c>
      <c r="D1043">
        <v>75</v>
      </c>
      <c r="F1043">
        <v>0</v>
      </c>
      <c r="G1043">
        <v>64.2</v>
      </c>
      <c r="I1043">
        <v>3911.7468899999999</v>
      </c>
      <c r="K1043">
        <v>13.3</v>
      </c>
    </row>
    <row r="1044" spans="1:11">
      <c r="A1044" t="s">
        <v>193</v>
      </c>
      <c r="B1044">
        <v>2010</v>
      </c>
      <c r="C1044">
        <v>82</v>
      </c>
      <c r="D1044">
        <v>77</v>
      </c>
      <c r="E1044">
        <v>10.88</v>
      </c>
      <c r="F1044">
        <v>0</v>
      </c>
      <c r="G1044">
        <v>63.6</v>
      </c>
      <c r="H1044">
        <v>9.51</v>
      </c>
    </row>
    <row r="1045" spans="1:11">
      <c r="A1045" t="s">
        <v>193</v>
      </c>
      <c r="B1045">
        <v>2011</v>
      </c>
      <c r="C1045">
        <v>86</v>
      </c>
      <c r="D1045">
        <v>74</v>
      </c>
      <c r="E1045">
        <v>10.68</v>
      </c>
      <c r="F1045">
        <v>0</v>
      </c>
      <c r="G1045">
        <v>64.2</v>
      </c>
      <c r="H1045">
        <v>9.34</v>
      </c>
    </row>
    <row r="1046" spans="1:11">
      <c r="A1046" t="s">
        <v>193</v>
      </c>
      <c r="B1046">
        <v>2012</v>
      </c>
      <c r="C1046">
        <v>86</v>
      </c>
      <c r="D1046">
        <v>72</v>
      </c>
      <c r="E1046">
        <v>10.42</v>
      </c>
      <c r="F1046">
        <v>0</v>
      </c>
      <c r="G1046">
        <v>64.8</v>
      </c>
      <c r="H1046">
        <v>9.41</v>
      </c>
    </row>
    <row r="1047" spans="1:11">
      <c r="A1047" t="s">
        <v>193</v>
      </c>
      <c r="B1047">
        <v>2013</v>
      </c>
      <c r="C1047">
        <v>87</v>
      </c>
      <c r="D1047">
        <v>72</v>
      </c>
      <c r="E1047">
        <v>10.32</v>
      </c>
      <c r="F1047">
        <v>0</v>
      </c>
      <c r="G1047">
        <v>65.400000000000006</v>
      </c>
      <c r="H1047">
        <v>9.34</v>
      </c>
    </row>
    <row r="1048" spans="1:11">
      <c r="A1048" t="s">
        <v>193</v>
      </c>
      <c r="B1048">
        <v>2014</v>
      </c>
      <c r="C1048">
        <v>81</v>
      </c>
      <c r="D1048">
        <v>71</v>
      </c>
      <c r="E1048">
        <v>10.37</v>
      </c>
      <c r="F1048">
        <v>0</v>
      </c>
      <c r="G1048">
        <v>66</v>
      </c>
      <c r="H1048">
        <v>9.1199999999999992</v>
      </c>
    </row>
    <row r="1049" spans="1:11">
      <c r="A1049" t="s">
        <v>193</v>
      </c>
      <c r="B1049">
        <v>2015</v>
      </c>
      <c r="C1049">
        <v>81.2</v>
      </c>
      <c r="D1049">
        <v>69</v>
      </c>
      <c r="E1049">
        <v>10.66</v>
      </c>
      <c r="F1049">
        <v>0</v>
      </c>
      <c r="G1049">
        <v>66.599999999999994</v>
      </c>
    </row>
    <row r="1050" spans="1:11">
      <c r="A1050" t="s">
        <v>194</v>
      </c>
      <c r="B1050">
        <v>2010</v>
      </c>
      <c r="C1050">
        <v>57.5</v>
      </c>
      <c r="D1050">
        <v>36</v>
      </c>
      <c r="E1050">
        <v>4.1900000000000004</v>
      </c>
      <c r="F1050">
        <v>0</v>
      </c>
      <c r="G1050">
        <v>2.7</v>
      </c>
      <c r="H1050">
        <v>5.3</v>
      </c>
    </row>
    <row r="1051" spans="1:11">
      <c r="A1051" t="s">
        <v>194</v>
      </c>
      <c r="B1051">
        <v>2011</v>
      </c>
      <c r="C1051">
        <v>58.3</v>
      </c>
      <c r="D1051">
        <v>348</v>
      </c>
      <c r="E1051">
        <v>4.04</v>
      </c>
      <c r="F1051">
        <v>0</v>
      </c>
      <c r="G1051">
        <v>21.3</v>
      </c>
      <c r="H1051">
        <v>5.72</v>
      </c>
    </row>
    <row r="1052" spans="1:11">
      <c r="A1052" t="s">
        <v>194</v>
      </c>
      <c r="B1052">
        <v>2012</v>
      </c>
      <c r="C1052">
        <v>58.6</v>
      </c>
      <c r="D1052">
        <v>348</v>
      </c>
      <c r="E1052">
        <v>3.98</v>
      </c>
      <c r="F1052">
        <v>0</v>
      </c>
      <c r="G1052">
        <v>21.9</v>
      </c>
      <c r="H1052">
        <v>5.72</v>
      </c>
    </row>
    <row r="1053" spans="1:11">
      <c r="A1053" t="s">
        <v>194</v>
      </c>
      <c r="B1053">
        <v>2013</v>
      </c>
      <c r="C1053">
        <v>59.7</v>
      </c>
      <c r="D1053">
        <v>323</v>
      </c>
      <c r="E1053">
        <v>4.2</v>
      </c>
      <c r="F1053">
        <v>0</v>
      </c>
      <c r="G1053">
        <v>22.5</v>
      </c>
      <c r="H1053">
        <v>5.57</v>
      </c>
    </row>
    <row r="1054" spans="1:11">
      <c r="A1054" t="s">
        <v>194</v>
      </c>
      <c r="B1054">
        <v>2014</v>
      </c>
      <c r="C1054">
        <v>67</v>
      </c>
      <c r="D1054">
        <v>34</v>
      </c>
      <c r="E1054">
        <v>0.01</v>
      </c>
      <c r="F1054">
        <v>0</v>
      </c>
      <c r="G1054">
        <v>23.2</v>
      </c>
      <c r="H1054">
        <v>5.58</v>
      </c>
    </row>
    <row r="1055" spans="1:11">
      <c r="A1055" t="s">
        <v>194</v>
      </c>
      <c r="B1055">
        <v>2015</v>
      </c>
      <c r="C1055">
        <v>61.8</v>
      </c>
      <c r="D1055">
        <v>279</v>
      </c>
      <c r="F1055">
        <v>0</v>
      </c>
      <c r="G1055">
        <v>23.8</v>
      </c>
    </row>
    <row r="1056" spans="1:11">
      <c r="A1056" t="s">
        <v>195</v>
      </c>
      <c r="B1056">
        <v>2010</v>
      </c>
      <c r="C1056">
        <v>78.7</v>
      </c>
      <c r="D1056">
        <v>15</v>
      </c>
      <c r="E1056">
        <v>8.5500000000000007</v>
      </c>
      <c r="F1056">
        <v>0</v>
      </c>
      <c r="G1056">
        <v>66.900000000000006</v>
      </c>
      <c r="H1056">
        <v>17.2</v>
      </c>
    </row>
    <row r="1057" spans="1:11">
      <c r="A1057" t="s">
        <v>195</v>
      </c>
      <c r="B1057">
        <v>2011</v>
      </c>
      <c r="C1057">
        <v>78.7</v>
      </c>
      <c r="D1057">
        <v>16</v>
      </c>
      <c r="E1057">
        <v>8.67</v>
      </c>
      <c r="F1057">
        <v>0</v>
      </c>
      <c r="G1057">
        <v>67.5</v>
      </c>
      <c r="H1057">
        <v>17.600000000000001</v>
      </c>
    </row>
    <row r="1058" spans="1:11">
      <c r="A1058" t="s">
        <v>195</v>
      </c>
      <c r="B1058">
        <v>2012</v>
      </c>
      <c r="C1058">
        <v>78.8</v>
      </c>
      <c r="D1058">
        <v>16</v>
      </c>
      <c r="E1058">
        <v>8.82</v>
      </c>
      <c r="F1058">
        <v>0</v>
      </c>
      <c r="G1058">
        <v>68</v>
      </c>
      <c r="H1058">
        <v>17.2</v>
      </c>
    </row>
    <row r="1059" spans="1:11">
      <c r="A1059" t="s">
        <v>195</v>
      </c>
      <c r="B1059">
        <v>2013</v>
      </c>
      <c r="C1059">
        <v>78.900000000000006</v>
      </c>
      <c r="D1059">
        <v>16</v>
      </c>
      <c r="E1059">
        <v>8.82</v>
      </c>
      <c r="F1059">
        <v>0</v>
      </c>
      <c r="G1059">
        <v>68.599999999999994</v>
      </c>
      <c r="H1059">
        <v>16.899999999999999</v>
      </c>
    </row>
    <row r="1060" spans="1:11">
      <c r="A1060" t="s">
        <v>195</v>
      </c>
      <c r="B1060">
        <v>2014</v>
      </c>
      <c r="C1060">
        <v>79.099999999999994</v>
      </c>
      <c r="D1060">
        <v>14</v>
      </c>
      <c r="E1060">
        <v>8.82</v>
      </c>
      <c r="F1060">
        <v>0</v>
      </c>
      <c r="G1060">
        <v>69.099999999999994</v>
      </c>
      <c r="H1060">
        <v>17.14</v>
      </c>
    </row>
    <row r="1061" spans="1:11">
      <c r="A1061" t="s">
        <v>195</v>
      </c>
      <c r="B1061">
        <v>2015</v>
      </c>
      <c r="C1061">
        <v>79.3</v>
      </c>
      <c r="D1061">
        <v>13</v>
      </c>
      <c r="F1061">
        <v>0</v>
      </c>
      <c r="G1061">
        <v>69.599999999999994</v>
      </c>
    </row>
    <row r="1062" spans="1:11">
      <c r="A1062" t="s">
        <v>196</v>
      </c>
      <c r="B1062">
        <v>2010</v>
      </c>
      <c r="C1062">
        <v>76.3</v>
      </c>
      <c r="D1062">
        <v>118</v>
      </c>
      <c r="E1062">
        <v>6.21</v>
      </c>
      <c r="F1062">
        <v>2331.5328039999999</v>
      </c>
      <c r="G1062">
        <v>61.2</v>
      </c>
      <c r="H1062">
        <v>8.6300000000000008</v>
      </c>
      <c r="I1062">
        <v>11938.212</v>
      </c>
      <c r="J1062">
        <v>3374415</v>
      </c>
      <c r="K1062">
        <v>15.6</v>
      </c>
    </row>
    <row r="1063" spans="1:11">
      <c r="A1063" t="s">
        <v>196</v>
      </c>
      <c r="B1063">
        <v>2011</v>
      </c>
      <c r="C1063">
        <v>77</v>
      </c>
      <c r="D1063">
        <v>111</v>
      </c>
      <c r="E1063">
        <v>5.97</v>
      </c>
      <c r="F1063">
        <v>417.91174410000002</v>
      </c>
      <c r="G1063">
        <v>61.8</v>
      </c>
      <c r="H1063">
        <v>8.5500000000000007</v>
      </c>
      <c r="I1063">
        <v>14166.4998</v>
      </c>
      <c r="J1063">
        <v>3385624</v>
      </c>
      <c r="K1063">
        <v>15.5</v>
      </c>
    </row>
    <row r="1064" spans="1:11">
      <c r="A1064" t="s">
        <v>196</v>
      </c>
      <c r="B1064">
        <v>2012</v>
      </c>
      <c r="C1064">
        <v>76.5</v>
      </c>
      <c r="D1064">
        <v>118</v>
      </c>
      <c r="E1064">
        <v>5.77</v>
      </c>
      <c r="F1064">
        <v>339.71904929999999</v>
      </c>
      <c r="G1064">
        <v>62.3</v>
      </c>
      <c r="H1064">
        <v>8.74</v>
      </c>
      <c r="I1064">
        <v>1592.6819</v>
      </c>
      <c r="J1064">
        <v>3396777</v>
      </c>
      <c r="K1064">
        <v>15.5</v>
      </c>
    </row>
    <row r="1065" spans="1:11">
      <c r="A1065" t="s">
        <v>196</v>
      </c>
      <c r="B1065">
        <v>2013</v>
      </c>
      <c r="C1065">
        <v>76.8</v>
      </c>
      <c r="D1065">
        <v>117</v>
      </c>
      <c r="E1065">
        <v>5.82</v>
      </c>
      <c r="F1065">
        <v>482.8039445</v>
      </c>
      <c r="G1065">
        <v>62.9</v>
      </c>
      <c r="H1065">
        <v>8.68</v>
      </c>
      <c r="I1065">
        <v>16881.256799999999</v>
      </c>
      <c r="J1065">
        <v>3485</v>
      </c>
      <c r="K1065">
        <v>15.5</v>
      </c>
    </row>
    <row r="1066" spans="1:11">
      <c r="A1066" t="s">
        <v>196</v>
      </c>
      <c r="B1066">
        <v>2014</v>
      </c>
      <c r="C1066">
        <v>76.8</v>
      </c>
      <c r="D1066">
        <v>117</v>
      </c>
      <c r="E1066">
        <v>6.03</v>
      </c>
      <c r="F1066">
        <v>463.63978209999999</v>
      </c>
      <c r="G1066">
        <v>63.4</v>
      </c>
      <c r="H1066">
        <v>8.58</v>
      </c>
      <c r="I1066">
        <v>16737.898270000002</v>
      </c>
      <c r="J1066">
        <v>3419546</v>
      </c>
      <c r="K1066">
        <v>15.5</v>
      </c>
    </row>
    <row r="1067" spans="1:11">
      <c r="A1067" t="s">
        <v>196</v>
      </c>
      <c r="B1067">
        <v>2015</v>
      </c>
      <c r="C1067">
        <v>77</v>
      </c>
      <c r="D1067">
        <v>116</v>
      </c>
      <c r="F1067">
        <v>0</v>
      </c>
      <c r="G1067">
        <v>64</v>
      </c>
      <c r="I1067">
        <v>15524.84247</v>
      </c>
      <c r="J1067">
        <v>3431552</v>
      </c>
      <c r="K1067">
        <v>15.5</v>
      </c>
    </row>
    <row r="1068" spans="1:11">
      <c r="A1068" t="s">
        <v>197</v>
      </c>
      <c r="B1068">
        <v>2010</v>
      </c>
      <c r="C1068">
        <v>68.3</v>
      </c>
      <c r="D1068">
        <v>183</v>
      </c>
      <c r="E1068">
        <v>2.73</v>
      </c>
      <c r="F1068">
        <v>119.45711540000001</v>
      </c>
      <c r="G1068">
        <v>4.7</v>
      </c>
      <c r="H1068">
        <v>5.34</v>
      </c>
      <c r="I1068">
        <v>1377.8214</v>
      </c>
      <c r="J1068">
        <v>285624</v>
      </c>
      <c r="K1068">
        <v>11.9</v>
      </c>
    </row>
    <row r="1069" spans="1:11">
      <c r="A1069" t="s">
        <v>197</v>
      </c>
      <c r="B1069">
        <v>2011</v>
      </c>
      <c r="C1069">
        <v>68.5</v>
      </c>
      <c r="D1069">
        <v>183</v>
      </c>
      <c r="E1069">
        <v>2.83</v>
      </c>
      <c r="F1069">
        <v>140.69052840000001</v>
      </c>
      <c r="G1069">
        <v>41.4</v>
      </c>
      <c r="H1069">
        <v>5.65</v>
      </c>
      <c r="I1069">
        <v>1564.9669449999999</v>
      </c>
      <c r="J1069">
        <v>293394</v>
      </c>
      <c r="K1069">
        <v>12</v>
      </c>
    </row>
    <row r="1070" spans="1:11">
      <c r="A1070" t="s">
        <v>197</v>
      </c>
      <c r="B1070">
        <v>2012</v>
      </c>
      <c r="C1070">
        <v>68.8</v>
      </c>
      <c r="D1070">
        <v>184</v>
      </c>
      <c r="E1070">
        <v>0.01</v>
      </c>
      <c r="F1070">
        <v>16.714062949999999</v>
      </c>
      <c r="G1070">
        <v>42.2</v>
      </c>
      <c r="H1070">
        <v>6.49</v>
      </c>
      <c r="I1070">
        <v>174.468298</v>
      </c>
      <c r="J1070">
        <v>297745</v>
      </c>
      <c r="K1070">
        <v>12</v>
      </c>
    </row>
    <row r="1071" spans="1:11">
      <c r="A1071" t="s">
        <v>197</v>
      </c>
      <c r="B1071">
        <v>2013</v>
      </c>
      <c r="C1071">
        <v>69.099999999999994</v>
      </c>
      <c r="D1071">
        <v>185</v>
      </c>
      <c r="E1071">
        <v>0.01</v>
      </c>
      <c r="F1071">
        <v>19.162469600000001</v>
      </c>
      <c r="G1071">
        <v>43</v>
      </c>
      <c r="H1071">
        <v>6.32</v>
      </c>
      <c r="I1071">
        <v>197.551233</v>
      </c>
      <c r="J1071">
        <v>32432</v>
      </c>
      <c r="K1071">
        <v>12</v>
      </c>
    </row>
    <row r="1072" spans="1:11">
      <c r="A1072" t="s">
        <v>197</v>
      </c>
      <c r="B1072">
        <v>2014</v>
      </c>
      <c r="C1072">
        <v>69.2</v>
      </c>
      <c r="D1072">
        <v>184</v>
      </c>
      <c r="E1072">
        <v>0.01</v>
      </c>
      <c r="F1072">
        <v>0.44280240399999998</v>
      </c>
      <c r="G1072">
        <v>43.9</v>
      </c>
      <c r="H1072">
        <v>5.84</v>
      </c>
      <c r="I1072">
        <v>25.448414</v>
      </c>
      <c r="J1072">
        <v>37577</v>
      </c>
      <c r="K1072">
        <v>12.1</v>
      </c>
    </row>
    <row r="1073" spans="1:11">
      <c r="A1073" t="s">
        <v>197</v>
      </c>
      <c r="B1073">
        <v>2015</v>
      </c>
      <c r="C1073">
        <v>69.400000000000006</v>
      </c>
      <c r="D1073">
        <v>184</v>
      </c>
      <c r="F1073">
        <v>0</v>
      </c>
      <c r="G1073">
        <v>44.7</v>
      </c>
      <c r="I1073">
        <v>2137.5768520000001</v>
      </c>
      <c r="J1073">
        <v>312989</v>
      </c>
      <c r="K1073">
        <v>12.1</v>
      </c>
    </row>
    <row r="1074" spans="1:11">
      <c r="A1074" t="s">
        <v>198</v>
      </c>
      <c r="B1074">
        <v>2010</v>
      </c>
      <c r="C1074">
        <v>71</v>
      </c>
      <c r="D1074">
        <v>145</v>
      </c>
      <c r="E1074">
        <v>0.91</v>
      </c>
      <c r="F1074">
        <v>471.86265250000002</v>
      </c>
      <c r="G1074">
        <v>49.1</v>
      </c>
      <c r="H1074">
        <v>4.71</v>
      </c>
      <c r="I1074">
        <v>2965.8243400000001</v>
      </c>
      <c r="J1074">
        <v>236295</v>
      </c>
      <c r="K1074">
        <v>10.8</v>
      </c>
    </row>
    <row r="1075" spans="1:11">
      <c r="A1075" t="s">
        <v>198</v>
      </c>
      <c r="B1075">
        <v>2011</v>
      </c>
      <c r="C1075">
        <v>71.2</v>
      </c>
      <c r="D1075">
        <v>141</v>
      </c>
      <c r="E1075">
        <v>0.85</v>
      </c>
      <c r="F1075">
        <v>457.97317420000002</v>
      </c>
      <c r="G1075">
        <v>49.9</v>
      </c>
      <c r="H1075">
        <v>3.85</v>
      </c>
      <c r="I1075">
        <v>3275.9168399999999</v>
      </c>
      <c r="J1075">
        <v>241871</v>
      </c>
      <c r="K1075">
        <v>10.8</v>
      </c>
    </row>
    <row r="1076" spans="1:11">
      <c r="A1076" t="s">
        <v>198</v>
      </c>
      <c r="B1076">
        <v>2012</v>
      </c>
      <c r="C1076">
        <v>71.400000000000006</v>
      </c>
      <c r="D1076">
        <v>138</v>
      </c>
      <c r="E1076">
        <v>0.01</v>
      </c>
      <c r="F1076">
        <v>427.98852219999998</v>
      </c>
      <c r="G1076">
        <v>5.8</v>
      </c>
      <c r="H1076">
        <v>3.7</v>
      </c>
      <c r="I1076">
        <v>3158.5868799999998</v>
      </c>
      <c r="J1076">
        <v>247485</v>
      </c>
      <c r="K1076">
        <v>10.8</v>
      </c>
    </row>
    <row r="1077" spans="1:11">
      <c r="A1077" t="s">
        <v>198</v>
      </c>
      <c r="B1077">
        <v>2013</v>
      </c>
      <c r="C1077">
        <v>71.599999999999994</v>
      </c>
      <c r="D1077">
        <v>135</v>
      </c>
      <c r="E1077">
        <v>0.01</v>
      </c>
      <c r="F1077">
        <v>447.54564499999998</v>
      </c>
      <c r="G1077">
        <v>51.7</v>
      </c>
      <c r="H1077">
        <v>3.92</v>
      </c>
      <c r="I1077">
        <v>3167.3435599999998</v>
      </c>
      <c r="J1077">
        <v>253142</v>
      </c>
      <c r="K1077">
        <v>10.8</v>
      </c>
    </row>
    <row r="1078" spans="1:11">
      <c r="A1078" t="s">
        <v>198</v>
      </c>
      <c r="B1078">
        <v>2014</v>
      </c>
      <c r="C1078">
        <v>71.7</v>
      </c>
      <c r="D1078">
        <v>134</v>
      </c>
      <c r="E1078">
        <v>0.01</v>
      </c>
      <c r="F1078">
        <v>564.81670429999997</v>
      </c>
      <c r="G1078">
        <v>52.5</v>
      </c>
      <c r="H1078">
        <v>5.2</v>
      </c>
      <c r="I1078">
        <v>3148.3651300000001</v>
      </c>
      <c r="J1078">
        <v>25885</v>
      </c>
      <c r="K1078">
        <v>10.8</v>
      </c>
    </row>
    <row r="1079" spans="1:11">
      <c r="A1079" t="s">
        <v>198</v>
      </c>
      <c r="B1079">
        <v>2015</v>
      </c>
      <c r="C1079">
        <v>72</v>
      </c>
      <c r="D1079">
        <v>13</v>
      </c>
      <c r="F1079">
        <v>0</v>
      </c>
      <c r="G1079">
        <v>53.3</v>
      </c>
      <c r="I1079">
        <v>285.83413999999999</v>
      </c>
      <c r="J1079">
        <v>26463</v>
      </c>
      <c r="K1079">
        <v>10.8</v>
      </c>
    </row>
    <row r="1080" spans="1:11">
      <c r="A1080" t="s">
        <v>199</v>
      </c>
      <c r="B1080">
        <v>2010</v>
      </c>
      <c r="C1080">
        <v>73.7</v>
      </c>
      <c r="D1080">
        <v>158</v>
      </c>
      <c r="E1080">
        <v>7.22</v>
      </c>
      <c r="F1080">
        <v>0</v>
      </c>
      <c r="G1080">
        <v>59.3</v>
      </c>
      <c r="H1080">
        <v>5.4</v>
      </c>
      <c r="K1080">
        <v>14</v>
      </c>
    </row>
    <row r="1081" spans="1:11">
      <c r="A1081" t="s">
        <v>199</v>
      </c>
      <c r="B1081">
        <v>2011</v>
      </c>
      <c r="C1081">
        <v>73.8</v>
      </c>
      <c r="D1081">
        <v>158</v>
      </c>
      <c r="E1081">
        <v>6.74</v>
      </c>
      <c r="F1081">
        <v>0</v>
      </c>
      <c r="G1081">
        <v>59.9</v>
      </c>
      <c r="H1081">
        <v>5.24</v>
      </c>
      <c r="K1081">
        <v>14.1</v>
      </c>
    </row>
    <row r="1082" spans="1:11">
      <c r="A1082" t="s">
        <v>199</v>
      </c>
      <c r="B1082">
        <v>2012</v>
      </c>
      <c r="C1082">
        <v>73.7</v>
      </c>
      <c r="D1082">
        <v>161</v>
      </c>
      <c r="E1082">
        <v>6.7</v>
      </c>
      <c r="F1082">
        <v>0</v>
      </c>
      <c r="G1082">
        <v>6.4</v>
      </c>
      <c r="H1082">
        <v>4.8</v>
      </c>
      <c r="K1082">
        <v>14.1</v>
      </c>
    </row>
    <row r="1083" spans="1:11">
      <c r="A1083" t="s">
        <v>199</v>
      </c>
      <c r="B1083">
        <v>2013</v>
      </c>
      <c r="C1083">
        <v>73.8</v>
      </c>
      <c r="D1083">
        <v>159</v>
      </c>
      <c r="E1083">
        <v>6.71</v>
      </c>
      <c r="F1083">
        <v>0</v>
      </c>
      <c r="G1083">
        <v>61</v>
      </c>
      <c r="H1083">
        <v>4.9400000000000004</v>
      </c>
      <c r="K1083">
        <v>14.2</v>
      </c>
    </row>
    <row r="1084" spans="1:11">
      <c r="A1084" t="s">
        <v>199</v>
      </c>
      <c r="B1084">
        <v>2014</v>
      </c>
      <c r="C1084">
        <v>73.900000000000006</v>
      </c>
      <c r="D1084">
        <v>158</v>
      </c>
      <c r="E1084">
        <v>6.47</v>
      </c>
      <c r="F1084">
        <v>0</v>
      </c>
      <c r="G1084">
        <v>61.5</v>
      </c>
      <c r="H1084">
        <v>5.26</v>
      </c>
      <c r="K1084">
        <v>14.2</v>
      </c>
    </row>
    <row r="1085" spans="1:11">
      <c r="A1085" t="s">
        <v>199</v>
      </c>
      <c r="B1085">
        <v>2015</v>
      </c>
      <c r="C1085">
        <v>74.099999999999994</v>
      </c>
      <c r="D1085">
        <v>157</v>
      </c>
      <c r="F1085">
        <v>0</v>
      </c>
      <c r="G1085">
        <v>62.1</v>
      </c>
      <c r="K1085">
        <v>14.3</v>
      </c>
    </row>
    <row r="1086" spans="1:11">
      <c r="A1086" t="s">
        <v>200</v>
      </c>
      <c r="B1086">
        <v>2010</v>
      </c>
      <c r="C1086">
        <v>75.2</v>
      </c>
      <c r="D1086">
        <v>133</v>
      </c>
      <c r="E1086">
        <v>3.93</v>
      </c>
      <c r="F1086">
        <v>0</v>
      </c>
      <c r="G1086">
        <v>14</v>
      </c>
      <c r="H1086">
        <v>6.36</v>
      </c>
      <c r="K1086">
        <v>11.9</v>
      </c>
    </row>
    <row r="1087" spans="1:11">
      <c r="A1087" t="s">
        <v>200</v>
      </c>
      <c r="B1087">
        <v>2011</v>
      </c>
      <c r="C1087">
        <v>75.400000000000006</v>
      </c>
      <c r="D1087">
        <v>131</v>
      </c>
      <c r="E1087">
        <v>3.94</v>
      </c>
      <c r="F1087">
        <v>0</v>
      </c>
      <c r="G1087">
        <v>14.7</v>
      </c>
      <c r="H1087">
        <v>6.2</v>
      </c>
      <c r="K1087">
        <v>12</v>
      </c>
    </row>
    <row r="1088" spans="1:11">
      <c r="A1088" t="s">
        <v>200</v>
      </c>
      <c r="B1088">
        <v>2012</v>
      </c>
      <c r="C1088">
        <v>75.599999999999994</v>
      </c>
      <c r="D1088">
        <v>13</v>
      </c>
      <c r="E1088">
        <v>4.12</v>
      </c>
      <c r="F1088">
        <v>0</v>
      </c>
      <c r="G1088">
        <v>15.3</v>
      </c>
      <c r="H1088">
        <v>6.96</v>
      </c>
      <c r="K1088">
        <v>12.2</v>
      </c>
    </row>
    <row r="1089" spans="1:11">
      <c r="A1089" t="s">
        <v>200</v>
      </c>
      <c r="B1089">
        <v>2013</v>
      </c>
      <c r="C1089">
        <v>75.7</v>
      </c>
      <c r="D1089">
        <v>129</v>
      </c>
      <c r="E1089">
        <v>4</v>
      </c>
      <c r="F1089">
        <v>0</v>
      </c>
      <c r="G1089">
        <v>16</v>
      </c>
      <c r="H1089">
        <v>7.17</v>
      </c>
      <c r="K1089">
        <v>12.3</v>
      </c>
    </row>
    <row r="1090" spans="1:11">
      <c r="A1090" t="s">
        <v>200</v>
      </c>
      <c r="B1090">
        <v>2014</v>
      </c>
      <c r="C1090">
        <v>75.900000000000006</v>
      </c>
      <c r="D1090">
        <v>128</v>
      </c>
      <c r="E1090">
        <v>4.09</v>
      </c>
      <c r="F1090">
        <v>0</v>
      </c>
      <c r="G1090">
        <v>16.7</v>
      </c>
      <c r="H1090">
        <v>7.7</v>
      </c>
      <c r="K1090">
        <v>12.5</v>
      </c>
    </row>
    <row r="1091" spans="1:11">
      <c r="A1091" t="s">
        <v>200</v>
      </c>
      <c r="B1091">
        <v>2015</v>
      </c>
      <c r="C1091">
        <v>76</v>
      </c>
      <c r="D1091">
        <v>127</v>
      </c>
      <c r="F1091">
        <v>0</v>
      </c>
      <c r="G1091">
        <v>17.5</v>
      </c>
      <c r="K1091">
        <v>12.6</v>
      </c>
    </row>
    <row r="1092" spans="1:11">
      <c r="A1092" t="s">
        <v>201</v>
      </c>
      <c r="B1092">
        <v>2010</v>
      </c>
      <c r="C1092">
        <v>64.400000000000006</v>
      </c>
      <c r="D1092">
        <v>233</v>
      </c>
      <c r="E1092">
        <v>0.06</v>
      </c>
      <c r="F1092">
        <v>0</v>
      </c>
      <c r="G1092">
        <v>37.200000000000003</v>
      </c>
      <c r="H1092">
        <v>5.17</v>
      </c>
      <c r="K1092">
        <v>8.5</v>
      </c>
    </row>
    <row r="1093" spans="1:11">
      <c r="A1093" t="s">
        <v>201</v>
      </c>
      <c r="B1093">
        <v>2011</v>
      </c>
      <c r="C1093">
        <v>64.599999999999994</v>
      </c>
      <c r="D1093">
        <v>234</v>
      </c>
      <c r="E1093">
        <v>0.04</v>
      </c>
      <c r="F1093">
        <v>0</v>
      </c>
      <c r="G1093">
        <v>37.9</v>
      </c>
      <c r="H1093">
        <v>5.4</v>
      </c>
      <c r="K1093">
        <v>8.6</v>
      </c>
    </row>
    <row r="1094" spans="1:11">
      <c r="A1094" t="s">
        <v>201</v>
      </c>
      <c r="B1094">
        <v>2012</v>
      </c>
      <c r="C1094">
        <v>64.7</v>
      </c>
      <c r="D1094">
        <v>236</v>
      </c>
      <c r="E1094">
        <v>0.04</v>
      </c>
      <c r="F1094">
        <v>0</v>
      </c>
      <c r="G1094">
        <v>38.700000000000003</v>
      </c>
      <c r="H1094">
        <v>5.73</v>
      </c>
      <c r="K1094">
        <v>9</v>
      </c>
    </row>
    <row r="1095" spans="1:11">
      <c r="A1095" t="s">
        <v>201</v>
      </c>
      <c r="B1095">
        <v>2013</v>
      </c>
      <c r="C1095">
        <v>65.400000000000006</v>
      </c>
      <c r="D1095">
        <v>226</v>
      </c>
      <c r="E1095">
        <v>0.04</v>
      </c>
      <c r="F1095">
        <v>0</v>
      </c>
      <c r="G1095">
        <v>39.6</v>
      </c>
      <c r="H1095">
        <v>5.78</v>
      </c>
      <c r="K1095">
        <v>9</v>
      </c>
    </row>
    <row r="1096" spans="1:11">
      <c r="A1096" t="s">
        <v>201</v>
      </c>
      <c r="B1096">
        <v>2014</v>
      </c>
      <c r="C1096">
        <v>65.400000000000006</v>
      </c>
      <c r="D1096">
        <v>228</v>
      </c>
      <c r="E1096">
        <v>0.01</v>
      </c>
      <c r="F1096">
        <v>0</v>
      </c>
      <c r="G1096">
        <v>4.4000000000000004</v>
      </c>
      <c r="H1096">
        <v>5.64</v>
      </c>
      <c r="K1096">
        <v>9</v>
      </c>
    </row>
    <row r="1097" spans="1:11">
      <c r="A1097" t="s">
        <v>201</v>
      </c>
      <c r="B1097">
        <v>2015</v>
      </c>
      <c r="C1097">
        <v>65.7</v>
      </c>
      <c r="D1097">
        <v>224</v>
      </c>
      <c r="F1097">
        <v>0</v>
      </c>
      <c r="G1097">
        <v>41.3</v>
      </c>
      <c r="K1097">
        <v>9</v>
      </c>
    </row>
    <row r="1098" spans="1:11">
      <c r="A1098" t="s">
        <v>202</v>
      </c>
      <c r="B1098">
        <v>2010</v>
      </c>
      <c r="C1098">
        <v>58</v>
      </c>
      <c r="D1098">
        <v>363</v>
      </c>
      <c r="E1098">
        <v>2.4700000000000002</v>
      </c>
      <c r="F1098">
        <v>184.3649102</v>
      </c>
      <c r="G1098">
        <v>2.7</v>
      </c>
      <c r="H1098">
        <v>4.41</v>
      </c>
      <c r="I1098">
        <v>1463.213573</v>
      </c>
      <c r="J1098">
        <v>138533</v>
      </c>
      <c r="K1098">
        <v>11.8</v>
      </c>
    </row>
    <row r="1099" spans="1:11">
      <c r="A1099" t="s">
        <v>202</v>
      </c>
      <c r="B1099">
        <v>2011</v>
      </c>
      <c r="C1099">
        <v>58.2</v>
      </c>
      <c r="D1099">
        <v>366</v>
      </c>
      <c r="E1099">
        <v>2.57</v>
      </c>
      <c r="F1099">
        <v>183.04616949999999</v>
      </c>
      <c r="G1099">
        <v>21.2</v>
      </c>
      <c r="H1099">
        <v>4.26</v>
      </c>
      <c r="I1099">
        <v>1644.619672</v>
      </c>
      <c r="J1099">
        <v>14264756</v>
      </c>
      <c r="K1099">
        <v>12</v>
      </c>
    </row>
    <row r="1100" spans="1:11">
      <c r="A1100" t="s">
        <v>202</v>
      </c>
      <c r="B1100">
        <v>2012</v>
      </c>
      <c r="C1100">
        <v>59.2</v>
      </c>
      <c r="D1100">
        <v>349</v>
      </c>
      <c r="E1100">
        <v>2.59</v>
      </c>
      <c r="F1100">
        <v>196.91524960000001</v>
      </c>
      <c r="G1100">
        <v>21.7</v>
      </c>
      <c r="H1100">
        <v>4.91</v>
      </c>
      <c r="I1100">
        <v>1734.9361200000001</v>
      </c>
      <c r="J1100">
        <v>14699937</v>
      </c>
      <c r="K1100">
        <v>12.3</v>
      </c>
    </row>
    <row r="1101" spans="1:11">
      <c r="A1101" t="s">
        <v>202</v>
      </c>
      <c r="B1101">
        <v>2013</v>
      </c>
      <c r="C1101">
        <v>63</v>
      </c>
      <c r="D1101">
        <v>328</v>
      </c>
      <c r="E1101">
        <v>2.41</v>
      </c>
      <c r="F1101">
        <v>20.62306285</v>
      </c>
      <c r="G1101">
        <v>22.3</v>
      </c>
      <c r="H1101">
        <v>4.99</v>
      </c>
      <c r="I1101">
        <v>185.79335900000001</v>
      </c>
      <c r="J1101">
        <v>1515321</v>
      </c>
      <c r="K1101">
        <v>12.5</v>
      </c>
    </row>
    <row r="1102" spans="1:11">
      <c r="A1102" t="s">
        <v>202</v>
      </c>
      <c r="B1102">
        <v>2014</v>
      </c>
      <c r="C1102">
        <v>61.1</v>
      </c>
      <c r="D1102">
        <v>314</v>
      </c>
      <c r="E1102">
        <v>0.01</v>
      </c>
      <c r="F1102">
        <v>196.66757680000001</v>
      </c>
      <c r="G1102">
        <v>22.8</v>
      </c>
      <c r="H1102">
        <v>4.99</v>
      </c>
      <c r="I1102">
        <v>1738.8822</v>
      </c>
      <c r="J1102">
        <v>1562974</v>
      </c>
      <c r="K1102">
        <v>12.5</v>
      </c>
    </row>
    <row r="1103" spans="1:11">
      <c r="A1103" t="s">
        <v>202</v>
      </c>
      <c r="B1103">
        <v>2015</v>
      </c>
      <c r="C1103">
        <v>61.8</v>
      </c>
      <c r="D1103">
        <v>33</v>
      </c>
      <c r="F1103">
        <v>0</v>
      </c>
      <c r="G1103">
        <v>23.4</v>
      </c>
      <c r="I1103">
        <v>1313.8896460000001</v>
      </c>
      <c r="J1103">
        <v>161587</v>
      </c>
      <c r="K1103">
        <v>12.5</v>
      </c>
    </row>
    <row r="1104" spans="1:11">
      <c r="A1104" t="s">
        <v>203</v>
      </c>
      <c r="B1104">
        <v>2010</v>
      </c>
      <c r="C1104">
        <v>52.4</v>
      </c>
      <c r="D1104">
        <v>527</v>
      </c>
      <c r="E1104">
        <v>5.21</v>
      </c>
      <c r="F1104">
        <v>53.308580810000002</v>
      </c>
      <c r="G1104">
        <v>29.4</v>
      </c>
      <c r="H1104">
        <v>5.37</v>
      </c>
      <c r="I1104">
        <v>713.63562000000002</v>
      </c>
      <c r="J1104">
        <v>1486317</v>
      </c>
      <c r="K1104">
        <v>10</v>
      </c>
    </row>
    <row r="1105" spans="1:11">
      <c r="A1105" t="s">
        <v>203</v>
      </c>
      <c r="B1105">
        <v>2011</v>
      </c>
      <c r="C1105">
        <v>54.9</v>
      </c>
      <c r="D1105">
        <v>464</v>
      </c>
      <c r="E1105">
        <v>6</v>
      </c>
      <c r="F1105">
        <v>63.750530339999997</v>
      </c>
      <c r="G1105">
        <v>29.9</v>
      </c>
      <c r="H1105">
        <v>6.31</v>
      </c>
      <c r="I1105">
        <v>839.92793600000005</v>
      </c>
      <c r="J1105">
        <v>14386649</v>
      </c>
      <c r="K1105">
        <v>10.1</v>
      </c>
    </row>
    <row r="1106" spans="1:11">
      <c r="A1106" t="s">
        <v>203</v>
      </c>
      <c r="B1106">
        <v>2012</v>
      </c>
      <c r="C1106">
        <v>56.6</v>
      </c>
      <c r="D1106">
        <v>429</v>
      </c>
      <c r="E1106">
        <v>6.09</v>
      </c>
      <c r="F1106">
        <v>92.602336359999995</v>
      </c>
      <c r="G1106">
        <v>3.3</v>
      </c>
      <c r="H1106">
        <v>6.69</v>
      </c>
      <c r="I1106">
        <v>955.64846599999998</v>
      </c>
      <c r="J1106">
        <v>1471826</v>
      </c>
      <c r="K1106">
        <v>9.8000000000000007</v>
      </c>
    </row>
    <row r="1107" spans="1:11">
      <c r="A1107" t="s">
        <v>203</v>
      </c>
      <c r="B1107">
        <v>2013</v>
      </c>
      <c r="C1107">
        <v>58</v>
      </c>
      <c r="D1107">
        <v>399</v>
      </c>
      <c r="E1107">
        <v>6.39</v>
      </c>
      <c r="F1107">
        <v>10.666707280000001</v>
      </c>
      <c r="G1107">
        <v>3.8</v>
      </c>
      <c r="H1107">
        <v>6.88</v>
      </c>
      <c r="I1107">
        <v>111.227396</v>
      </c>
      <c r="J1107">
        <v>155456</v>
      </c>
      <c r="K1107">
        <v>10.4</v>
      </c>
    </row>
    <row r="1108" spans="1:11">
      <c r="A1108" t="s">
        <v>203</v>
      </c>
      <c r="B1108">
        <v>2014</v>
      </c>
      <c r="C1108">
        <v>59.2</v>
      </c>
      <c r="D1108">
        <v>371</v>
      </c>
      <c r="E1108">
        <v>6.5</v>
      </c>
      <c r="F1108">
        <v>10.82259524</v>
      </c>
      <c r="G1108">
        <v>31.3</v>
      </c>
      <c r="H1108">
        <v>6.44</v>
      </c>
      <c r="I1108">
        <v>127.47462</v>
      </c>
      <c r="J1108">
        <v>15411675</v>
      </c>
      <c r="K1108">
        <v>10.3</v>
      </c>
    </row>
    <row r="1109" spans="1:11">
      <c r="A1109" t="s">
        <v>203</v>
      </c>
      <c r="B1109">
        <v>2015</v>
      </c>
      <c r="C1109">
        <v>67</v>
      </c>
      <c r="D1109">
        <v>336</v>
      </c>
      <c r="F1109">
        <v>0</v>
      </c>
      <c r="G1109">
        <v>31.8</v>
      </c>
      <c r="I1109">
        <v>118.69383000000001</v>
      </c>
      <c r="J1109">
        <v>15777451</v>
      </c>
      <c r="K1109">
        <v>10.3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49E2A-73C2-0346-9422-FDF22FABF296}">
  <dimension ref="A1:AI1109"/>
  <sheetViews>
    <sheetView topLeftCell="L1014" workbookViewId="0">
      <selection activeCell="AI1111" sqref="AI1111"/>
    </sheetView>
  </sheetViews>
  <sheetFormatPr baseColWidth="10" defaultRowHeight="16"/>
  <sheetData>
    <row r="1" spans="1:35">
      <c r="A1" t="s">
        <v>0</v>
      </c>
      <c r="B1" t="s">
        <v>1</v>
      </c>
      <c r="C1" t="s">
        <v>2</v>
      </c>
      <c r="D1" t="s">
        <v>3</v>
      </c>
      <c r="E1" t="s">
        <v>4</v>
      </c>
      <c r="F1" t="s">
        <v>5</v>
      </c>
      <c r="G1" t="s">
        <v>6</v>
      </c>
      <c r="H1" t="s">
        <v>7</v>
      </c>
      <c r="I1" t="s">
        <v>8</v>
      </c>
      <c r="J1" t="s">
        <v>9</v>
      </c>
      <c r="K1" t="s">
        <v>10</v>
      </c>
      <c r="M1" t="s">
        <v>0</v>
      </c>
      <c r="N1" t="s">
        <v>1</v>
      </c>
      <c r="O1" t="s">
        <v>2</v>
      </c>
      <c r="P1" t="s">
        <v>3</v>
      </c>
      <c r="Q1" t="s">
        <v>4</v>
      </c>
      <c r="R1" t="s">
        <v>5</v>
      </c>
      <c r="S1" t="s">
        <v>6</v>
      </c>
      <c r="T1" t="s">
        <v>7</v>
      </c>
      <c r="U1" t="s">
        <v>8</v>
      </c>
      <c r="V1" t="s">
        <v>9</v>
      </c>
      <c r="W1" t="s">
        <v>10</v>
      </c>
    </row>
    <row r="2" spans="1:35">
      <c r="A2" t="s">
        <v>11</v>
      </c>
      <c r="B2">
        <v>2010</v>
      </c>
      <c r="C2">
        <v>58.8</v>
      </c>
      <c r="D2">
        <v>279</v>
      </c>
      <c r="E2">
        <v>0.01</v>
      </c>
      <c r="F2">
        <v>79.679367360000001</v>
      </c>
      <c r="G2">
        <v>16.7</v>
      </c>
      <c r="H2">
        <v>9.1999999999999993</v>
      </c>
      <c r="I2">
        <v>553.32893999999999</v>
      </c>
      <c r="J2">
        <v>2883167</v>
      </c>
      <c r="K2">
        <v>9.1999999999999993</v>
      </c>
      <c r="M2" t="s">
        <v>11</v>
      </c>
      <c r="N2">
        <v>2010</v>
      </c>
      <c r="O2">
        <v>58.8</v>
      </c>
      <c r="P2">
        <v>279</v>
      </c>
      <c r="Q2">
        <v>0.01</v>
      </c>
      <c r="R2">
        <v>79.679367360000001</v>
      </c>
      <c r="S2">
        <v>16.7</v>
      </c>
      <c r="T2">
        <v>9.1999999999999993</v>
      </c>
      <c r="U2">
        <v>553.32893999999999</v>
      </c>
      <c r="V2">
        <v>2883167</v>
      </c>
      <c r="W2">
        <v>9.1999999999999993</v>
      </c>
      <c r="Y2">
        <f>IF(M2=A2,1,0)</f>
        <v>1</v>
      </c>
      <c r="Z2">
        <f t="shared" ref="Z2:AI2" si="0">IF(N2=B2,1,0)</f>
        <v>1</v>
      </c>
      <c r="AA2">
        <f t="shared" si="0"/>
        <v>1</v>
      </c>
      <c r="AB2">
        <f t="shared" si="0"/>
        <v>1</v>
      </c>
      <c r="AC2">
        <f t="shared" si="0"/>
        <v>1</v>
      </c>
      <c r="AD2">
        <f t="shared" si="0"/>
        <v>1</v>
      </c>
      <c r="AE2">
        <f t="shared" si="0"/>
        <v>1</v>
      </c>
      <c r="AF2">
        <f t="shared" si="0"/>
        <v>1</v>
      </c>
      <c r="AG2">
        <f t="shared" si="0"/>
        <v>1</v>
      </c>
      <c r="AH2">
        <f t="shared" si="0"/>
        <v>1</v>
      </c>
      <c r="AI2">
        <f t="shared" si="0"/>
        <v>1</v>
      </c>
    </row>
    <row r="3" spans="1:35">
      <c r="A3" t="s">
        <v>11</v>
      </c>
      <c r="B3">
        <v>2011</v>
      </c>
      <c r="C3">
        <v>59.2</v>
      </c>
      <c r="D3">
        <v>275</v>
      </c>
      <c r="E3">
        <v>0.01</v>
      </c>
      <c r="F3">
        <v>7.097108703</v>
      </c>
      <c r="G3">
        <v>17.2</v>
      </c>
      <c r="H3">
        <v>7.87</v>
      </c>
      <c r="I3">
        <v>63.537230999999998</v>
      </c>
      <c r="J3">
        <v>2978599</v>
      </c>
      <c r="K3">
        <v>9.5</v>
      </c>
      <c r="M3" t="s">
        <v>11</v>
      </c>
      <c r="N3">
        <v>2011</v>
      </c>
      <c r="O3">
        <v>59.2</v>
      </c>
      <c r="P3">
        <v>275</v>
      </c>
      <c r="Q3">
        <v>0.01</v>
      </c>
      <c r="R3">
        <v>7.097108703</v>
      </c>
      <c r="S3">
        <v>17.2</v>
      </c>
      <c r="T3">
        <v>7.87</v>
      </c>
      <c r="U3">
        <v>63.537230999999998</v>
      </c>
      <c r="V3">
        <v>2978599</v>
      </c>
      <c r="W3">
        <v>9.5</v>
      </c>
      <c r="Y3">
        <f t="shared" ref="Y3:Y66" si="1">IF(M3=A3,1,0)</f>
        <v>1</v>
      </c>
      <c r="Z3">
        <f t="shared" ref="Z3:Z66" si="2">IF(N3=B3,1,0)</f>
        <v>1</v>
      </c>
      <c r="AA3">
        <f t="shared" ref="AA3:AA66" si="3">IF(O3=C3,1,0)</f>
        <v>1</v>
      </c>
      <c r="AB3">
        <f t="shared" ref="AB3:AB66" si="4">IF(P3=D3,1,0)</f>
        <v>1</v>
      </c>
      <c r="AC3">
        <f t="shared" ref="AC3:AC66" si="5">IF(Q3=E3,1,0)</f>
        <v>1</v>
      </c>
      <c r="AD3">
        <f t="shared" ref="AD3:AD66" si="6">IF(R3=F3,1,0)</f>
        <v>1</v>
      </c>
      <c r="AE3">
        <f t="shared" ref="AE3:AE66" si="7">IF(S3=G3,1,0)</f>
        <v>1</v>
      </c>
      <c r="AF3">
        <f t="shared" ref="AF3:AF66" si="8">IF(T3=H3,1,0)</f>
        <v>1</v>
      </c>
      <c r="AG3">
        <f t="shared" ref="AG3:AG66" si="9">IF(U3=I3,1,0)</f>
        <v>1</v>
      </c>
      <c r="AH3">
        <f t="shared" ref="AH3:AH66" si="10">IF(V3=J3,1,0)</f>
        <v>1</v>
      </c>
      <c r="AI3">
        <f t="shared" ref="AI3:AI66" si="11">IF(W3=K3,1,0)</f>
        <v>1</v>
      </c>
    </row>
    <row r="4" spans="1:35">
      <c r="A4" t="s">
        <v>11</v>
      </c>
      <c r="B4">
        <v>2012</v>
      </c>
      <c r="C4">
        <v>59.5</v>
      </c>
      <c r="D4">
        <v>272</v>
      </c>
      <c r="E4">
        <v>0.01</v>
      </c>
      <c r="F4">
        <v>78.184215300000005</v>
      </c>
      <c r="G4">
        <v>17.600000000000001</v>
      </c>
      <c r="H4">
        <v>8.52</v>
      </c>
      <c r="I4">
        <v>669.95899999999995</v>
      </c>
      <c r="J4">
        <v>3696958</v>
      </c>
      <c r="K4">
        <v>9.8000000000000007</v>
      </c>
      <c r="M4" t="s">
        <v>11</v>
      </c>
      <c r="N4">
        <v>2012</v>
      </c>
      <c r="O4">
        <v>59.5</v>
      </c>
      <c r="P4">
        <v>272</v>
      </c>
      <c r="Q4">
        <v>0.01</v>
      </c>
      <c r="R4">
        <v>78.184215300000005</v>
      </c>
      <c r="S4">
        <v>17.600000000000001</v>
      </c>
      <c r="T4">
        <v>8.52</v>
      </c>
      <c r="U4">
        <v>669.95899999999995</v>
      </c>
      <c r="V4">
        <v>3696958</v>
      </c>
      <c r="W4">
        <v>9.8000000000000007</v>
      </c>
      <c r="Y4">
        <f t="shared" si="1"/>
        <v>1</v>
      </c>
      <c r="Z4">
        <f t="shared" si="2"/>
        <v>1</v>
      </c>
      <c r="AA4">
        <f t="shared" si="3"/>
        <v>1</v>
      </c>
      <c r="AB4">
        <f t="shared" si="4"/>
        <v>1</v>
      </c>
      <c r="AC4">
        <f t="shared" si="5"/>
        <v>1</v>
      </c>
      <c r="AD4">
        <f t="shared" si="6"/>
        <v>1</v>
      </c>
      <c r="AE4">
        <f t="shared" si="7"/>
        <v>1</v>
      </c>
      <c r="AF4">
        <f t="shared" si="8"/>
        <v>1</v>
      </c>
      <c r="AG4">
        <f t="shared" si="9"/>
        <v>1</v>
      </c>
      <c r="AH4">
        <f t="shared" si="10"/>
        <v>1</v>
      </c>
      <c r="AI4">
        <f t="shared" si="11"/>
        <v>1</v>
      </c>
    </row>
    <row r="5" spans="1:35">
      <c r="A5" t="s">
        <v>11</v>
      </c>
      <c r="B5">
        <v>2013</v>
      </c>
      <c r="C5">
        <v>59.9</v>
      </c>
      <c r="D5">
        <v>268</v>
      </c>
      <c r="E5">
        <v>0.01</v>
      </c>
      <c r="F5">
        <v>73.219242719999997</v>
      </c>
      <c r="G5">
        <v>18.100000000000001</v>
      </c>
      <c r="H5">
        <v>8.1300000000000008</v>
      </c>
      <c r="I5">
        <v>631.74497599999995</v>
      </c>
      <c r="J5">
        <v>31731688</v>
      </c>
      <c r="K5">
        <v>9.9</v>
      </c>
      <c r="M5" t="s">
        <v>11</v>
      </c>
      <c r="N5">
        <v>2013</v>
      </c>
      <c r="O5">
        <v>59.9</v>
      </c>
      <c r="P5">
        <v>268</v>
      </c>
      <c r="Q5">
        <v>0.01</v>
      </c>
      <c r="R5">
        <v>73.219242719999997</v>
      </c>
      <c r="S5">
        <v>18.100000000000001</v>
      </c>
      <c r="T5">
        <v>8.1300000000000008</v>
      </c>
      <c r="U5">
        <v>631.74497599999995</v>
      </c>
      <c r="V5">
        <v>31731688</v>
      </c>
      <c r="W5">
        <v>9.9</v>
      </c>
      <c r="Y5">
        <f t="shared" si="1"/>
        <v>1</v>
      </c>
      <c r="Z5">
        <f t="shared" si="2"/>
        <v>1</v>
      </c>
      <c r="AA5">
        <f t="shared" si="3"/>
        <v>1</v>
      </c>
      <c r="AB5">
        <f t="shared" si="4"/>
        <v>1</v>
      </c>
      <c r="AC5">
        <f t="shared" si="5"/>
        <v>1</v>
      </c>
      <c r="AD5">
        <f t="shared" si="6"/>
        <v>1</v>
      </c>
      <c r="AE5">
        <f t="shared" si="7"/>
        <v>1</v>
      </c>
      <c r="AF5">
        <f t="shared" si="8"/>
        <v>1</v>
      </c>
      <c r="AG5">
        <f t="shared" si="9"/>
        <v>1</v>
      </c>
      <c r="AH5">
        <f t="shared" si="10"/>
        <v>1</v>
      </c>
      <c r="AI5">
        <f t="shared" si="11"/>
        <v>1</v>
      </c>
    </row>
    <row r="6" spans="1:35">
      <c r="A6" t="s">
        <v>11</v>
      </c>
      <c r="B6">
        <v>2014</v>
      </c>
      <c r="C6">
        <v>59.9</v>
      </c>
      <c r="D6">
        <v>271</v>
      </c>
      <c r="E6">
        <v>0.01</v>
      </c>
      <c r="F6">
        <v>73.523581680000007</v>
      </c>
      <c r="G6">
        <v>18.600000000000001</v>
      </c>
      <c r="H6">
        <v>8.18</v>
      </c>
      <c r="I6">
        <v>612.69651399999998</v>
      </c>
      <c r="J6">
        <v>327582</v>
      </c>
      <c r="K6">
        <v>10</v>
      </c>
      <c r="M6" t="s">
        <v>11</v>
      </c>
      <c r="N6">
        <v>2014</v>
      </c>
      <c r="O6">
        <v>59.9</v>
      </c>
      <c r="P6">
        <v>271</v>
      </c>
      <c r="Q6">
        <v>0.01</v>
      </c>
      <c r="R6">
        <v>73.523581680000007</v>
      </c>
      <c r="S6">
        <v>18.600000000000001</v>
      </c>
      <c r="T6">
        <v>8.18</v>
      </c>
      <c r="U6">
        <v>612.69651399999998</v>
      </c>
      <c r="V6">
        <v>327582</v>
      </c>
      <c r="W6">
        <v>10</v>
      </c>
      <c r="Y6">
        <f t="shared" si="1"/>
        <v>1</v>
      </c>
      <c r="Z6">
        <f t="shared" si="2"/>
        <v>1</v>
      </c>
      <c r="AA6">
        <f t="shared" si="3"/>
        <v>1</v>
      </c>
      <c r="AB6">
        <f t="shared" si="4"/>
        <v>1</v>
      </c>
      <c r="AC6">
        <f t="shared" si="5"/>
        <v>1</v>
      </c>
      <c r="AD6">
        <f t="shared" si="6"/>
        <v>1</v>
      </c>
      <c r="AE6">
        <f t="shared" si="7"/>
        <v>1</v>
      </c>
      <c r="AF6">
        <f t="shared" si="8"/>
        <v>1</v>
      </c>
      <c r="AG6">
        <f t="shared" si="9"/>
        <v>1</v>
      </c>
      <c r="AH6">
        <f t="shared" si="10"/>
        <v>1</v>
      </c>
      <c r="AI6">
        <f t="shared" si="11"/>
        <v>1</v>
      </c>
    </row>
    <row r="7" spans="1:35">
      <c r="A7" t="s">
        <v>11</v>
      </c>
      <c r="B7">
        <v>2015</v>
      </c>
      <c r="C7">
        <v>65</v>
      </c>
      <c r="D7">
        <v>263</v>
      </c>
      <c r="E7">
        <v>0.01</v>
      </c>
      <c r="F7">
        <v>71.279623619999995</v>
      </c>
      <c r="G7">
        <v>19.100000000000001</v>
      </c>
      <c r="H7">
        <v>8.16</v>
      </c>
      <c r="I7">
        <v>584.25921000000005</v>
      </c>
      <c r="J7">
        <v>33736494</v>
      </c>
      <c r="K7">
        <v>10.1</v>
      </c>
      <c r="M7" t="s">
        <v>11</v>
      </c>
      <c r="N7">
        <v>2015</v>
      </c>
      <c r="O7">
        <v>65</v>
      </c>
      <c r="P7">
        <v>263</v>
      </c>
      <c r="Q7">
        <v>0.01</v>
      </c>
      <c r="R7">
        <v>71.279623619999995</v>
      </c>
      <c r="S7">
        <v>19.100000000000001</v>
      </c>
      <c r="T7">
        <v>8.16</v>
      </c>
      <c r="U7">
        <v>584.25921000000005</v>
      </c>
      <c r="V7">
        <v>33736494</v>
      </c>
      <c r="W7">
        <v>10.1</v>
      </c>
      <c r="Y7">
        <f t="shared" si="1"/>
        <v>1</v>
      </c>
      <c r="Z7">
        <f t="shared" si="2"/>
        <v>1</v>
      </c>
      <c r="AA7">
        <f t="shared" si="3"/>
        <v>1</v>
      </c>
      <c r="AB7">
        <f t="shared" si="4"/>
        <v>1</v>
      </c>
      <c r="AC7">
        <f t="shared" si="5"/>
        <v>1</v>
      </c>
      <c r="AD7">
        <f t="shared" si="6"/>
        <v>1</v>
      </c>
      <c r="AE7">
        <f t="shared" si="7"/>
        <v>1</v>
      </c>
      <c r="AF7">
        <f t="shared" si="8"/>
        <v>1</v>
      </c>
      <c r="AG7">
        <f t="shared" si="9"/>
        <v>1</v>
      </c>
      <c r="AH7">
        <f t="shared" si="10"/>
        <v>1</v>
      </c>
      <c r="AI7">
        <f t="shared" si="11"/>
        <v>1</v>
      </c>
    </row>
    <row r="8" spans="1:35">
      <c r="A8" t="s">
        <v>12</v>
      </c>
      <c r="B8">
        <v>2010</v>
      </c>
      <c r="C8">
        <v>76.2</v>
      </c>
      <c r="D8">
        <v>91</v>
      </c>
      <c r="E8">
        <v>5.28</v>
      </c>
      <c r="F8">
        <v>41.822757189999997</v>
      </c>
      <c r="G8">
        <v>54.3</v>
      </c>
      <c r="H8">
        <v>5.34</v>
      </c>
      <c r="I8">
        <v>494.35883200000001</v>
      </c>
      <c r="J8">
        <v>291321</v>
      </c>
      <c r="K8">
        <v>12.5</v>
      </c>
      <c r="M8" t="s">
        <v>12</v>
      </c>
      <c r="N8">
        <v>2010</v>
      </c>
      <c r="O8">
        <v>76.2</v>
      </c>
      <c r="P8">
        <v>91</v>
      </c>
      <c r="Q8">
        <v>5.28</v>
      </c>
      <c r="R8">
        <v>41.822757189999997</v>
      </c>
      <c r="S8">
        <v>54.3</v>
      </c>
      <c r="T8">
        <v>5.34</v>
      </c>
      <c r="U8">
        <v>494.35883200000001</v>
      </c>
      <c r="V8">
        <v>291321</v>
      </c>
      <c r="W8">
        <v>12.5</v>
      </c>
      <c r="Y8">
        <f t="shared" si="1"/>
        <v>1</v>
      </c>
      <c r="Z8">
        <f t="shared" si="2"/>
        <v>1</v>
      </c>
      <c r="AA8">
        <f t="shared" si="3"/>
        <v>1</v>
      </c>
      <c r="AB8">
        <f t="shared" si="4"/>
        <v>1</v>
      </c>
      <c r="AC8">
        <f t="shared" si="5"/>
        <v>1</v>
      </c>
      <c r="AD8">
        <f t="shared" si="6"/>
        <v>1</v>
      </c>
      <c r="AE8">
        <f t="shared" si="7"/>
        <v>1</v>
      </c>
      <c r="AF8">
        <f t="shared" si="8"/>
        <v>1</v>
      </c>
      <c r="AG8">
        <f t="shared" si="9"/>
        <v>1</v>
      </c>
      <c r="AH8">
        <f t="shared" si="10"/>
        <v>1</v>
      </c>
      <c r="AI8">
        <f t="shared" si="11"/>
        <v>1</v>
      </c>
    </row>
    <row r="9" spans="1:35">
      <c r="A9" t="s">
        <v>12</v>
      </c>
      <c r="B9">
        <v>2011</v>
      </c>
      <c r="C9">
        <v>76.599999999999994</v>
      </c>
      <c r="D9">
        <v>88</v>
      </c>
      <c r="E9">
        <v>5.37</v>
      </c>
      <c r="F9">
        <v>437.06209999999999</v>
      </c>
      <c r="G9">
        <v>55.1</v>
      </c>
      <c r="H9">
        <v>5.71</v>
      </c>
      <c r="I9">
        <v>4437.17868</v>
      </c>
      <c r="J9">
        <v>295195</v>
      </c>
      <c r="K9">
        <v>13.3</v>
      </c>
      <c r="M9" t="s">
        <v>12</v>
      </c>
      <c r="N9">
        <v>2011</v>
      </c>
      <c r="O9">
        <v>76.599999999999994</v>
      </c>
      <c r="P9">
        <v>88</v>
      </c>
      <c r="Q9">
        <v>5.37</v>
      </c>
      <c r="R9">
        <v>437.06209999999999</v>
      </c>
      <c r="S9">
        <v>55.1</v>
      </c>
      <c r="T9">
        <v>5.71</v>
      </c>
      <c r="U9">
        <v>4437.17868</v>
      </c>
      <c r="V9">
        <v>295195</v>
      </c>
      <c r="W9">
        <v>13.3</v>
      </c>
      <c r="Y9">
        <f t="shared" si="1"/>
        <v>1</v>
      </c>
      <c r="Z9">
        <f t="shared" si="2"/>
        <v>1</v>
      </c>
      <c r="AA9">
        <f t="shared" si="3"/>
        <v>1</v>
      </c>
      <c r="AB9">
        <f t="shared" si="4"/>
        <v>1</v>
      </c>
      <c r="AC9">
        <f t="shared" si="5"/>
        <v>1</v>
      </c>
      <c r="AD9">
        <f t="shared" si="6"/>
        <v>1</v>
      </c>
      <c r="AE9">
        <f t="shared" si="7"/>
        <v>1</v>
      </c>
      <c r="AF9">
        <f t="shared" si="8"/>
        <v>1</v>
      </c>
      <c r="AG9">
        <f t="shared" si="9"/>
        <v>1</v>
      </c>
      <c r="AH9">
        <f t="shared" si="10"/>
        <v>1</v>
      </c>
      <c r="AI9">
        <f t="shared" si="11"/>
        <v>1</v>
      </c>
    </row>
    <row r="10" spans="1:35">
      <c r="A10" t="s">
        <v>12</v>
      </c>
      <c r="B10">
        <v>2012</v>
      </c>
      <c r="C10">
        <v>76.900000000000006</v>
      </c>
      <c r="D10">
        <v>86</v>
      </c>
      <c r="E10">
        <v>5.14</v>
      </c>
      <c r="F10">
        <v>412.4433563</v>
      </c>
      <c r="G10">
        <v>55.8</v>
      </c>
      <c r="H10">
        <v>5.59</v>
      </c>
      <c r="I10">
        <v>4247.61438</v>
      </c>
      <c r="J10">
        <v>2941</v>
      </c>
      <c r="K10">
        <v>14.2</v>
      </c>
      <c r="M10" t="s">
        <v>12</v>
      </c>
      <c r="N10">
        <v>2012</v>
      </c>
      <c r="O10">
        <v>76.900000000000006</v>
      </c>
      <c r="P10">
        <v>86</v>
      </c>
      <c r="Q10">
        <v>5.14</v>
      </c>
      <c r="R10">
        <v>412.4433563</v>
      </c>
      <c r="S10">
        <v>55.8</v>
      </c>
      <c r="T10">
        <v>5.59</v>
      </c>
      <c r="U10">
        <v>4247.61438</v>
      </c>
      <c r="V10">
        <v>2941</v>
      </c>
      <c r="W10">
        <v>14.2</v>
      </c>
      <c r="Y10">
        <f t="shared" si="1"/>
        <v>1</v>
      </c>
      <c r="Z10">
        <f t="shared" si="2"/>
        <v>1</v>
      </c>
      <c r="AA10">
        <f t="shared" si="3"/>
        <v>1</v>
      </c>
      <c r="AB10">
        <f t="shared" si="4"/>
        <v>1</v>
      </c>
      <c r="AC10">
        <f t="shared" si="5"/>
        <v>1</v>
      </c>
      <c r="AD10">
        <f t="shared" si="6"/>
        <v>1</v>
      </c>
      <c r="AE10">
        <f t="shared" si="7"/>
        <v>1</v>
      </c>
      <c r="AF10">
        <f t="shared" si="8"/>
        <v>1</v>
      </c>
      <c r="AG10">
        <f t="shared" si="9"/>
        <v>1</v>
      </c>
      <c r="AH10">
        <f t="shared" si="10"/>
        <v>1</v>
      </c>
      <c r="AI10">
        <f t="shared" si="11"/>
        <v>1</v>
      </c>
    </row>
    <row r="11" spans="1:35">
      <c r="A11" t="s">
        <v>12</v>
      </c>
      <c r="B11">
        <v>2013</v>
      </c>
      <c r="C11">
        <v>77.2</v>
      </c>
      <c r="D11">
        <v>84</v>
      </c>
      <c r="E11">
        <v>4.76</v>
      </c>
      <c r="F11">
        <v>430.87697850000001</v>
      </c>
      <c r="G11">
        <v>56.5</v>
      </c>
      <c r="H11">
        <v>5.66</v>
      </c>
      <c r="I11">
        <v>4414.7231400000001</v>
      </c>
      <c r="J11">
        <v>289592</v>
      </c>
      <c r="K11">
        <v>14.2</v>
      </c>
      <c r="M11" t="s">
        <v>12</v>
      </c>
      <c r="N11">
        <v>2013</v>
      </c>
      <c r="O11">
        <v>77.2</v>
      </c>
      <c r="P11">
        <v>84</v>
      </c>
      <c r="Q11">
        <v>4.76</v>
      </c>
      <c r="R11">
        <v>430.87697850000001</v>
      </c>
      <c r="S11">
        <v>56.5</v>
      </c>
      <c r="T11">
        <v>5.66</v>
      </c>
      <c r="U11">
        <v>4414.7231400000001</v>
      </c>
      <c r="V11">
        <v>289592</v>
      </c>
      <c r="W11">
        <v>14.2</v>
      </c>
      <c r="Y11">
        <f t="shared" si="1"/>
        <v>1</v>
      </c>
      <c r="Z11">
        <f t="shared" si="2"/>
        <v>1</v>
      </c>
      <c r="AA11">
        <f t="shared" si="3"/>
        <v>1</v>
      </c>
      <c r="AB11">
        <f t="shared" si="4"/>
        <v>1</v>
      </c>
      <c r="AC11">
        <f t="shared" si="5"/>
        <v>1</v>
      </c>
      <c r="AD11">
        <f t="shared" si="6"/>
        <v>1</v>
      </c>
      <c r="AE11">
        <f t="shared" si="7"/>
        <v>1</v>
      </c>
      <c r="AF11">
        <f t="shared" si="8"/>
        <v>1</v>
      </c>
      <c r="AG11">
        <f t="shared" si="9"/>
        <v>1</v>
      </c>
      <c r="AH11">
        <f t="shared" si="10"/>
        <v>1</v>
      </c>
      <c r="AI11">
        <f t="shared" si="11"/>
        <v>1</v>
      </c>
    </row>
    <row r="12" spans="1:35">
      <c r="A12" t="s">
        <v>12</v>
      </c>
      <c r="B12">
        <v>2014</v>
      </c>
      <c r="C12">
        <v>77.5</v>
      </c>
      <c r="D12">
        <v>8</v>
      </c>
      <c r="E12">
        <v>4.51</v>
      </c>
      <c r="F12">
        <v>428.74906679999998</v>
      </c>
      <c r="G12">
        <v>57.2</v>
      </c>
      <c r="H12">
        <v>5.88</v>
      </c>
      <c r="I12">
        <v>4575.7637869999999</v>
      </c>
      <c r="J12">
        <v>288914</v>
      </c>
      <c r="K12">
        <v>14.2</v>
      </c>
      <c r="M12" t="s">
        <v>12</v>
      </c>
      <c r="N12">
        <v>2014</v>
      </c>
      <c r="O12">
        <v>77.5</v>
      </c>
      <c r="P12">
        <v>8</v>
      </c>
      <c r="Q12">
        <v>4.51</v>
      </c>
      <c r="R12">
        <v>428.74906679999998</v>
      </c>
      <c r="S12">
        <v>57.2</v>
      </c>
      <c r="T12">
        <v>5.88</v>
      </c>
      <c r="U12">
        <v>4575.7637869999999</v>
      </c>
      <c r="V12">
        <v>288914</v>
      </c>
      <c r="W12">
        <v>14.2</v>
      </c>
      <c r="Y12">
        <f t="shared" si="1"/>
        <v>1</v>
      </c>
      <c r="Z12">
        <f t="shared" si="2"/>
        <v>1</v>
      </c>
      <c r="AA12">
        <f t="shared" si="3"/>
        <v>1</v>
      </c>
      <c r="AB12">
        <f t="shared" si="4"/>
        <v>1</v>
      </c>
      <c r="AC12">
        <f t="shared" si="5"/>
        <v>1</v>
      </c>
      <c r="AD12">
        <f t="shared" si="6"/>
        <v>1</v>
      </c>
      <c r="AE12">
        <f t="shared" si="7"/>
        <v>1</v>
      </c>
      <c r="AF12">
        <f t="shared" si="8"/>
        <v>1</v>
      </c>
      <c r="AG12">
        <f t="shared" si="9"/>
        <v>1</v>
      </c>
      <c r="AH12">
        <f t="shared" si="10"/>
        <v>1</v>
      </c>
      <c r="AI12">
        <f t="shared" si="11"/>
        <v>1</v>
      </c>
    </row>
    <row r="13" spans="1:35">
      <c r="A13" t="s">
        <v>12</v>
      </c>
      <c r="B13">
        <v>2015</v>
      </c>
      <c r="C13">
        <v>77.8</v>
      </c>
      <c r="D13">
        <v>74</v>
      </c>
      <c r="E13">
        <v>4.5999999999999996</v>
      </c>
      <c r="F13">
        <v>364.9752287</v>
      </c>
      <c r="G13">
        <v>58</v>
      </c>
      <c r="H13">
        <v>6</v>
      </c>
      <c r="I13">
        <v>3954.2278299999998</v>
      </c>
      <c r="J13">
        <v>28873</v>
      </c>
      <c r="K13">
        <v>14.2</v>
      </c>
      <c r="M13" t="s">
        <v>12</v>
      </c>
      <c r="N13">
        <v>2015</v>
      </c>
      <c r="O13">
        <v>77.8</v>
      </c>
      <c r="P13">
        <v>74</v>
      </c>
      <c r="Q13">
        <v>4.5999999999999996</v>
      </c>
      <c r="R13">
        <v>364.9752287</v>
      </c>
      <c r="S13">
        <v>58</v>
      </c>
      <c r="T13">
        <v>6</v>
      </c>
      <c r="U13">
        <v>3954.2278299999998</v>
      </c>
      <c r="V13">
        <v>28873</v>
      </c>
      <c r="W13">
        <v>14.2</v>
      </c>
      <c r="Y13">
        <f t="shared" si="1"/>
        <v>1</v>
      </c>
      <c r="Z13">
        <f t="shared" si="2"/>
        <v>1</v>
      </c>
      <c r="AA13">
        <f t="shared" si="3"/>
        <v>1</v>
      </c>
      <c r="AB13">
        <f t="shared" si="4"/>
        <v>1</v>
      </c>
      <c r="AC13">
        <f t="shared" si="5"/>
        <v>1</v>
      </c>
      <c r="AD13">
        <f t="shared" si="6"/>
        <v>1</v>
      </c>
      <c r="AE13">
        <f t="shared" si="7"/>
        <v>1</v>
      </c>
      <c r="AF13">
        <f t="shared" si="8"/>
        <v>1</v>
      </c>
      <c r="AG13">
        <f t="shared" si="9"/>
        <v>1</v>
      </c>
      <c r="AH13">
        <f t="shared" si="10"/>
        <v>1</v>
      </c>
      <c r="AI13">
        <f t="shared" si="11"/>
        <v>1</v>
      </c>
    </row>
    <row r="14" spans="1:35">
      <c r="A14" t="s">
        <v>13</v>
      </c>
      <c r="B14">
        <v>2010</v>
      </c>
      <c r="C14">
        <v>74.7</v>
      </c>
      <c r="D14">
        <v>119</v>
      </c>
      <c r="E14">
        <v>0.45</v>
      </c>
      <c r="F14">
        <v>430.71758610000001</v>
      </c>
      <c r="G14">
        <v>53.9</v>
      </c>
      <c r="H14">
        <v>5.12</v>
      </c>
      <c r="I14">
        <v>4463.3946749999996</v>
      </c>
      <c r="J14">
        <v>36117637</v>
      </c>
      <c r="K14">
        <v>13.6</v>
      </c>
      <c r="M14" t="s">
        <v>13</v>
      </c>
      <c r="N14">
        <v>2010</v>
      </c>
      <c r="O14">
        <v>74.7</v>
      </c>
      <c r="P14">
        <v>119</v>
      </c>
      <c r="Q14">
        <v>0.45</v>
      </c>
      <c r="R14">
        <v>430.71758610000001</v>
      </c>
      <c r="S14">
        <v>53.9</v>
      </c>
      <c r="T14">
        <v>5.12</v>
      </c>
      <c r="U14">
        <v>4463.3946749999996</v>
      </c>
      <c r="V14">
        <v>36117637</v>
      </c>
      <c r="W14">
        <v>13.6</v>
      </c>
      <c r="Y14">
        <f t="shared" si="1"/>
        <v>1</v>
      </c>
      <c r="Z14">
        <f t="shared" si="2"/>
        <v>1</v>
      </c>
      <c r="AA14">
        <f t="shared" si="3"/>
        <v>1</v>
      </c>
      <c r="AB14">
        <f t="shared" si="4"/>
        <v>1</v>
      </c>
      <c r="AC14">
        <f t="shared" si="5"/>
        <v>1</v>
      </c>
      <c r="AD14">
        <f t="shared" si="6"/>
        <v>1</v>
      </c>
      <c r="AE14">
        <f t="shared" si="7"/>
        <v>1</v>
      </c>
      <c r="AF14">
        <f t="shared" si="8"/>
        <v>1</v>
      </c>
      <c r="AG14">
        <f t="shared" si="9"/>
        <v>1</v>
      </c>
      <c r="AH14">
        <f t="shared" si="10"/>
        <v>1</v>
      </c>
      <c r="AI14">
        <f t="shared" si="11"/>
        <v>1</v>
      </c>
    </row>
    <row r="15" spans="1:35">
      <c r="A15" t="s">
        <v>13</v>
      </c>
      <c r="B15">
        <v>2011</v>
      </c>
      <c r="C15">
        <v>74.900000000000006</v>
      </c>
      <c r="D15">
        <v>116</v>
      </c>
      <c r="E15">
        <v>0.56000000000000005</v>
      </c>
      <c r="F15">
        <v>509.00204050000002</v>
      </c>
      <c r="G15">
        <v>55</v>
      </c>
      <c r="H15">
        <v>5.29</v>
      </c>
      <c r="I15">
        <v>5432.2523000000001</v>
      </c>
      <c r="J15">
        <v>36819558</v>
      </c>
      <c r="K15">
        <v>14</v>
      </c>
      <c r="M15" t="s">
        <v>13</v>
      </c>
      <c r="N15">
        <v>2011</v>
      </c>
      <c r="O15">
        <v>74.900000000000006</v>
      </c>
      <c r="P15">
        <v>116</v>
      </c>
      <c r="Q15">
        <v>0.56000000000000005</v>
      </c>
      <c r="R15">
        <v>509.00204050000002</v>
      </c>
      <c r="S15">
        <v>55</v>
      </c>
      <c r="T15">
        <v>5.29</v>
      </c>
      <c r="U15">
        <v>5432.2523000000001</v>
      </c>
      <c r="V15">
        <v>36819558</v>
      </c>
      <c r="W15">
        <v>14</v>
      </c>
      <c r="Y15">
        <f t="shared" si="1"/>
        <v>1</v>
      </c>
      <c r="Z15">
        <f t="shared" si="2"/>
        <v>1</v>
      </c>
      <c r="AA15">
        <f t="shared" si="3"/>
        <v>1</v>
      </c>
      <c r="AB15">
        <f t="shared" si="4"/>
        <v>1</v>
      </c>
      <c r="AC15">
        <f t="shared" si="5"/>
        <v>1</v>
      </c>
      <c r="AD15">
        <f t="shared" si="6"/>
        <v>1</v>
      </c>
      <c r="AE15">
        <f t="shared" si="7"/>
        <v>1</v>
      </c>
      <c r="AF15">
        <f t="shared" si="8"/>
        <v>1</v>
      </c>
      <c r="AG15">
        <f t="shared" si="9"/>
        <v>1</v>
      </c>
      <c r="AH15">
        <f t="shared" si="10"/>
        <v>1</v>
      </c>
      <c r="AI15">
        <f t="shared" si="11"/>
        <v>1</v>
      </c>
    </row>
    <row r="16" spans="1:35">
      <c r="A16" t="s">
        <v>13</v>
      </c>
      <c r="B16">
        <v>2012</v>
      </c>
      <c r="C16">
        <v>75.099999999999994</v>
      </c>
      <c r="D16">
        <v>113</v>
      </c>
      <c r="E16">
        <v>0.66</v>
      </c>
      <c r="F16">
        <v>555.92608340000004</v>
      </c>
      <c r="G16">
        <v>56.1</v>
      </c>
      <c r="H16">
        <v>6.14</v>
      </c>
      <c r="I16">
        <v>5564.8256600000004</v>
      </c>
      <c r="J16">
        <v>37565847</v>
      </c>
      <c r="K16">
        <v>14.4</v>
      </c>
      <c r="M16" t="s">
        <v>13</v>
      </c>
      <c r="N16">
        <v>2012</v>
      </c>
      <c r="O16">
        <v>75.099999999999994</v>
      </c>
      <c r="P16">
        <v>113</v>
      </c>
      <c r="Q16">
        <v>0.66</v>
      </c>
      <c r="R16">
        <v>555.92608340000004</v>
      </c>
      <c r="S16">
        <v>56.1</v>
      </c>
      <c r="T16">
        <v>6.14</v>
      </c>
      <c r="U16">
        <v>5564.8256600000004</v>
      </c>
      <c r="V16">
        <v>37565847</v>
      </c>
      <c r="W16">
        <v>14.4</v>
      </c>
      <c r="Y16">
        <f t="shared" si="1"/>
        <v>1</v>
      </c>
      <c r="Z16">
        <f t="shared" si="2"/>
        <v>1</v>
      </c>
      <c r="AA16">
        <f t="shared" si="3"/>
        <v>1</v>
      </c>
      <c r="AB16">
        <f t="shared" si="4"/>
        <v>1</v>
      </c>
      <c r="AC16">
        <f t="shared" si="5"/>
        <v>1</v>
      </c>
      <c r="AD16">
        <f t="shared" si="6"/>
        <v>1</v>
      </c>
      <c r="AE16">
        <f t="shared" si="7"/>
        <v>1</v>
      </c>
      <c r="AF16">
        <f t="shared" si="8"/>
        <v>1</v>
      </c>
      <c r="AG16">
        <f t="shared" si="9"/>
        <v>1</v>
      </c>
      <c r="AH16">
        <f t="shared" si="10"/>
        <v>1</v>
      </c>
      <c r="AI16">
        <f t="shared" si="11"/>
        <v>1</v>
      </c>
    </row>
    <row r="17" spans="1:35">
      <c r="A17" t="s">
        <v>13</v>
      </c>
      <c r="B17">
        <v>2013</v>
      </c>
      <c r="C17">
        <v>75.3</v>
      </c>
      <c r="D17">
        <v>112</v>
      </c>
      <c r="E17">
        <v>0.53</v>
      </c>
      <c r="F17">
        <v>544.45074320000003</v>
      </c>
      <c r="G17">
        <v>57.2</v>
      </c>
      <c r="H17">
        <v>7.12</v>
      </c>
      <c r="I17">
        <v>5471.8667660000001</v>
      </c>
      <c r="J17">
        <v>38338562</v>
      </c>
      <c r="K17">
        <v>14.4</v>
      </c>
      <c r="M17" t="s">
        <v>13</v>
      </c>
      <c r="N17">
        <v>2013</v>
      </c>
      <c r="O17">
        <v>75.3</v>
      </c>
      <c r="P17">
        <v>112</v>
      </c>
      <c r="Q17">
        <v>0.53</v>
      </c>
      <c r="R17">
        <v>544.45074320000003</v>
      </c>
      <c r="S17">
        <v>57.2</v>
      </c>
      <c r="T17">
        <v>7.12</v>
      </c>
      <c r="U17">
        <v>5471.8667660000001</v>
      </c>
      <c r="V17">
        <v>38338562</v>
      </c>
      <c r="W17">
        <v>14.4</v>
      </c>
      <c r="Y17">
        <f t="shared" si="1"/>
        <v>1</v>
      </c>
      <c r="Z17">
        <f t="shared" si="2"/>
        <v>1</v>
      </c>
      <c r="AA17">
        <f t="shared" si="3"/>
        <v>1</v>
      </c>
      <c r="AB17">
        <f t="shared" si="4"/>
        <v>1</v>
      </c>
      <c r="AC17">
        <f t="shared" si="5"/>
        <v>1</v>
      </c>
      <c r="AD17">
        <f t="shared" si="6"/>
        <v>1</v>
      </c>
      <c r="AE17">
        <f t="shared" si="7"/>
        <v>1</v>
      </c>
      <c r="AF17">
        <f t="shared" si="8"/>
        <v>1</v>
      </c>
      <c r="AG17">
        <f t="shared" si="9"/>
        <v>1</v>
      </c>
      <c r="AH17">
        <f t="shared" si="10"/>
        <v>1</v>
      </c>
      <c r="AI17">
        <f t="shared" si="11"/>
        <v>1</v>
      </c>
    </row>
    <row r="18" spans="1:35">
      <c r="A18" t="s">
        <v>13</v>
      </c>
      <c r="B18">
        <v>2014</v>
      </c>
      <c r="C18">
        <v>75.400000000000006</v>
      </c>
      <c r="D18">
        <v>11</v>
      </c>
      <c r="E18">
        <v>0.01</v>
      </c>
      <c r="F18">
        <v>54.237318299999998</v>
      </c>
      <c r="G18">
        <v>58.4</v>
      </c>
      <c r="H18">
        <v>7.21</v>
      </c>
      <c r="I18">
        <v>547.85170000000005</v>
      </c>
      <c r="J18">
        <v>39113313</v>
      </c>
      <c r="K18">
        <v>14.4</v>
      </c>
      <c r="M18" t="s">
        <v>13</v>
      </c>
      <c r="N18">
        <v>2014</v>
      </c>
      <c r="O18">
        <v>75.400000000000006</v>
      </c>
      <c r="P18">
        <v>11</v>
      </c>
      <c r="Q18">
        <v>0.01</v>
      </c>
      <c r="R18">
        <v>54.237318299999998</v>
      </c>
      <c r="S18">
        <v>58.4</v>
      </c>
      <c r="T18">
        <v>7.21</v>
      </c>
      <c r="U18">
        <v>547.85170000000005</v>
      </c>
      <c r="V18">
        <v>39113313</v>
      </c>
      <c r="W18">
        <v>14.4</v>
      </c>
      <c r="Y18">
        <f t="shared" si="1"/>
        <v>1</v>
      </c>
      <c r="Z18">
        <f t="shared" si="2"/>
        <v>1</v>
      </c>
      <c r="AA18">
        <f t="shared" si="3"/>
        <v>1</v>
      </c>
      <c r="AB18">
        <f t="shared" si="4"/>
        <v>1</v>
      </c>
      <c r="AC18">
        <f t="shared" si="5"/>
        <v>1</v>
      </c>
      <c r="AD18">
        <f t="shared" si="6"/>
        <v>1</v>
      </c>
      <c r="AE18">
        <f t="shared" si="7"/>
        <v>1</v>
      </c>
      <c r="AF18">
        <f t="shared" si="8"/>
        <v>1</v>
      </c>
      <c r="AG18">
        <f t="shared" si="9"/>
        <v>1</v>
      </c>
      <c r="AH18">
        <f t="shared" si="10"/>
        <v>1</v>
      </c>
      <c r="AI18">
        <f t="shared" si="11"/>
        <v>1</v>
      </c>
    </row>
    <row r="19" spans="1:35">
      <c r="A19" t="s">
        <v>13</v>
      </c>
      <c r="B19">
        <v>2015</v>
      </c>
      <c r="C19">
        <v>75.599999999999994</v>
      </c>
      <c r="D19">
        <v>19</v>
      </c>
      <c r="F19">
        <v>0</v>
      </c>
      <c r="G19">
        <v>59.5</v>
      </c>
      <c r="I19">
        <v>4132.7629200000001</v>
      </c>
      <c r="J19">
        <v>39871528</v>
      </c>
      <c r="K19">
        <v>14.4</v>
      </c>
      <c r="M19" t="s">
        <v>13</v>
      </c>
      <c r="N19">
        <v>2015</v>
      </c>
      <c r="O19">
        <v>75.599999999999994</v>
      </c>
      <c r="P19">
        <v>19</v>
      </c>
      <c r="R19">
        <v>0</v>
      </c>
      <c r="S19">
        <v>59.5</v>
      </c>
      <c r="U19">
        <v>4132.7629200000001</v>
      </c>
      <c r="V19">
        <v>39871528</v>
      </c>
      <c r="W19">
        <v>14.4</v>
      </c>
      <c r="Y19">
        <f t="shared" si="1"/>
        <v>1</v>
      </c>
      <c r="Z19">
        <f t="shared" si="2"/>
        <v>1</v>
      </c>
      <c r="AA19">
        <f t="shared" si="3"/>
        <v>1</v>
      </c>
      <c r="AB19">
        <f t="shared" si="4"/>
        <v>1</v>
      </c>
      <c r="AC19">
        <f t="shared" si="5"/>
        <v>1</v>
      </c>
      <c r="AD19">
        <f t="shared" si="6"/>
        <v>1</v>
      </c>
      <c r="AE19">
        <f t="shared" si="7"/>
        <v>1</v>
      </c>
      <c r="AF19">
        <f t="shared" si="8"/>
        <v>1</v>
      </c>
      <c r="AG19">
        <f t="shared" si="9"/>
        <v>1</v>
      </c>
      <c r="AH19">
        <f t="shared" si="10"/>
        <v>1</v>
      </c>
      <c r="AI19">
        <f t="shared" si="11"/>
        <v>1</v>
      </c>
    </row>
    <row r="20" spans="1:35">
      <c r="A20" t="s">
        <v>14</v>
      </c>
      <c r="B20">
        <v>2010</v>
      </c>
      <c r="C20">
        <v>49.6</v>
      </c>
      <c r="D20">
        <v>365</v>
      </c>
      <c r="E20">
        <v>7.8</v>
      </c>
      <c r="F20">
        <v>191.65374069999999</v>
      </c>
      <c r="G20">
        <v>2.4</v>
      </c>
      <c r="H20">
        <v>3.39</v>
      </c>
      <c r="I20">
        <v>3529.5348199999999</v>
      </c>
      <c r="J20">
        <v>23369131</v>
      </c>
      <c r="K20">
        <v>9</v>
      </c>
      <c r="M20" t="s">
        <v>14</v>
      </c>
      <c r="N20">
        <v>2010</v>
      </c>
      <c r="O20">
        <v>49.6</v>
      </c>
      <c r="P20">
        <v>365</v>
      </c>
      <c r="Q20">
        <v>7.8</v>
      </c>
      <c r="R20">
        <v>191.65374069999999</v>
      </c>
      <c r="S20">
        <v>2.4</v>
      </c>
      <c r="T20">
        <v>3.39</v>
      </c>
      <c r="U20">
        <v>3529.5348199999999</v>
      </c>
      <c r="V20">
        <v>23369131</v>
      </c>
      <c r="W20">
        <v>9</v>
      </c>
      <c r="Y20">
        <f t="shared" si="1"/>
        <v>1</v>
      </c>
      <c r="Z20">
        <f t="shared" si="2"/>
        <v>1</v>
      </c>
      <c r="AA20">
        <f t="shared" si="3"/>
        <v>1</v>
      </c>
      <c r="AB20">
        <f t="shared" si="4"/>
        <v>1</v>
      </c>
      <c r="AC20">
        <f t="shared" si="5"/>
        <v>1</v>
      </c>
      <c r="AD20">
        <f t="shared" si="6"/>
        <v>1</v>
      </c>
      <c r="AE20">
        <f t="shared" si="7"/>
        <v>1</v>
      </c>
      <c r="AF20">
        <f t="shared" si="8"/>
        <v>1</v>
      </c>
      <c r="AG20">
        <f t="shared" si="9"/>
        <v>1</v>
      </c>
      <c r="AH20">
        <f t="shared" si="10"/>
        <v>1</v>
      </c>
      <c r="AI20">
        <f t="shared" si="11"/>
        <v>1</v>
      </c>
    </row>
    <row r="21" spans="1:35">
      <c r="A21" t="s">
        <v>14</v>
      </c>
      <c r="B21">
        <v>2011</v>
      </c>
      <c r="C21">
        <v>51</v>
      </c>
      <c r="D21">
        <v>361</v>
      </c>
      <c r="E21">
        <v>8.06</v>
      </c>
      <c r="F21">
        <v>239.89139209999999</v>
      </c>
      <c r="G21">
        <v>21</v>
      </c>
      <c r="H21">
        <v>3.38</v>
      </c>
      <c r="I21">
        <v>4299.12889</v>
      </c>
      <c r="J21">
        <v>24218565</v>
      </c>
      <c r="K21">
        <v>9.4</v>
      </c>
      <c r="M21" t="s">
        <v>14</v>
      </c>
      <c r="N21">
        <v>2011</v>
      </c>
      <c r="O21">
        <v>51</v>
      </c>
      <c r="P21">
        <v>361</v>
      </c>
      <c r="Q21">
        <v>8.06</v>
      </c>
      <c r="R21">
        <v>239.89139209999999</v>
      </c>
      <c r="S21">
        <v>21</v>
      </c>
      <c r="T21">
        <v>3.38</v>
      </c>
      <c r="U21">
        <v>4299.12889</v>
      </c>
      <c r="V21">
        <v>24218565</v>
      </c>
      <c r="W21">
        <v>9.4</v>
      </c>
      <c r="Y21">
        <f t="shared" si="1"/>
        <v>1</v>
      </c>
      <c r="Z21">
        <f t="shared" si="2"/>
        <v>1</v>
      </c>
      <c r="AA21">
        <f t="shared" si="3"/>
        <v>1</v>
      </c>
      <c r="AB21">
        <f t="shared" si="4"/>
        <v>1</v>
      </c>
      <c r="AC21">
        <f t="shared" si="5"/>
        <v>1</v>
      </c>
      <c r="AD21">
        <f t="shared" si="6"/>
        <v>1</v>
      </c>
      <c r="AE21">
        <f t="shared" si="7"/>
        <v>1</v>
      </c>
      <c r="AF21">
        <f t="shared" si="8"/>
        <v>1</v>
      </c>
      <c r="AG21">
        <f t="shared" si="9"/>
        <v>1</v>
      </c>
      <c r="AH21">
        <f t="shared" si="10"/>
        <v>1</v>
      </c>
      <c r="AI21">
        <f t="shared" si="11"/>
        <v>1</v>
      </c>
    </row>
    <row r="22" spans="1:35">
      <c r="A22" t="s">
        <v>14</v>
      </c>
      <c r="B22">
        <v>2012</v>
      </c>
      <c r="C22">
        <v>56</v>
      </c>
      <c r="D22">
        <v>358</v>
      </c>
      <c r="E22">
        <v>8.24</v>
      </c>
      <c r="F22">
        <v>256.12252430000001</v>
      </c>
      <c r="G22">
        <v>21.5</v>
      </c>
      <c r="H22">
        <v>3.3</v>
      </c>
      <c r="I22">
        <v>4598.2499879999996</v>
      </c>
      <c r="J22">
        <v>259615</v>
      </c>
      <c r="K22">
        <v>10.3</v>
      </c>
      <c r="M22" t="s">
        <v>14</v>
      </c>
      <c r="N22">
        <v>2012</v>
      </c>
      <c r="O22">
        <v>56</v>
      </c>
      <c r="P22">
        <v>358</v>
      </c>
      <c r="Q22">
        <v>8.24</v>
      </c>
      <c r="R22">
        <v>256.12252430000001</v>
      </c>
      <c r="S22">
        <v>21.5</v>
      </c>
      <c r="T22">
        <v>3.3</v>
      </c>
      <c r="U22">
        <v>4598.2499879999996</v>
      </c>
      <c r="V22">
        <v>259615</v>
      </c>
      <c r="W22">
        <v>10.3</v>
      </c>
      <c r="Y22">
        <f t="shared" si="1"/>
        <v>1</v>
      </c>
      <c r="Z22">
        <f t="shared" si="2"/>
        <v>1</v>
      </c>
      <c r="AA22">
        <f t="shared" si="3"/>
        <v>1</v>
      </c>
      <c r="AB22">
        <f t="shared" si="4"/>
        <v>1</v>
      </c>
      <c r="AC22">
        <f t="shared" si="5"/>
        <v>1</v>
      </c>
      <c r="AD22">
        <f t="shared" si="6"/>
        <v>1</v>
      </c>
      <c r="AE22">
        <f t="shared" si="7"/>
        <v>1</v>
      </c>
      <c r="AF22">
        <f t="shared" si="8"/>
        <v>1</v>
      </c>
      <c r="AG22">
        <f t="shared" si="9"/>
        <v>1</v>
      </c>
      <c r="AH22">
        <f t="shared" si="10"/>
        <v>1</v>
      </c>
      <c r="AI22">
        <f t="shared" si="11"/>
        <v>1</v>
      </c>
    </row>
    <row r="23" spans="1:35">
      <c r="A23" t="s">
        <v>14</v>
      </c>
      <c r="B23">
        <v>2013</v>
      </c>
      <c r="C23">
        <v>51.1</v>
      </c>
      <c r="D23">
        <v>355</v>
      </c>
      <c r="E23">
        <v>8.1</v>
      </c>
      <c r="F23">
        <v>35.958572789999998</v>
      </c>
      <c r="G23">
        <v>22.1</v>
      </c>
      <c r="H23">
        <v>4.26</v>
      </c>
      <c r="I23">
        <v>484.61688400000003</v>
      </c>
      <c r="J23">
        <v>2599834</v>
      </c>
      <c r="K23">
        <v>11.4</v>
      </c>
      <c r="M23" t="s">
        <v>14</v>
      </c>
      <c r="N23">
        <v>2013</v>
      </c>
      <c r="O23">
        <v>51.1</v>
      </c>
      <c r="P23">
        <v>355</v>
      </c>
      <c r="Q23">
        <v>8.1</v>
      </c>
      <c r="R23">
        <v>35.958572789999998</v>
      </c>
      <c r="S23">
        <v>22.1</v>
      </c>
      <c r="T23">
        <v>4.26</v>
      </c>
      <c r="U23">
        <v>484.61688400000003</v>
      </c>
      <c r="V23">
        <v>2599834</v>
      </c>
      <c r="W23">
        <v>11.4</v>
      </c>
      <c r="Y23">
        <f t="shared" si="1"/>
        <v>1</v>
      </c>
      <c r="Z23">
        <f t="shared" si="2"/>
        <v>1</v>
      </c>
      <c r="AA23">
        <f t="shared" si="3"/>
        <v>1</v>
      </c>
      <c r="AB23">
        <f t="shared" si="4"/>
        <v>1</v>
      </c>
      <c r="AC23">
        <f t="shared" si="5"/>
        <v>1</v>
      </c>
      <c r="AD23">
        <f t="shared" si="6"/>
        <v>1</v>
      </c>
      <c r="AE23">
        <f t="shared" si="7"/>
        <v>1</v>
      </c>
      <c r="AF23">
        <f t="shared" si="8"/>
        <v>1</v>
      </c>
      <c r="AG23">
        <f t="shared" si="9"/>
        <v>1</v>
      </c>
      <c r="AH23">
        <f t="shared" si="10"/>
        <v>1</v>
      </c>
      <c r="AI23">
        <f t="shared" si="11"/>
        <v>1</v>
      </c>
    </row>
    <row r="24" spans="1:35">
      <c r="A24" t="s">
        <v>14</v>
      </c>
      <c r="B24">
        <v>2014</v>
      </c>
      <c r="C24">
        <v>51.7</v>
      </c>
      <c r="D24">
        <v>348</v>
      </c>
      <c r="E24">
        <v>8.33</v>
      </c>
      <c r="F24">
        <v>23.965612</v>
      </c>
      <c r="G24">
        <v>22.7</v>
      </c>
      <c r="H24">
        <v>3.31</v>
      </c>
      <c r="I24">
        <v>479.31223999999997</v>
      </c>
      <c r="J24">
        <v>2692466</v>
      </c>
      <c r="K24">
        <v>11.4</v>
      </c>
      <c r="M24" t="s">
        <v>14</v>
      </c>
      <c r="N24">
        <v>2014</v>
      </c>
      <c r="O24">
        <v>51.7</v>
      </c>
      <c r="P24">
        <v>348</v>
      </c>
      <c r="Q24">
        <v>8.33</v>
      </c>
      <c r="R24">
        <v>23.965612</v>
      </c>
      <c r="S24">
        <v>22.7</v>
      </c>
      <c r="T24">
        <v>3.31</v>
      </c>
      <c r="U24">
        <v>479.31223999999997</v>
      </c>
      <c r="V24">
        <v>2692466</v>
      </c>
      <c r="W24">
        <v>11.4</v>
      </c>
      <c r="Y24">
        <f t="shared" si="1"/>
        <v>1</v>
      </c>
      <c r="Z24">
        <f t="shared" si="2"/>
        <v>1</v>
      </c>
      <c r="AA24">
        <f t="shared" si="3"/>
        <v>1</v>
      </c>
      <c r="AB24">
        <f t="shared" si="4"/>
        <v>1</v>
      </c>
      <c r="AC24">
        <f t="shared" si="5"/>
        <v>1</v>
      </c>
      <c r="AD24">
        <f t="shared" si="6"/>
        <v>1</v>
      </c>
      <c r="AE24">
        <f t="shared" si="7"/>
        <v>1</v>
      </c>
      <c r="AF24">
        <f t="shared" si="8"/>
        <v>1</v>
      </c>
      <c r="AG24">
        <f t="shared" si="9"/>
        <v>1</v>
      </c>
      <c r="AH24">
        <f t="shared" si="10"/>
        <v>1</v>
      </c>
      <c r="AI24">
        <f t="shared" si="11"/>
        <v>1</v>
      </c>
    </row>
    <row r="25" spans="1:35">
      <c r="A25" t="s">
        <v>14</v>
      </c>
      <c r="B25">
        <v>2015</v>
      </c>
      <c r="C25">
        <v>52.4</v>
      </c>
      <c r="D25">
        <v>335</v>
      </c>
      <c r="F25">
        <v>0</v>
      </c>
      <c r="G25">
        <v>23.3</v>
      </c>
      <c r="I25">
        <v>3695.7937480000001</v>
      </c>
      <c r="J25">
        <v>2785935</v>
      </c>
      <c r="K25">
        <v>11.4</v>
      </c>
      <c r="M25" t="s">
        <v>14</v>
      </c>
      <c r="N25">
        <v>2015</v>
      </c>
      <c r="O25">
        <v>52.4</v>
      </c>
      <c r="P25">
        <v>335</v>
      </c>
      <c r="R25">
        <v>0</v>
      </c>
      <c r="S25">
        <v>23.3</v>
      </c>
      <c r="U25">
        <v>3695.7937480000001</v>
      </c>
      <c r="V25">
        <v>2785935</v>
      </c>
      <c r="W25">
        <v>11.4</v>
      </c>
      <c r="Y25">
        <f t="shared" si="1"/>
        <v>1</v>
      </c>
      <c r="Z25">
        <f t="shared" si="2"/>
        <v>1</v>
      </c>
      <c r="AA25">
        <f t="shared" si="3"/>
        <v>1</v>
      </c>
      <c r="AB25">
        <f t="shared" si="4"/>
        <v>1</v>
      </c>
      <c r="AC25">
        <f t="shared" si="5"/>
        <v>1</v>
      </c>
      <c r="AD25">
        <f t="shared" si="6"/>
        <v>1</v>
      </c>
      <c r="AE25">
        <f t="shared" si="7"/>
        <v>1</v>
      </c>
      <c r="AF25">
        <f t="shared" si="8"/>
        <v>1</v>
      </c>
      <c r="AG25">
        <f t="shared" si="9"/>
        <v>1</v>
      </c>
      <c r="AH25">
        <f t="shared" si="10"/>
        <v>1</v>
      </c>
      <c r="AI25">
        <f t="shared" si="11"/>
        <v>1</v>
      </c>
    </row>
    <row r="26" spans="1:35">
      <c r="A26" t="s">
        <v>15</v>
      </c>
      <c r="B26">
        <v>2010</v>
      </c>
      <c r="C26">
        <v>75.599999999999994</v>
      </c>
      <c r="D26">
        <v>138</v>
      </c>
      <c r="E26">
        <v>7.84</v>
      </c>
      <c r="F26">
        <v>1983.9569369999999</v>
      </c>
      <c r="G26">
        <v>44.4</v>
      </c>
      <c r="H26">
        <v>5.63</v>
      </c>
      <c r="I26">
        <v>12126.87614</v>
      </c>
      <c r="K26">
        <v>14.1</v>
      </c>
      <c r="M26" t="s">
        <v>15</v>
      </c>
      <c r="N26">
        <v>2010</v>
      </c>
      <c r="O26">
        <v>75.599999999999994</v>
      </c>
      <c r="P26">
        <v>138</v>
      </c>
      <c r="Q26">
        <v>7.84</v>
      </c>
      <c r="R26">
        <v>1983.9569369999999</v>
      </c>
      <c r="S26">
        <v>44.4</v>
      </c>
      <c r="T26">
        <v>5.63</v>
      </c>
      <c r="U26">
        <v>12126.87614</v>
      </c>
      <c r="W26">
        <v>14.1</v>
      </c>
      <c r="Y26">
        <f t="shared" si="1"/>
        <v>1</v>
      </c>
      <c r="Z26">
        <f t="shared" si="2"/>
        <v>1</v>
      </c>
      <c r="AA26">
        <f t="shared" si="3"/>
        <v>1</v>
      </c>
      <c r="AB26">
        <f t="shared" si="4"/>
        <v>1</v>
      </c>
      <c r="AC26">
        <f t="shared" si="5"/>
        <v>1</v>
      </c>
      <c r="AD26">
        <f t="shared" si="6"/>
        <v>1</v>
      </c>
      <c r="AE26">
        <f t="shared" si="7"/>
        <v>1</v>
      </c>
      <c r="AF26">
        <f t="shared" si="8"/>
        <v>1</v>
      </c>
      <c r="AG26">
        <f t="shared" si="9"/>
        <v>1</v>
      </c>
      <c r="AH26">
        <f t="shared" si="10"/>
        <v>1</v>
      </c>
      <c r="AI26">
        <f t="shared" si="11"/>
        <v>1</v>
      </c>
    </row>
    <row r="27" spans="1:35">
      <c r="A27" t="s">
        <v>15</v>
      </c>
      <c r="B27">
        <v>2011</v>
      </c>
      <c r="C27">
        <v>75.7</v>
      </c>
      <c r="D27">
        <v>136</v>
      </c>
      <c r="E27">
        <v>7.84</v>
      </c>
      <c r="F27">
        <v>1810.8753160000001</v>
      </c>
      <c r="G27">
        <v>45.1</v>
      </c>
      <c r="H27">
        <v>5.65</v>
      </c>
      <c r="I27">
        <v>11929.349910000001</v>
      </c>
      <c r="K27">
        <v>14.1</v>
      </c>
      <c r="M27" t="s">
        <v>15</v>
      </c>
      <c r="N27">
        <v>2011</v>
      </c>
      <c r="O27">
        <v>75.7</v>
      </c>
      <c r="P27">
        <v>136</v>
      </c>
      <c r="Q27">
        <v>7.84</v>
      </c>
      <c r="R27">
        <v>1810.8753160000001</v>
      </c>
      <c r="S27">
        <v>45.1</v>
      </c>
      <c r="T27">
        <v>5.65</v>
      </c>
      <c r="U27">
        <v>11929.349910000001</v>
      </c>
      <c r="W27">
        <v>14.1</v>
      </c>
      <c r="Y27">
        <f t="shared" si="1"/>
        <v>1</v>
      </c>
      <c r="Z27">
        <f t="shared" si="2"/>
        <v>1</v>
      </c>
      <c r="AA27">
        <f t="shared" si="3"/>
        <v>1</v>
      </c>
      <c r="AB27">
        <f t="shared" si="4"/>
        <v>1</v>
      </c>
      <c r="AC27">
        <f t="shared" si="5"/>
        <v>1</v>
      </c>
      <c r="AD27">
        <f t="shared" si="6"/>
        <v>1</v>
      </c>
      <c r="AE27">
        <f t="shared" si="7"/>
        <v>1</v>
      </c>
      <c r="AF27">
        <f t="shared" si="8"/>
        <v>1</v>
      </c>
      <c r="AG27">
        <f t="shared" si="9"/>
        <v>1</v>
      </c>
      <c r="AH27">
        <f t="shared" si="10"/>
        <v>1</v>
      </c>
      <c r="AI27">
        <f t="shared" si="11"/>
        <v>1</v>
      </c>
    </row>
    <row r="28" spans="1:35">
      <c r="A28" t="s">
        <v>15</v>
      </c>
      <c r="B28">
        <v>2012</v>
      </c>
      <c r="C28">
        <v>75.900000000000006</v>
      </c>
      <c r="D28">
        <v>134</v>
      </c>
      <c r="E28">
        <v>8.18</v>
      </c>
      <c r="F28">
        <v>2156.2298420000002</v>
      </c>
      <c r="G28">
        <v>45.7</v>
      </c>
      <c r="H28">
        <v>5.39</v>
      </c>
      <c r="I28">
        <v>12565.44197</v>
      </c>
      <c r="K28">
        <v>13.8</v>
      </c>
      <c r="M28" t="s">
        <v>15</v>
      </c>
      <c r="N28">
        <v>2012</v>
      </c>
      <c r="O28">
        <v>75.900000000000006</v>
      </c>
      <c r="P28">
        <v>134</v>
      </c>
      <c r="Q28">
        <v>8.18</v>
      </c>
      <c r="R28">
        <v>2156.2298420000002</v>
      </c>
      <c r="S28">
        <v>45.7</v>
      </c>
      <c r="T28">
        <v>5.39</v>
      </c>
      <c r="U28">
        <v>12565.44197</v>
      </c>
      <c r="W28">
        <v>13.8</v>
      </c>
      <c r="Y28">
        <f t="shared" si="1"/>
        <v>1</v>
      </c>
      <c r="Z28">
        <f t="shared" si="2"/>
        <v>1</v>
      </c>
      <c r="AA28">
        <f t="shared" si="3"/>
        <v>1</v>
      </c>
      <c r="AB28">
        <f t="shared" si="4"/>
        <v>1</v>
      </c>
      <c r="AC28">
        <f t="shared" si="5"/>
        <v>1</v>
      </c>
      <c r="AD28">
        <f t="shared" si="6"/>
        <v>1</v>
      </c>
      <c r="AE28">
        <f t="shared" si="7"/>
        <v>1</v>
      </c>
      <c r="AF28">
        <f t="shared" si="8"/>
        <v>1</v>
      </c>
      <c r="AG28">
        <f t="shared" si="9"/>
        <v>1</v>
      </c>
      <c r="AH28">
        <f t="shared" si="10"/>
        <v>1</v>
      </c>
      <c r="AI28">
        <f t="shared" si="11"/>
        <v>1</v>
      </c>
    </row>
    <row r="29" spans="1:35">
      <c r="A29" t="s">
        <v>15</v>
      </c>
      <c r="B29">
        <v>2013</v>
      </c>
      <c r="C29">
        <v>76.099999999999994</v>
      </c>
      <c r="D29">
        <v>133</v>
      </c>
      <c r="E29">
        <v>8.58</v>
      </c>
      <c r="F29">
        <v>1991.430372</v>
      </c>
      <c r="G29">
        <v>46.4</v>
      </c>
      <c r="H29">
        <v>5.33</v>
      </c>
      <c r="I29">
        <v>12224.864159999999</v>
      </c>
      <c r="K29">
        <v>13.9</v>
      </c>
      <c r="M29" t="s">
        <v>15</v>
      </c>
      <c r="N29">
        <v>2013</v>
      </c>
      <c r="O29">
        <v>76.099999999999994</v>
      </c>
      <c r="P29">
        <v>133</v>
      </c>
      <c r="Q29">
        <v>8.58</v>
      </c>
      <c r="R29">
        <v>1991.430372</v>
      </c>
      <c r="S29">
        <v>46.4</v>
      </c>
      <c r="T29">
        <v>5.33</v>
      </c>
      <c r="U29">
        <v>12224.864159999999</v>
      </c>
      <c r="W29">
        <v>13.9</v>
      </c>
      <c r="Y29">
        <f t="shared" si="1"/>
        <v>1</v>
      </c>
      <c r="Z29">
        <f t="shared" si="2"/>
        <v>1</v>
      </c>
      <c r="AA29">
        <f t="shared" si="3"/>
        <v>1</v>
      </c>
      <c r="AB29">
        <f t="shared" si="4"/>
        <v>1</v>
      </c>
      <c r="AC29">
        <f t="shared" si="5"/>
        <v>1</v>
      </c>
      <c r="AD29">
        <f t="shared" si="6"/>
        <v>1</v>
      </c>
      <c r="AE29">
        <f t="shared" si="7"/>
        <v>1</v>
      </c>
      <c r="AF29">
        <f t="shared" si="8"/>
        <v>1</v>
      </c>
      <c r="AG29">
        <f t="shared" si="9"/>
        <v>1</v>
      </c>
      <c r="AH29">
        <f t="shared" si="10"/>
        <v>1</v>
      </c>
      <c r="AI29">
        <f t="shared" si="11"/>
        <v>1</v>
      </c>
    </row>
    <row r="30" spans="1:35">
      <c r="A30" t="s">
        <v>15</v>
      </c>
      <c r="B30">
        <v>2014</v>
      </c>
      <c r="C30">
        <v>76.2</v>
      </c>
      <c r="D30">
        <v>131</v>
      </c>
      <c r="E30">
        <v>8.56</v>
      </c>
      <c r="F30">
        <v>2422.9997739999999</v>
      </c>
      <c r="G30">
        <v>47</v>
      </c>
      <c r="H30">
        <v>5.54</v>
      </c>
      <c r="I30">
        <v>12888.29667</v>
      </c>
      <c r="K30">
        <v>13.9</v>
      </c>
      <c r="M30" t="s">
        <v>15</v>
      </c>
      <c r="N30">
        <v>2014</v>
      </c>
      <c r="O30">
        <v>76.2</v>
      </c>
      <c r="P30">
        <v>131</v>
      </c>
      <c r="Q30">
        <v>8.56</v>
      </c>
      <c r="R30">
        <v>2422.9997739999999</v>
      </c>
      <c r="S30">
        <v>47</v>
      </c>
      <c r="T30">
        <v>5.54</v>
      </c>
      <c r="U30">
        <v>12888.29667</v>
      </c>
      <c r="W30">
        <v>13.9</v>
      </c>
      <c r="Y30">
        <f t="shared" si="1"/>
        <v>1</v>
      </c>
      <c r="Z30">
        <f t="shared" si="2"/>
        <v>1</v>
      </c>
      <c r="AA30">
        <f t="shared" si="3"/>
        <v>1</v>
      </c>
      <c r="AB30">
        <f t="shared" si="4"/>
        <v>1</v>
      </c>
      <c r="AC30">
        <f t="shared" si="5"/>
        <v>1</v>
      </c>
      <c r="AD30">
        <f t="shared" si="6"/>
        <v>1</v>
      </c>
      <c r="AE30">
        <f t="shared" si="7"/>
        <v>1</v>
      </c>
      <c r="AF30">
        <f t="shared" si="8"/>
        <v>1</v>
      </c>
      <c r="AG30">
        <f t="shared" si="9"/>
        <v>1</v>
      </c>
      <c r="AH30">
        <f t="shared" si="10"/>
        <v>1</v>
      </c>
      <c r="AI30">
        <f t="shared" si="11"/>
        <v>1</v>
      </c>
    </row>
    <row r="31" spans="1:35">
      <c r="A31" t="s">
        <v>15</v>
      </c>
      <c r="B31">
        <v>2015</v>
      </c>
      <c r="C31">
        <v>76.400000000000006</v>
      </c>
      <c r="D31">
        <v>13</v>
      </c>
      <c r="F31">
        <v>0</v>
      </c>
      <c r="G31">
        <v>47.7</v>
      </c>
      <c r="I31">
        <v>13566.954100000001</v>
      </c>
      <c r="K31">
        <v>13.9</v>
      </c>
      <c r="M31" t="s">
        <v>15</v>
      </c>
      <c r="N31">
        <v>2015</v>
      </c>
      <c r="O31">
        <v>76.400000000000006</v>
      </c>
      <c r="P31">
        <v>13</v>
      </c>
      <c r="R31">
        <v>0</v>
      </c>
      <c r="S31">
        <v>47.7</v>
      </c>
      <c r="U31">
        <v>13566.954100000001</v>
      </c>
      <c r="W31">
        <v>13.9</v>
      </c>
      <c r="Y31">
        <f t="shared" si="1"/>
        <v>1</v>
      </c>
      <c r="Z31">
        <f t="shared" si="2"/>
        <v>1</v>
      </c>
      <c r="AA31">
        <f t="shared" si="3"/>
        <v>1</v>
      </c>
      <c r="AB31">
        <f t="shared" si="4"/>
        <v>1</v>
      </c>
      <c r="AC31">
        <f t="shared" si="5"/>
        <v>1</v>
      </c>
      <c r="AD31">
        <f t="shared" si="6"/>
        <v>1</v>
      </c>
      <c r="AE31">
        <f t="shared" si="7"/>
        <v>1</v>
      </c>
      <c r="AF31">
        <f t="shared" si="8"/>
        <v>1</v>
      </c>
      <c r="AG31">
        <f t="shared" si="9"/>
        <v>1</v>
      </c>
      <c r="AH31">
        <f t="shared" si="10"/>
        <v>1</v>
      </c>
      <c r="AI31">
        <f t="shared" si="11"/>
        <v>1</v>
      </c>
    </row>
    <row r="32" spans="1:35">
      <c r="A32" t="s">
        <v>16</v>
      </c>
      <c r="B32">
        <v>2010</v>
      </c>
      <c r="C32">
        <v>75.5</v>
      </c>
      <c r="D32">
        <v>121</v>
      </c>
      <c r="E32">
        <v>8.15</v>
      </c>
      <c r="F32">
        <v>187.61095499999999</v>
      </c>
      <c r="G32">
        <v>59.8</v>
      </c>
      <c r="H32">
        <v>6.55</v>
      </c>
      <c r="I32">
        <v>1276.2650000000001</v>
      </c>
      <c r="J32">
        <v>41223889</v>
      </c>
      <c r="K32">
        <v>16.8</v>
      </c>
      <c r="M32" t="s">
        <v>16</v>
      </c>
      <c r="N32">
        <v>2010</v>
      </c>
      <c r="O32">
        <v>75.5</v>
      </c>
      <c r="P32">
        <v>121</v>
      </c>
      <c r="Q32">
        <v>8.15</v>
      </c>
      <c r="R32">
        <v>187.61095499999999</v>
      </c>
      <c r="S32">
        <v>59.8</v>
      </c>
      <c r="T32">
        <v>6.55</v>
      </c>
      <c r="U32">
        <v>1276.2650000000001</v>
      </c>
      <c r="V32">
        <v>41223889</v>
      </c>
      <c r="W32">
        <v>16.8</v>
      </c>
      <c r="Y32">
        <f t="shared" si="1"/>
        <v>1</v>
      </c>
      <c r="Z32">
        <f t="shared" si="2"/>
        <v>1</v>
      </c>
      <c r="AA32">
        <f t="shared" si="3"/>
        <v>1</v>
      </c>
      <c r="AB32">
        <f t="shared" si="4"/>
        <v>1</v>
      </c>
      <c r="AC32">
        <f t="shared" si="5"/>
        <v>1</v>
      </c>
      <c r="AD32">
        <f t="shared" si="6"/>
        <v>1</v>
      </c>
      <c r="AE32">
        <f t="shared" si="7"/>
        <v>1</v>
      </c>
      <c r="AF32">
        <f t="shared" si="8"/>
        <v>1</v>
      </c>
      <c r="AG32">
        <f t="shared" si="9"/>
        <v>1</v>
      </c>
      <c r="AH32">
        <f t="shared" si="10"/>
        <v>1</v>
      </c>
      <c r="AI32">
        <f t="shared" si="11"/>
        <v>1</v>
      </c>
    </row>
    <row r="33" spans="1:35">
      <c r="A33" t="s">
        <v>16</v>
      </c>
      <c r="B33">
        <v>2011</v>
      </c>
      <c r="C33">
        <v>75.7</v>
      </c>
      <c r="D33">
        <v>12</v>
      </c>
      <c r="E33">
        <v>8.11</v>
      </c>
      <c r="F33">
        <v>1504.3294619999999</v>
      </c>
      <c r="G33">
        <v>6.4</v>
      </c>
      <c r="H33">
        <v>5.89</v>
      </c>
      <c r="I33">
        <v>12726.9836</v>
      </c>
      <c r="J33">
        <v>41656879</v>
      </c>
      <c r="K33">
        <v>17.100000000000001</v>
      </c>
      <c r="M33" t="s">
        <v>16</v>
      </c>
      <c r="N33">
        <v>2011</v>
      </c>
      <c r="O33">
        <v>75.7</v>
      </c>
      <c r="P33">
        <v>12</v>
      </c>
      <c r="Q33">
        <v>8.11</v>
      </c>
      <c r="R33">
        <v>1504.3294619999999</v>
      </c>
      <c r="S33">
        <v>6.4</v>
      </c>
      <c r="T33">
        <v>5.89</v>
      </c>
      <c r="U33">
        <v>12726.9836</v>
      </c>
      <c r="V33">
        <v>41656879</v>
      </c>
      <c r="W33">
        <v>17.100000000000001</v>
      </c>
      <c r="Y33">
        <f t="shared" si="1"/>
        <v>1</v>
      </c>
      <c r="Z33">
        <f t="shared" si="2"/>
        <v>1</v>
      </c>
      <c r="AA33">
        <f t="shared" si="3"/>
        <v>1</v>
      </c>
      <c r="AB33">
        <f t="shared" si="4"/>
        <v>1</v>
      </c>
      <c r="AC33">
        <f t="shared" si="5"/>
        <v>1</v>
      </c>
      <c r="AD33">
        <f t="shared" si="6"/>
        <v>1</v>
      </c>
      <c r="AE33">
        <f t="shared" si="7"/>
        <v>1</v>
      </c>
      <c r="AF33">
        <f t="shared" si="8"/>
        <v>1</v>
      </c>
      <c r="AG33">
        <f t="shared" si="9"/>
        <v>1</v>
      </c>
      <c r="AH33">
        <f t="shared" si="10"/>
        <v>1</v>
      </c>
      <c r="AI33">
        <f t="shared" si="11"/>
        <v>1</v>
      </c>
    </row>
    <row r="34" spans="1:35">
      <c r="A34" t="s">
        <v>16</v>
      </c>
      <c r="B34">
        <v>2012</v>
      </c>
      <c r="C34">
        <v>75.900000000000006</v>
      </c>
      <c r="D34">
        <v>12</v>
      </c>
      <c r="E34">
        <v>8.35</v>
      </c>
      <c r="F34">
        <v>1133.5580030000001</v>
      </c>
      <c r="G34">
        <v>61</v>
      </c>
      <c r="H34">
        <v>5.2</v>
      </c>
      <c r="I34">
        <v>12969.771199999999</v>
      </c>
      <c r="J34">
        <v>4296739</v>
      </c>
      <c r="K34">
        <v>17.2</v>
      </c>
      <c r="M34" t="s">
        <v>16</v>
      </c>
      <c r="N34">
        <v>2012</v>
      </c>
      <c r="O34">
        <v>75.900000000000006</v>
      </c>
      <c r="P34">
        <v>12</v>
      </c>
      <c r="Q34">
        <v>8.35</v>
      </c>
      <c r="R34">
        <v>1133.5580030000001</v>
      </c>
      <c r="S34">
        <v>61</v>
      </c>
      <c r="T34">
        <v>5.2</v>
      </c>
      <c r="U34">
        <v>12969.771199999999</v>
      </c>
      <c r="V34">
        <v>4296739</v>
      </c>
      <c r="W34">
        <v>17.2</v>
      </c>
      <c r="Y34">
        <f t="shared" si="1"/>
        <v>1</v>
      </c>
      <c r="Z34">
        <f t="shared" si="2"/>
        <v>1</v>
      </c>
      <c r="AA34">
        <f t="shared" si="3"/>
        <v>1</v>
      </c>
      <c r="AB34">
        <f t="shared" si="4"/>
        <v>1</v>
      </c>
      <c r="AC34">
        <f t="shared" si="5"/>
        <v>1</v>
      </c>
      <c r="AD34">
        <f t="shared" si="6"/>
        <v>1</v>
      </c>
      <c r="AE34">
        <f t="shared" si="7"/>
        <v>1</v>
      </c>
      <c r="AF34">
        <f t="shared" si="8"/>
        <v>1</v>
      </c>
      <c r="AG34">
        <f t="shared" si="9"/>
        <v>1</v>
      </c>
      <c r="AH34">
        <f t="shared" si="10"/>
        <v>1</v>
      </c>
      <c r="AI34">
        <f t="shared" si="11"/>
        <v>1</v>
      </c>
    </row>
    <row r="35" spans="1:35">
      <c r="A35" t="s">
        <v>16</v>
      </c>
      <c r="B35">
        <v>2013</v>
      </c>
      <c r="C35">
        <v>76</v>
      </c>
      <c r="D35">
        <v>119</v>
      </c>
      <c r="E35">
        <v>8.2799999999999994</v>
      </c>
      <c r="F35">
        <v>1001.796332</v>
      </c>
      <c r="G35">
        <v>61.6</v>
      </c>
      <c r="H35">
        <v>4.99</v>
      </c>
      <c r="I35">
        <v>12976.636420000001</v>
      </c>
      <c r="J35">
        <v>42539925</v>
      </c>
      <c r="K35">
        <v>17.3</v>
      </c>
      <c r="M35" t="s">
        <v>16</v>
      </c>
      <c r="N35">
        <v>2013</v>
      </c>
      <c r="O35">
        <v>76</v>
      </c>
      <c r="P35">
        <v>119</v>
      </c>
      <c r="Q35">
        <v>8.2799999999999994</v>
      </c>
      <c r="R35">
        <v>1001.796332</v>
      </c>
      <c r="S35">
        <v>61.6</v>
      </c>
      <c r="T35">
        <v>4.99</v>
      </c>
      <c r="U35">
        <v>12976.636420000001</v>
      </c>
      <c r="V35">
        <v>42539925</v>
      </c>
      <c r="W35">
        <v>17.3</v>
      </c>
      <c r="Y35">
        <f t="shared" si="1"/>
        <v>1</v>
      </c>
      <c r="Z35">
        <f t="shared" si="2"/>
        <v>1</v>
      </c>
      <c r="AA35">
        <f t="shared" si="3"/>
        <v>1</v>
      </c>
      <c r="AB35">
        <f t="shared" si="4"/>
        <v>1</v>
      </c>
      <c r="AC35">
        <f t="shared" si="5"/>
        <v>1</v>
      </c>
      <c r="AD35">
        <f t="shared" si="6"/>
        <v>1</v>
      </c>
      <c r="AE35">
        <f t="shared" si="7"/>
        <v>1</v>
      </c>
      <c r="AF35">
        <f t="shared" si="8"/>
        <v>1</v>
      </c>
      <c r="AG35">
        <f t="shared" si="9"/>
        <v>1</v>
      </c>
      <c r="AH35">
        <f t="shared" si="10"/>
        <v>1</v>
      </c>
      <c r="AI35">
        <f t="shared" si="11"/>
        <v>1</v>
      </c>
    </row>
    <row r="36" spans="1:35">
      <c r="A36" t="s">
        <v>16</v>
      </c>
      <c r="B36">
        <v>2014</v>
      </c>
      <c r="C36">
        <v>76.2</v>
      </c>
      <c r="D36">
        <v>118</v>
      </c>
      <c r="E36">
        <v>7.93</v>
      </c>
      <c r="F36">
        <v>847.37174630000004</v>
      </c>
      <c r="G36">
        <v>62.2</v>
      </c>
      <c r="H36">
        <v>4.79</v>
      </c>
      <c r="I36">
        <v>12245.256450000001</v>
      </c>
      <c r="J36">
        <v>42981515</v>
      </c>
      <c r="K36">
        <v>17.3</v>
      </c>
      <c r="M36" t="s">
        <v>16</v>
      </c>
      <c r="N36">
        <v>2014</v>
      </c>
      <c r="O36">
        <v>76.2</v>
      </c>
      <c r="P36">
        <v>118</v>
      </c>
      <c r="Q36">
        <v>7.93</v>
      </c>
      <c r="R36">
        <v>847.37174630000004</v>
      </c>
      <c r="S36">
        <v>62.2</v>
      </c>
      <c r="T36">
        <v>4.79</v>
      </c>
      <c r="U36">
        <v>12245.256450000001</v>
      </c>
      <c r="V36">
        <v>42981515</v>
      </c>
      <c r="W36">
        <v>17.3</v>
      </c>
      <c r="Y36">
        <f t="shared" si="1"/>
        <v>1</v>
      </c>
      <c r="Z36">
        <f t="shared" si="2"/>
        <v>1</v>
      </c>
      <c r="AA36">
        <f t="shared" si="3"/>
        <v>1</v>
      </c>
      <c r="AB36">
        <f t="shared" si="4"/>
        <v>1</v>
      </c>
      <c r="AC36">
        <f t="shared" si="5"/>
        <v>1</v>
      </c>
      <c r="AD36">
        <f t="shared" si="6"/>
        <v>1</v>
      </c>
      <c r="AE36">
        <f t="shared" si="7"/>
        <v>1</v>
      </c>
      <c r="AF36">
        <f t="shared" si="8"/>
        <v>1</v>
      </c>
      <c r="AG36">
        <f t="shared" si="9"/>
        <v>1</v>
      </c>
      <c r="AH36">
        <f t="shared" si="10"/>
        <v>1</v>
      </c>
      <c r="AI36">
        <f t="shared" si="11"/>
        <v>1</v>
      </c>
    </row>
    <row r="37" spans="1:35">
      <c r="A37" t="s">
        <v>16</v>
      </c>
      <c r="B37">
        <v>2015</v>
      </c>
      <c r="C37">
        <v>76.3</v>
      </c>
      <c r="D37">
        <v>116</v>
      </c>
      <c r="F37">
        <v>0</v>
      </c>
      <c r="G37">
        <v>62.8</v>
      </c>
      <c r="I37">
        <v>13467.123600000001</v>
      </c>
      <c r="J37">
        <v>43417765</v>
      </c>
      <c r="K37">
        <v>17.3</v>
      </c>
      <c r="M37" t="s">
        <v>16</v>
      </c>
      <c r="N37">
        <v>2015</v>
      </c>
      <c r="O37">
        <v>76.3</v>
      </c>
      <c r="P37">
        <v>116</v>
      </c>
      <c r="R37">
        <v>0</v>
      </c>
      <c r="S37">
        <v>62.8</v>
      </c>
      <c r="U37">
        <v>13467.123600000001</v>
      </c>
      <c r="V37">
        <v>43417765</v>
      </c>
      <c r="W37">
        <v>17.3</v>
      </c>
      <c r="Y37">
        <f t="shared" si="1"/>
        <v>1</v>
      </c>
      <c r="Z37">
        <f t="shared" si="2"/>
        <v>1</v>
      </c>
      <c r="AA37">
        <f t="shared" si="3"/>
        <v>1</v>
      </c>
      <c r="AB37">
        <f t="shared" si="4"/>
        <v>1</v>
      </c>
      <c r="AC37">
        <f t="shared" si="5"/>
        <v>1</v>
      </c>
      <c r="AD37">
        <f t="shared" si="6"/>
        <v>1</v>
      </c>
      <c r="AE37">
        <f t="shared" si="7"/>
        <v>1</v>
      </c>
      <c r="AF37">
        <f t="shared" si="8"/>
        <v>1</v>
      </c>
      <c r="AG37">
        <f t="shared" si="9"/>
        <v>1</v>
      </c>
      <c r="AH37">
        <f t="shared" si="10"/>
        <v>1</v>
      </c>
      <c r="AI37">
        <f t="shared" si="11"/>
        <v>1</v>
      </c>
    </row>
    <row r="38" spans="1:35">
      <c r="A38" t="s">
        <v>17</v>
      </c>
      <c r="B38">
        <v>2010</v>
      </c>
      <c r="C38">
        <v>73.5</v>
      </c>
      <c r="D38">
        <v>132</v>
      </c>
      <c r="E38">
        <v>4.2300000000000004</v>
      </c>
      <c r="F38">
        <v>224.32120140000001</v>
      </c>
      <c r="G38">
        <v>51.2</v>
      </c>
      <c r="H38">
        <v>4.5599999999999996</v>
      </c>
      <c r="I38">
        <v>3218.3816550000001</v>
      </c>
      <c r="J38">
        <v>2877311</v>
      </c>
      <c r="K38">
        <v>12.3</v>
      </c>
      <c r="M38" t="s">
        <v>17</v>
      </c>
      <c r="N38">
        <v>2010</v>
      </c>
      <c r="O38">
        <v>73.5</v>
      </c>
      <c r="P38">
        <v>132</v>
      </c>
      <c r="Q38">
        <v>4.2300000000000004</v>
      </c>
      <c r="R38">
        <v>224.32120140000001</v>
      </c>
      <c r="S38">
        <v>51.2</v>
      </c>
      <c r="T38">
        <v>4.5599999999999996</v>
      </c>
      <c r="U38">
        <v>3218.3816550000001</v>
      </c>
      <c r="V38">
        <v>2877311</v>
      </c>
      <c r="W38">
        <v>12.3</v>
      </c>
      <c r="Y38">
        <f t="shared" si="1"/>
        <v>1</v>
      </c>
      <c r="Z38">
        <f t="shared" si="2"/>
        <v>1</v>
      </c>
      <c r="AA38">
        <f t="shared" si="3"/>
        <v>1</v>
      </c>
      <c r="AB38">
        <f t="shared" si="4"/>
        <v>1</v>
      </c>
      <c r="AC38">
        <f t="shared" si="5"/>
        <v>1</v>
      </c>
      <c r="AD38">
        <f t="shared" si="6"/>
        <v>1</v>
      </c>
      <c r="AE38">
        <f t="shared" si="7"/>
        <v>1</v>
      </c>
      <c r="AF38">
        <f t="shared" si="8"/>
        <v>1</v>
      </c>
      <c r="AG38">
        <f t="shared" si="9"/>
        <v>1</v>
      </c>
      <c r="AH38">
        <f t="shared" si="10"/>
        <v>1</v>
      </c>
      <c r="AI38">
        <f t="shared" si="11"/>
        <v>1</v>
      </c>
    </row>
    <row r="39" spans="1:35">
      <c r="A39" t="s">
        <v>17</v>
      </c>
      <c r="B39">
        <v>2011</v>
      </c>
      <c r="C39">
        <v>73.900000000000006</v>
      </c>
      <c r="D39">
        <v>128</v>
      </c>
      <c r="E39">
        <v>4.09</v>
      </c>
      <c r="F39">
        <v>260.9963826</v>
      </c>
      <c r="G39">
        <v>51.9</v>
      </c>
      <c r="H39">
        <v>3.71</v>
      </c>
      <c r="I39">
        <v>3526.9781429999998</v>
      </c>
      <c r="J39">
        <v>2875581</v>
      </c>
      <c r="K39">
        <v>12.7</v>
      </c>
      <c r="M39" t="s">
        <v>17</v>
      </c>
      <c r="N39">
        <v>2011</v>
      </c>
      <c r="O39">
        <v>73.900000000000006</v>
      </c>
      <c r="P39">
        <v>128</v>
      </c>
      <c r="Q39">
        <v>4.09</v>
      </c>
      <c r="R39">
        <v>260.9963826</v>
      </c>
      <c r="S39">
        <v>51.9</v>
      </c>
      <c r="T39">
        <v>3.71</v>
      </c>
      <c r="U39">
        <v>3526.9781429999998</v>
      </c>
      <c r="V39">
        <v>2875581</v>
      </c>
      <c r="W39">
        <v>12.7</v>
      </c>
      <c r="Y39">
        <f t="shared" si="1"/>
        <v>1</v>
      </c>
      <c r="Z39">
        <f t="shared" si="2"/>
        <v>1</v>
      </c>
      <c r="AA39">
        <f t="shared" si="3"/>
        <v>1</v>
      </c>
      <c r="AB39">
        <f t="shared" si="4"/>
        <v>1</v>
      </c>
      <c r="AC39">
        <f t="shared" si="5"/>
        <v>1</v>
      </c>
      <c r="AD39">
        <f t="shared" si="6"/>
        <v>1</v>
      </c>
      <c r="AE39">
        <f t="shared" si="7"/>
        <v>1</v>
      </c>
      <c r="AF39">
        <f t="shared" si="8"/>
        <v>1</v>
      </c>
      <c r="AG39">
        <f t="shared" si="9"/>
        <v>1</v>
      </c>
      <c r="AH39">
        <f t="shared" si="10"/>
        <v>1</v>
      </c>
      <c r="AI39">
        <f t="shared" si="11"/>
        <v>1</v>
      </c>
    </row>
    <row r="40" spans="1:35">
      <c r="A40" t="s">
        <v>17</v>
      </c>
      <c r="B40">
        <v>2012</v>
      </c>
      <c r="C40">
        <v>74.400000000000006</v>
      </c>
      <c r="D40">
        <v>121</v>
      </c>
      <c r="E40">
        <v>3.89</v>
      </c>
      <c r="F40">
        <v>274.15269860000001</v>
      </c>
      <c r="G40">
        <v>52.6</v>
      </c>
      <c r="H40">
        <v>4.4800000000000004</v>
      </c>
      <c r="I40">
        <v>3684.8481000000002</v>
      </c>
      <c r="J40">
        <v>2881922</v>
      </c>
      <c r="K40">
        <v>12.7</v>
      </c>
      <c r="M40" t="s">
        <v>17</v>
      </c>
      <c r="N40">
        <v>2012</v>
      </c>
      <c r="O40">
        <v>74.400000000000006</v>
      </c>
      <c r="P40">
        <v>121</v>
      </c>
      <c r="Q40">
        <v>3.89</v>
      </c>
      <c r="R40">
        <v>274.15269860000001</v>
      </c>
      <c r="S40">
        <v>52.6</v>
      </c>
      <c r="T40">
        <v>4.4800000000000004</v>
      </c>
      <c r="U40">
        <v>3684.8481000000002</v>
      </c>
      <c r="V40">
        <v>2881922</v>
      </c>
      <c r="W40">
        <v>12.7</v>
      </c>
      <c r="Y40">
        <f t="shared" si="1"/>
        <v>1</v>
      </c>
      <c r="Z40">
        <f t="shared" si="2"/>
        <v>1</v>
      </c>
      <c r="AA40">
        <f t="shared" si="3"/>
        <v>1</v>
      </c>
      <c r="AB40">
        <f t="shared" si="4"/>
        <v>1</v>
      </c>
      <c r="AC40">
        <f t="shared" si="5"/>
        <v>1</v>
      </c>
      <c r="AD40">
        <f t="shared" si="6"/>
        <v>1</v>
      </c>
      <c r="AE40">
        <f t="shared" si="7"/>
        <v>1</v>
      </c>
      <c r="AF40">
        <f t="shared" si="8"/>
        <v>1</v>
      </c>
      <c r="AG40">
        <f t="shared" si="9"/>
        <v>1</v>
      </c>
      <c r="AH40">
        <f t="shared" si="10"/>
        <v>1</v>
      </c>
      <c r="AI40">
        <f t="shared" si="11"/>
        <v>1</v>
      </c>
    </row>
    <row r="41" spans="1:35">
      <c r="A41" t="s">
        <v>17</v>
      </c>
      <c r="B41">
        <v>2013</v>
      </c>
      <c r="C41">
        <v>74.400000000000006</v>
      </c>
      <c r="D41">
        <v>123</v>
      </c>
      <c r="E41">
        <v>3.79</v>
      </c>
      <c r="F41">
        <v>279.42908119999998</v>
      </c>
      <c r="G41">
        <v>53.3</v>
      </c>
      <c r="H41">
        <v>4.55</v>
      </c>
      <c r="I41">
        <v>3843.5912130000002</v>
      </c>
      <c r="J41">
        <v>289359</v>
      </c>
      <c r="K41">
        <v>12.7</v>
      </c>
      <c r="M41" t="s">
        <v>17</v>
      </c>
      <c r="N41">
        <v>2013</v>
      </c>
      <c r="O41">
        <v>74.400000000000006</v>
      </c>
      <c r="P41">
        <v>123</v>
      </c>
      <c r="Q41">
        <v>3.79</v>
      </c>
      <c r="R41">
        <v>279.42908119999998</v>
      </c>
      <c r="S41">
        <v>53.3</v>
      </c>
      <c r="T41">
        <v>4.55</v>
      </c>
      <c r="U41">
        <v>3843.5912130000002</v>
      </c>
      <c r="V41">
        <v>289359</v>
      </c>
      <c r="W41">
        <v>12.7</v>
      </c>
      <c r="Y41">
        <f t="shared" si="1"/>
        <v>1</v>
      </c>
      <c r="Z41">
        <f t="shared" si="2"/>
        <v>1</v>
      </c>
      <c r="AA41">
        <f t="shared" si="3"/>
        <v>1</v>
      </c>
      <c r="AB41">
        <f t="shared" si="4"/>
        <v>1</v>
      </c>
      <c r="AC41">
        <f t="shared" si="5"/>
        <v>1</v>
      </c>
      <c r="AD41">
        <f t="shared" si="6"/>
        <v>1</v>
      </c>
      <c r="AE41">
        <f t="shared" si="7"/>
        <v>1</v>
      </c>
      <c r="AF41">
        <f t="shared" si="8"/>
        <v>1</v>
      </c>
      <c r="AG41">
        <f t="shared" si="9"/>
        <v>1</v>
      </c>
      <c r="AH41">
        <f t="shared" si="10"/>
        <v>1</v>
      </c>
      <c r="AI41">
        <f t="shared" si="11"/>
        <v>1</v>
      </c>
    </row>
    <row r="42" spans="1:35">
      <c r="A42" t="s">
        <v>17</v>
      </c>
      <c r="B42">
        <v>2014</v>
      </c>
      <c r="C42">
        <v>74.599999999999994</v>
      </c>
      <c r="D42">
        <v>12</v>
      </c>
      <c r="E42">
        <v>3.91</v>
      </c>
      <c r="F42">
        <v>295.60871429999997</v>
      </c>
      <c r="G42">
        <v>54.1</v>
      </c>
      <c r="H42">
        <v>4.4800000000000004</v>
      </c>
      <c r="I42">
        <v>3994.7123550000001</v>
      </c>
      <c r="J42">
        <v>29622</v>
      </c>
      <c r="K42">
        <v>12.7</v>
      </c>
      <c r="M42" t="s">
        <v>17</v>
      </c>
      <c r="N42">
        <v>2014</v>
      </c>
      <c r="O42">
        <v>74.599999999999994</v>
      </c>
      <c r="P42">
        <v>12</v>
      </c>
      <c r="Q42">
        <v>3.91</v>
      </c>
      <c r="R42">
        <v>295.60871429999997</v>
      </c>
      <c r="S42">
        <v>54.1</v>
      </c>
      <c r="T42">
        <v>4.4800000000000004</v>
      </c>
      <c r="U42">
        <v>3994.7123550000001</v>
      </c>
      <c r="V42">
        <v>29622</v>
      </c>
      <c r="W42">
        <v>12.7</v>
      </c>
      <c r="Y42">
        <f t="shared" si="1"/>
        <v>1</v>
      </c>
      <c r="Z42">
        <f t="shared" si="2"/>
        <v>1</v>
      </c>
      <c r="AA42">
        <f t="shared" si="3"/>
        <v>1</v>
      </c>
      <c r="AB42">
        <f t="shared" si="4"/>
        <v>1</v>
      </c>
      <c r="AC42">
        <f t="shared" si="5"/>
        <v>1</v>
      </c>
      <c r="AD42">
        <f t="shared" si="6"/>
        <v>1</v>
      </c>
      <c r="AE42">
        <f t="shared" si="7"/>
        <v>1</v>
      </c>
      <c r="AF42">
        <f t="shared" si="8"/>
        <v>1</v>
      </c>
      <c r="AG42">
        <f t="shared" si="9"/>
        <v>1</v>
      </c>
      <c r="AH42">
        <f t="shared" si="10"/>
        <v>1</v>
      </c>
      <c r="AI42">
        <f t="shared" si="11"/>
        <v>1</v>
      </c>
    </row>
    <row r="43" spans="1:35">
      <c r="A43" t="s">
        <v>17</v>
      </c>
      <c r="B43">
        <v>2015</v>
      </c>
      <c r="C43">
        <v>74.8</v>
      </c>
      <c r="D43">
        <v>118</v>
      </c>
      <c r="F43">
        <v>0</v>
      </c>
      <c r="G43">
        <v>54.9</v>
      </c>
      <c r="I43">
        <v>369.65477600000003</v>
      </c>
      <c r="J43">
        <v>291695</v>
      </c>
      <c r="K43">
        <v>12.7</v>
      </c>
      <c r="M43" t="s">
        <v>17</v>
      </c>
      <c r="N43">
        <v>2015</v>
      </c>
      <c r="O43">
        <v>74.8</v>
      </c>
      <c r="P43">
        <v>118</v>
      </c>
      <c r="R43">
        <v>0</v>
      </c>
      <c r="S43">
        <v>54.9</v>
      </c>
      <c r="U43">
        <v>369.65477600000003</v>
      </c>
      <c r="V43">
        <v>291695</v>
      </c>
      <c r="W43">
        <v>12.7</v>
      </c>
      <c r="Y43">
        <f t="shared" si="1"/>
        <v>1</v>
      </c>
      <c r="Z43">
        <f t="shared" si="2"/>
        <v>1</v>
      </c>
      <c r="AA43">
        <f t="shared" si="3"/>
        <v>1</v>
      </c>
      <c r="AB43">
        <f t="shared" si="4"/>
        <v>1</v>
      </c>
      <c r="AC43">
        <f t="shared" si="5"/>
        <v>1</v>
      </c>
      <c r="AD43">
        <f t="shared" si="6"/>
        <v>1</v>
      </c>
      <c r="AE43">
        <f t="shared" si="7"/>
        <v>1</v>
      </c>
      <c r="AF43">
        <f t="shared" si="8"/>
        <v>1</v>
      </c>
      <c r="AG43">
        <f t="shared" si="9"/>
        <v>1</v>
      </c>
      <c r="AH43">
        <f t="shared" si="10"/>
        <v>1</v>
      </c>
      <c r="AI43">
        <f t="shared" si="11"/>
        <v>1</v>
      </c>
    </row>
    <row r="44" spans="1:35">
      <c r="A44" t="s">
        <v>18</v>
      </c>
      <c r="B44">
        <v>2010</v>
      </c>
      <c r="C44">
        <v>81.900000000000006</v>
      </c>
      <c r="D44">
        <v>64</v>
      </c>
      <c r="E44">
        <v>10.52</v>
      </c>
      <c r="F44">
        <v>8875.7864929999996</v>
      </c>
      <c r="G44">
        <v>63.9</v>
      </c>
      <c r="H44">
        <v>9.1999999999999993</v>
      </c>
      <c r="I44">
        <v>51874.847999999998</v>
      </c>
      <c r="J44">
        <v>223175</v>
      </c>
      <c r="K44">
        <v>19.5</v>
      </c>
      <c r="M44" t="s">
        <v>18</v>
      </c>
      <c r="N44">
        <v>2010</v>
      </c>
      <c r="O44">
        <v>81.900000000000006</v>
      </c>
      <c r="P44">
        <v>64</v>
      </c>
      <c r="Q44">
        <v>10.52</v>
      </c>
      <c r="R44">
        <v>8875.7864929999996</v>
      </c>
      <c r="S44">
        <v>63.9</v>
      </c>
      <c r="T44">
        <v>9.1999999999999993</v>
      </c>
      <c r="U44">
        <v>51874.847999999998</v>
      </c>
      <c r="V44">
        <v>223175</v>
      </c>
      <c r="W44">
        <v>19.5</v>
      </c>
      <c r="Y44">
        <f t="shared" si="1"/>
        <v>1</v>
      </c>
      <c r="Z44">
        <f t="shared" si="2"/>
        <v>1</v>
      </c>
      <c r="AA44">
        <f t="shared" si="3"/>
        <v>1</v>
      </c>
      <c r="AB44">
        <f t="shared" si="4"/>
        <v>1</v>
      </c>
      <c r="AC44">
        <f t="shared" si="5"/>
        <v>1</v>
      </c>
      <c r="AD44">
        <f t="shared" si="6"/>
        <v>1</v>
      </c>
      <c r="AE44">
        <f t="shared" si="7"/>
        <v>1</v>
      </c>
      <c r="AF44">
        <f t="shared" si="8"/>
        <v>1</v>
      </c>
      <c r="AG44">
        <f t="shared" si="9"/>
        <v>1</v>
      </c>
      <c r="AH44">
        <f t="shared" si="10"/>
        <v>1</v>
      </c>
      <c r="AI44">
        <f t="shared" si="11"/>
        <v>1</v>
      </c>
    </row>
    <row r="45" spans="1:35">
      <c r="A45" t="s">
        <v>18</v>
      </c>
      <c r="B45">
        <v>2011</v>
      </c>
      <c r="C45">
        <v>82</v>
      </c>
      <c r="D45">
        <v>63</v>
      </c>
      <c r="E45">
        <v>10.3</v>
      </c>
      <c r="F45">
        <v>10986.26527</v>
      </c>
      <c r="G45">
        <v>64.400000000000006</v>
      </c>
      <c r="H45">
        <v>9.1999999999999993</v>
      </c>
      <c r="I45">
        <v>62245.129000000001</v>
      </c>
      <c r="J45">
        <v>223424</v>
      </c>
      <c r="K45">
        <v>19.8</v>
      </c>
      <c r="M45" t="s">
        <v>18</v>
      </c>
      <c r="N45">
        <v>2011</v>
      </c>
      <c r="O45">
        <v>82</v>
      </c>
      <c r="P45">
        <v>63</v>
      </c>
      <c r="Q45">
        <v>10.3</v>
      </c>
      <c r="R45">
        <v>10986.26527</v>
      </c>
      <c r="S45">
        <v>64.400000000000006</v>
      </c>
      <c r="T45">
        <v>9.1999999999999993</v>
      </c>
      <c r="U45">
        <v>62245.129000000001</v>
      </c>
      <c r="V45">
        <v>223424</v>
      </c>
      <c r="W45">
        <v>19.8</v>
      </c>
      <c r="Y45">
        <f t="shared" si="1"/>
        <v>1</v>
      </c>
      <c r="Z45">
        <f t="shared" si="2"/>
        <v>1</v>
      </c>
      <c r="AA45">
        <f t="shared" si="3"/>
        <v>1</v>
      </c>
      <c r="AB45">
        <f t="shared" si="4"/>
        <v>1</v>
      </c>
      <c r="AC45">
        <f t="shared" si="5"/>
        <v>1</v>
      </c>
      <c r="AD45">
        <f t="shared" si="6"/>
        <v>1</v>
      </c>
      <c r="AE45">
        <f t="shared" si="7"/>
        <v>1</v>
      </c>
      <c r="AF45">
        <f t="shared" si="8"/>
        <v>1</v>
      </c>
      <c r="AG45">
        <f t="shared" si="9"/>
        <v>1</v>
      </c>
      <c r="AH45">
        <f t="shared" si="10"/>
        <v>1</v>
      </c>
      <c r="AI45">
        <f t="shared" si="11"/>
        <v>1</v>
      </c>
    </row>
    <row r="46" spans="1:35">
      <c r="A46" t="s">
        <v>18</v>
      </c>
      <c r="B46">
        <v>2012</v>
      </c>
      <c r="C46">
        <v>82.3</v>
      </c>
      <c r="D46">
        <v>61</v>
      </c>
      <c r="E46">
        <v>10.029999999999999</v>
      </c>
      <c r="F46">
        <v>11714.998579999999</v>
      </c>
      <c r="G46">
        <v>65</v>
      </c>
      <c r="H46">
        <v>9.36</v>
      </c>
      <c r="I46">
        <v>67677.634770000004</v>
      </c>
      <c r="J46">
        <v>22728254</v>
      </c>
      <c r="K46">
        <v>20.100000000000001</v>
      </c>
      <c r="M46" t="s">
        <v>18</v>
      </c>
      <c r="N46">
        <v>2012</v>
      </c>
      <c r="O46">
        <v>82.3</v>
      </c>
      <c r="P46">
        <v>61</v>
      </c>
      <c r="Q46">
        <v>10.029999999999999</v>
      </c>
      <c r="R46">
        <v>11714.998579999999</v>
      </c>
      <c r="S46">
        <v>65</v>
      </c>
      <c r="T46">
        <v>9.36</v>
      </c>
      <c r="U46">
        <v>67677.634770000004</v>
      </c>
      <c r="V46">
        <v>22728254</v>
      </c>
      <c r="W46">
        <v>20.100000000000001</v>
      </c>
      <c r="Y46">
        <f t="shared" si="1"/>
        <v>1</v>
      </c>
      <c r="Z46">
        <f t="shared" si="2"/>
        <v>1</v>
      </c>
      <c r="AA46">
        <f t="shared" si="3"/>
        <v>1</v>
      </c>
      <c r="AB46">
        <f t="shared" si="4"/>
        <v>1</v>
      </c>
      <c r="AC46">
        <f t="shared" si="5"/>
        <v>1</v>
      </c>
      <c r="AD46">
        <f t="shared" si="6"/>
        <v>1</v>
      </c>
      <c r="AE46">
        <f t="shared" si="7"/>
        <v>1</v>
      </c>
      <c r="AF46">
        <f t="shared" si="8"/>
        <v>1</v>
      </c>
      <c r="AG46">
        <f t="shared" si="9"/>
        <v>1</v>
      </c>
      <c r="AH46">
        <f t="shared" si="10"/>
        <v>1</v>
      </c>
      <c r="AI46">
        <f t="shared" si="11"/>
        <v>1</v>
      </c>
    </row>
    <row r="47" spans="1:35">
      <c r="A47" t="s">
        <v>18</v>
      </c>
      <c r="B47">
        <v>2013</v>
      </c>
      <c r="C47">
        <v>82.5</v>
      </c>
      <c r="D47">
        <v>61</v>
      </c>
      <c r="E47">
        <v>9.8699999999999992</v>
      </c>
      <c r="F47">
        <v>11734.853810000001</v>
      </c>
      <c r="G47">
        <v>65.5</v>
      </c>
      <c r="H47">
        <v>9.36</v>
      </c>
      <c r="I47">
        <v>67792.338600000003</v>
      </c>
      <c r="J47">
        <v>23117353</v>
      </c>
      <c r="K47">
        <v>20.3</v>
      </c>
      <c r="M47" t="s">
        <v>18</v>
      </c>
      <c r="N47">
        <v>2013</v>
      </c>
      <c r="O47">
        <v>82.5</v>
      </c>
      <c r="P47">
        <v>61</v>
      </c>
      <c r="Q47">
        <v>9.8699999999999992</v>
      </c>
      <c r="R47">
        <v>11734.853810000001</v>
      </c>
      <c r="S47">
        <v>65.5</v>
      </c>
      <c r="T47">
        <v>9.36</v>
      </c>
      <c r="U47">
        <v>67792.338600000003</v>
      </c>
      <c r="V47">
        <v>23117353</v>
      </c>
      <c r="W47">
        <v>20.3</v>
      </c>
      <c r="Y47">
        <f t="shared" si="1"/>
        <v>1</v>
      </c>
      <c r="Z47">
        <f t="shared" si="2"/>
        <v>1</v>
      </c>
      <c r="AA47">
        <f t="shared" si="3"/>
        <v>1</v>
      </c>
      <c r="AB47">
        <f t="shared" si="4"/>
        <v>1</v>
      </c>
      <c r="AC47">
        <f t="shared" si="5"/>
        <v>1</v>
      </c>
      <c r="AD47">
        <f t="shared" si="6"/>
        <v>1</v>
      </c>
      <c r="AE47">
        <f t="shared" si="7"/>
        <v>1</v>
      </c>
      <c r="AF47">
        <f t="shared" si="8"/>
        <v>1</v>
      </c>
      <c r="AG47">
        <f t="shared" si="9"/>
        <v>1</v>
      </c>
      <c r="AH47">
        <f t="shared" si="10"/>
        <v>1</v>
      </c>
      <c r="AI47">
        <f t="shared" si="11"/>
        <v>1</v>
      </c>
    </row>
    <row r="48" spans="1:35">
      <c r="A48" t="s">
        <v>18</v>
      </c>
      <c r="B48">
        <v>2014</v>
      </c>
      <c r="C48">
        <v>82.7</v>
      </c>
      <c r="D48">
        <v>6</v>
      </c>
      <c r="E48">
        <v>9.7100000000000009</v>
      </c>
      <c r="F48">
        <v>10769.36305</v>
      </c>
      <c r="G48">
        <v>66.099999999999994</v>
      </c>
      <c r="H48">
        <v>9.42</v>
      </c>
      <c r="I48">
        <v>62214.691200000001</v>
      </c>
      <c r="J48">
        <v>2346694</v>
      </c>
      <c r="K48">
        <v>20.399999999999999</v>
      </c>
      <c r="M48" t="s">
        <v>18</v>
      </c>
      <c r="N48">
        <v>2014</v>
      </c>
      <c r="O48">
        <v>82.7</v>
      </c>
      <c r="P48">
        <v>6</v>
      </c>
      <c r="Q48">
        <v>9.7100000000000009</v>
      </c>
      <c r="R48">
        <v>10769.36305</v>
      </c>
      <c r="S48">
        <v>66.099999999999994</v>
      </c>
      <c r="T48">
        <v>9.42</v>
      </c>
      <c r="U48">
        <v>62214.691200000001</v>
      </c>
      <c r="V48">
        <v>2346694</v>
      </c>
      <c r="W48">
        <v>20.399999999999999</v>
      </c>
      <c r="Y48">
        <f t="shared" si="1"/>
        <v>1</v>
      </c>
      <c r="Z48">
        <f t="shared" si="2"/>
        <v>1</v>
      </c>
      <c r="AA48">
        <f t="shared" si="3"/>
        <v>1</v>
      </c>
      <c r="AB48">
        <f t="shared" si="4"/>
        <v>1</v>
      </c>
      <c r="AC48">
        <f t="shared" si="5"/>
        <v>1</v>
      </c>
      <c r="AD48">
        <f t="shared" si="6"/>
        <v>1</v>
      </c>
      <c r="AE48">
        <f t="shared" si="7"/>
        <v>1</v>
      </c>
      <c r="AF48">
        <f t="shared" si="8"/>
        <v>1</v>
      </c>
      <c r="AG48">
        <f t="shared" si="9"/>
        <v>1</v>
      </c>
      <c r="AH48">
        <f t="shared" si="10"/>
        <v>1</v>
      </c>
      <c r="AI48">
        <f t="shared" si="11"/>
        <v>1</v>
      </c>
    </row>
    <row r="49" spans="1:35">
      <c r="A49" t="s">
        <v>18</v>
      </c>
      <c r="B49">
        <v>2015</v>
      </c>
      <c r="C49">
        <v>82.8</v>
      </c>
      <c r="D49">
        <v>59</v>
      </c>
      <c r="F49">
        <v>0</v>
      </c>
      <c r="G49">
        <v>66.599999999999994</v>
      </c>
      <c r="I49">
        <v>56554.387600000002</v>
      </c>
      <c r="J49">
        <v>23789338</v>
      </c>
      <c r="K49">
        <v>20.399999999999999</v>
      </c>
      <c r="M49" t="s">
        <v>18</v>
      </c>
      <c r="N49">
        <v>2015</v>
      </c>
      <c r="O49">
        <v>82.8</v>
      </c>
      <c r="P49">
        <v>59</v>
      </c>
      <c r="R49">
        <v>0</v>
      </c>
      <c r="S49">
        <v>66.599999999999994</v>
      </c>
      <c r="U49">
        <v>56554.387600000002</v>
      </c>
      <c r="V49">
        <v>23789338</v>
      </c>
      <c r="W49">
        <v>20.399999999999999</v>
      </c>
      <c r="Y49">
        <f t="shared" si="1"/>
        <v>1</v>
      </c>
      <c r="Z49">
        <f t="shared" si="2"/>
        <v>1</v>
      </c>
      <c r="AA49">
        <f t="shared" si="3"/>
        <v>1</v>
      </c>
      <c r="AB49">
        <f t="shared" si="4"/>
        <v>1</v>
      </c>
      <c r="AC49">
        <f t="shared" si="5"/>
        <v>1</v>
      </c>
      <c r="AD49">
        <f t="shared" si="6"/>
        <v>1</v>
      </c>
      <c r="AE49">
        <f t="shared" si="7"/>
        <v>1</v>
      </c>
      <c r="AF49">
        <f t="shared" si="8"/>
        <v>1</v>
      </c>
      <c r="AG49">
        <f t="shared" si="9"/>
        <v>1</v>
      </c>
      <c r="AH49">
        <f t="shared" si="10"/>
        <v>1</v>
      </c>
      <c r="AI49">
        <f t="shared" si="11"/>
        <v>1</v>
      </c>
    </row>
    <row r="50" spans="1:35">
      <c r="A50" t="s">
        <v>19</v>
      </c>
      <c r="B50">
        <v>2010</v>
      </c>
      <c r="C50">
        <v>84</v>
      </c>
      <c r="D50">
        <v>75</v>
      </c>
      <c r="E50">
        <v>12.1</v>
      </c>
      <c r="F50">
        <v>7423.2287740000002</v>
      </c>
      <c r="G50">
        <v>55.2</v>
      </c>
      <c r="H50">
        <v>11.17</v>
      </c>
      <c r="I50">
        <v>46657.629000000001</v>
      </c>
      <c r="J50">
        <v>836344</v>
      </c>
      <c r="K50">
        <v>15.4</v>
      </c>
      <c r="M50" t="s">
        <v>19</v>
      </c>
      <c r="N50">
        <v>2010</v>
      </c>
      <c r="O50">
        <v>84</v>
      </c>
      <c r="P50">
        <v>75</v>
      </c>
      <c r="Q50">
        <v>12.1</v>
      </c>
      <c r="R50">
        <v>7423.2287740000002</v>
      </c>
      <c r="S50">
        <v>55.2</v>
      </c>
      <c r="T50">
        <v>11.17</v>
      </c>
      <c r="U50">
        <v>46657.629000000001</v>
      </c>
      <c r="V50">
        <v>836344</v>
      </c>
      <c r="W50">
        <v>15.4</v>
      </c>
      <c r="Y50">
        <f t="shared" si="1"/>
        <v>1</v>
      </c>
      <c r="Z50">
        <f t="shared" si="2"/>
        <v>1</v>
      </c>
      <c r="AA50">
        <f t="shared" si="3"/>
        <v>1</v>
      </c>
      <c r="AB50">
        <f t="shared" si="4"/>
        <v>1</v>
      </c>
      <c r="AC50">
        <f t="shared" si="5"/>
        <v>1</v>
      </c>
      <c r="AD50">
        <f t="shared" si="6"/>
        <v>1</v>
      </c>
      <c r="AE50">
        <f t="shared" si="7"/>
        <v>1</v>
      </c>
      <c r="AF50">
        <f t="shared" si="8"/>
        <v>1</v>
      </c>
      <c r="AG50">
        <f t="shared" si="9"/>
        <v>1</v>
      </c>
      <c r="AH50">
        <f t="shared" si="10"/>
        <v>1</v>
      </c>
      <c r="AI50">
        <f t="shared" si="11"/>
        <v>1</v>
      </c>
    </row>
    <row r="51" spans="1:35">
      <c r="A51" t="s">
        <v>19</v>
      </c>
      <c r="B51">
        <v>2011</v>
      </c>
      <c r="C51">
        <v>88</v>
      </c>
      <c r="D51">
        <v>73</v>
      </c>
      <c r="E51">
        <v>12.04</v>
      </c>
      <c r="F51">
        <v>8272.3067570000003</v>
      </c>
      <c r="G51">
        <v>55.7</v>
      </c>
      <c r="H51">
        <v>1.94</v>
      </c>
      <c r="I51">
        <v>51126.741390000003</v>
      </c>
      <c r="J51">
        <v>8391643</v>
      </c>
      <c r="K51">
        <v>15.7</v>
      </c>
      <c r="M51" t="s">
        <v>19</v>
      </c>
      <c r="N51">
        <v>2011</v>
      </c>
      <c r="O51">
        <v>88</v>
      </c>
      <c r="P51">
        <v>73</v>
      </c>
      <c r="Q51">
        <v>12.04</v>
      </c>
      <c r="R51">
        <v>8272.3067570000003</v>
      </c>
      <c r="S51">
        <v>55.7</v>
      </c>
      <c r="T51">
        <v>1.94</v>
      </c>
      <c r="U51">
        <v>51126.741390000003</v>
      </c>
      <c r="V51">
        <v>8391643</v>
      </c>
      <c r="W51">
        <v>15.7</v>
      </c>
      <c r="Y51">
        <f t="shared" si="1"/>
        <v>1</v>
      </c>
      <c r="Z51">
        <f t="shared" si="2"/>
        <v>1</v>
      </c>
      <c r="AA51">
        <f t="shared" si="3"/>
        <v>1</v>
      </c>
      <c r="AB51">
        <f t="shared" si="4"/>
        <v>1</v>
      </c>
      <c r="AC51">
        <f t="shared" si="5"/>
        <v>1</v>
      </c>
      <c r="AD51">
        <f t="shared" si="6"/>
        <v>1</v>
      </c>
      <c r="AE51">
        <f t="shared" si="7"/>
        <v>1</v>
      </c>
      <c r="AF51">
        <f t="shared" si="8"/>
        <v>1</v>
      </c>
      <c r="AG51">
        <f t="shared" si="9"/>
        <v>1</v>
      </c>
      <c r="AH51">
        <f t="shared" si="10"/>
        <v>1</v>
      </c>
      <c r="AI51">
        <f t="shared" si="11"/>
        <v>1</v>
      </c>
    </row>
    <row r="52" spans="1:35">
      <c r="A52" t="s">
        <v>19</v>
      </c>
      <c r="B52">
        <v>2012</v>
      </c>
      <c r="C52">
        <v>88</v>
      </c>
      <c r="D52">
        <v>7</v>
      </c>
      <c r="E52">
        <v>12.26</v>
      </c>
      <c r="F52">
        <v>7878.3723550000004</v>
      </c>
      <c r="G52">
        <v>56.1</v>
      </c>
      <c r="H52">
        <v>11.17</v>
      </c>
      <c r="I52">
        <v>48333.57273</v>
      </c>
      <c r="J52">
        <v>8429991</v>
      </c>
      <c r="K52">
        <v>15.7</v>
      </c>
      <c r="M52" t="s">
        <v>19</v>
      </c>
      <c r="N52">
        <v>2012</v>
      </c>
      <c r="O52">
        <v>88</v>
      </c>
      <c r="P52">
        <v>7</v>
      </c>
      <c r="Q52">
        <v>12.26</v>
      </c>
      <c r="R52">
        <v>7878.3723550000004</v>
      </c>
      <c r="S52">
        <v>56.1</v>
      </c>
      <c r="T52">
        <v>11.17</v>
      </c>
      <c r="U52">
        <v>48333.57273</v>
      </c>
      <c r="V52">
        <v>8429991</v>
      </c>
      <c r="W52">
        <v>15.7</v>
      </c>
      <c r="Y52">
        <f t="shared" si="1"/>
        <v>1</v>
      </c>
      <c r="Z52">
        <f t="shared" si="2"/>
        <v>1</v>
      </c>
      <c r="AA52">
        <f t="shared" si="3"/>
        <v>1</v>
      </c>
      <c r="AB52">
        <f t="shared" si="4"/>
        <v>1</v>
      </c>
      <c r="AC52">
        <f t="shared" si="5"/>
        <v>1</v>
      </c>
      <c r="AD52">
        <f t="shared" si="6"/>
        <v>1</v>
      </c>
      <c r="AE52">
        <f t="shared" si="7"/>
        <v>1</v>
      </c>
      <c r="AF52">
        <f t="shared" si="8"/>
        <v>1</v>
      </c>
      <c r="AG52">
        <f t="shared" si="9"/>
        <v>1</v>
      </c>
      <c r="AH52">
        <f t="shared" si="10"/>
        <v>1</v>
      </c>
      <c r="AI52">
        <f t="shared" si="11"/>
        <v>1</v>
      </c>
    </row>
    <row r="53" spans="1:35">
      <c r="A53" t="s">
        <v>19</v>
      </c>
      <c r="B53">
        <v>2013</v>
      </c>
      <c r="C53">
        <v>81.099999999999994</v>
      </c>
      <c r="D53">
        <v>68</v>
      </c>
      <c r="E53">
        <v>11.82</v>
      </c>
      <c r="F53">
        <v>90.58501176</v>
      </c>
      <c r="G53">
        <v>56.6</v>
      </c>
      <c r="H53">
        <v>11.14</v>
      </c>
      <c r="I53">
        <v>554.71532000000002</v>
      </c>
      <c r="J53">
        <v>8479375</v>
      </c>
      <c r="K53">
        <v>15.7</v>
      </c>
      <c r="M53" t="s">
        <v>19</v>
      </c>
      <c r="N53">
        <v>2013</v>
      </c>
      <c r="O53">
        <v>81.099999999999994</v>
      </c>
      <c r="P53">
        <v>68</v>
      </c>
      <c r="Q53">
        <v>11.82</v>
      </c>
      <c r="R53">
        <v>90.58501176</v>
      </c>
      <c r="S53">
        <v>56.6</v>
      </c>
      <c r="T53">
        <v>11.14</v>
      </c>
      <c r="U53">
        <v>554.71532000000002</v>
      </c>
      <c r="V53">
        <v>8479375</v>
      </c>
      <c r="W53">
        <v>15.7</v>
      </c>
      <c r="Y53">
        <f t="shared" si="1"/>
        <v>1</v>
      </c>
      <c r="Z53">
        <f t="shared" si="2"/>
        <v>1</v>
      </c>
      <c r="AA53">
        <f t="shared" si="3"/>
        <v>1</v>
      </c>
      <c r="AB53">
        <f t="shared" si="4"/>
        <v>1</v>
      </c>
      <c r="AC53">
        <f t="shared" si="5"/>
        <v>1</v>
      </c>
      <c r="AD53">
        <f t="shared" si="6"/>
        <v>1</v>
      </c>
      <c r="AE53">
        <f t="shared" si="7"/>
        <v>1</v>
      </c>
      <c r="AF53">
        <f t="shared" si="8"/>
        <v>1</v>
      </c>
      <c r="AG53">
        <f t="shared" si="9"/>
        <v>1</v>
      </c>
      <c r="AH53">
        <f t="shared" si="10"/>
        <v>1</v>
      </c>
      <c r="AI53">
        <f t="shared" si="11"/>
        <v>1</v>
      </c>
    </row>
    <row r="54" spans="1:35">
      <c r="A54" t="s">
        <v>19</v>
      </c>
      <c r="B54">
        <v>2014</v>
      </c>
      <c r="C54">
        <v>81.400000000000006</v>
      </c>
      <c r="D54">
        <v>66</v>
      </c>
      <c r="E54">
        <v>12.32</v>
      </c>
      <c r="F54">
        <v>8350.1935229999999</v>
      </c>
      <c r="G54">
        <v>57.1</v>
      </c>
      <c r="H54">
        <v>11.21</v>
      </c>
      <c r="I54">
        <v>51322.639969999997</v>
      </c>
      <c r="J54">
        <v>8541575</v>
      </c>
      <c r="K54">
        <v>15.9</v>
      </c>
      <c r="M54" t="s">
        <v>19</v>
      </c>
      <c r="N54">
        <v>2014</v>
      </c>
      <c r="O54">
        <v>81.400000000000006</v>
      </c>
      <c r="P54">
        <v>66</v>
      </c>
      <c r="Q54">
        <v>12.32</v>
      </c>
      <c r="R54">
        <v>8350.1935229999999</v>
      </c>
      <c r="S54">
        <v>57.1</v>
      </c>
      <c r="T54">
        <v>11.21</v>
      </c>
      <c r="U54">
        <v>51322.639969999997</v>
      </c>
      <c r="V54">
        <v>8541575</v>
      </c>
      <c r="W54">
        <v>15.9</v>
      </c>
      <c r="Y54">
        <f t="shared" si="1"/>
        <v>1</v>
      </c>
      <c r="Z54">
        <f t="shared" si="2"/>
        <v>1</v>
      </c>
      <c r="AA54">
        <f t="shared" si="3"/>
        <v>1</v>
      </c>
      <c r="AB54">
        <f t="shared" si="4"/>
        <v>1</v>
      </c>
      <c r="AC54">
        <f t="shared" si="5"/>
        <v>1</v>
      </c>
      <c r="AD54">
        <f t="shared" si="6"/>
        <v>1</v>
      </c>
      <c r="AE54">
        <f t="shared" si="7"/>
        <v>1</v>
      </c>
      <c r="AF54">
        <f t="shared" si="8"/>
        <v>1</v>
      </c>
      <c r="AG54">
        <f t="shared" si="9"/>
        <v>1</v>
      </c>
      <c r="AH54">
        <f t="shared" si="10"/>
        <v>1</v>
      </c>
      <c r="AI54">
        <f t="shared" si="11"/>
        <v>1</v>
      </c>
    </row>
    <row r="55" spans="1:35">
      <c r="A55" t="s">
        <v>19</v>
      </c>
      <c r="B55">
        <v>2015</v>
      </c>
      <c r="C55">
        <v>81.5</v>
      </c>
      <c r="D55">
        <v>65</v>
      </c>
      <c r="F55">
        <v>0</v>
      </c>
      <c r="G55">
        <v>57.6</v>
      </c>
      <c r="I55">
        <v>43665.947</v>
      </c>
      <c r="J55">
        <v>8633169</v>
      </c>
      <c r="K55">
        <v>15.9</v>
      </c>
      <c r="M55" t="s">
        <v>19</v>
      </c>
      <c r="N55">
        <v>2015</v>
      </c>
      <c r="O55">
        <v>81.5</v>
      </c>
      <c r="P55">
        <v>65</v>
      </c>
      <c r="R55">
        <v>0</v>
      </c>
      <c r="S55">
        <v>57.6</v>
      </c>
      <c r="U55">
        <v>43665.947</v>
      </c>
      <c r="V55">
        <v>8633169</v>
      </c>
      <c r="W55">
        <v>15.9</v>
      </c>
      <c r="Y55">
        <f t="shared" si="1"/>
        <v>1</v>
      </c>
      <c r="Z55">
        <f t="shared" si="2"/>
        <v>1</v>
      </c>
      <c r="AA55">
        <f t="shared" si="3"/>
        <v>1</v>
      </c>
      <c r="AB55">
        <f t="shared" si="4"/>
        <v>1</v>
      </c>
      <c r="AC55">
        <f t="shared" si="5"/>
        <v>1</v>
      </c>
      <c r="AD55">
        <f t="shared" si="6"/>
        <v>1</v>
      </c>
      <c r="AE55">
        <f t="shared" si="7"/>
        <v>1</v>
      </c>
      <c r="AF55">
        <f t="shared" si="8"/>
        <v>1</v>
      </c>
      <c r="AG55">
        <f t="shared" si="9"/>
        <v>1</v>
      </c>
      <c r="AH55">
        <f t="shared" si="10"/>
        <v>1</v>
      </c>
      <c r="AI55">
        <f t="shared" si="11"/>
        <v>1</v>
      </c>
    </row>
    <row r="56" spans="1:35">
      <c r="A56" t="s">
        <v>20</v>
      </c>
      <c r="B56">
        <v>2010</v>
      </c>
      <c r="C56">
        <v>71.099999999999994</v>
      </c>
      <c r="D56">
        <v>13</v>
      </c>
      <c r="E56">
        <v>1.98</v>
      </c>
      <c r="F56">
        <v>246.56860080000001</v>
      </c>
      <c r="G56">
        <v>48</v>
      </c>
      <c r="H56">
        <v>5.33</v>
      </c>
      <c r="I56">
        <v>5842.8578399999997</v>
      </c>
      <c r="J56">
        <v>954332</v>
      </c>
      <c r="K56">
        <v>11.7</v>
      </c>
      <c r="M56" t="s">
        <v>20</v>
      </c>
      <c r="N56">
        <v>2010</v>
      </c>
      <c r="O56">
        <v>71.099999999999994</v>
      </c>
      <c r="P56">
        <v>13</v>
      </c>
      <c r="Q56">
        <v>1.98</v>
      </c>
      <c r="R56">
        <v>246.56860080000001</v>
      </c>
      <c r="S56">
        <v>48</v>
      </c>
      <c r="T56">
        <v>5.33</v>
      </c>
      <c r="U56">
        <v>5842.8578399999997</v>
      </c>
      <c r="V56">
        <v>954332</v>
      </c>
      <c r="W56">
        <v>11.7</v>
      </c>
      <c r="Y56">
        <f t="shared" si="1"/>
        <v>1</v>
      </c>
      <c r="Z56">
        <f t="shared" si="2"/>
        <v>1</v>
      </c>
      <c r="AA56">
        <f t="shared" si="3"/>
        <v>1</v>
      </c>
      <c r="AB56">
        <f t="shared" si="4"/>
        <v>1</v>
      </c>
      <c r="AC56">
        <f t="shared" si="5"/>
        <v>1</v>
      </c>
      <c r="AD56">
        <f t="shared" si="6"/>
        <v>1</v>
      </c>
      <c r="AE56">
        <f t="shared" si="7"/>
        <v>1</v>
      </c>
      <c r="AF56">
        <f t="shared" si="8"/>
        <v>1</v>
      </c>
      <c r="AG56">
        <f t="shared" si="9"/>
        <v>1</v>
      </c>
      <c r="AH56">
        <f t="shared" si="10"/>
        <v>1</v>
      </c>
      <c r="AI56">
        <f t="shared" si="11"/>
        <v>1</v>
      </c>
    </row>
    <row r="57" spans="1:35">
      <c r="A57" t="s">
        <v>20</v>
      </c>
      <c r="B57">
        <v>2011</v>
      </c>
      <c r="C57">
        <v>71.599999999999994</v>
      </c>
      <c r="D57">
        <v>125</v>
      </c>
      <c r="E57">
        <v>1.98</v>
      </c>
      <c r="F57">
        <v>263.14269899999999</v>
      </c>
      <c r="G57">
        <v>48.8</v>
      </c>
      <c r="H57">
        <v>5.0999999999999996</v>
      </c>
      <c r="I57">
        <v>7189.691229</v>
      </c>
      <c r="J57">
        <v>917382</v>
      </c>
      <c r="K57">
        <v>11.7</v>
      </c>
      <c r="M57" t="s">
        <v>20</v>
      </c>
      <c r="N57">
        <v>2011</v>
      </c>
      <c r="O57">
        <v>71.599999999999994</v>
      </c>
      <c r="P57">
        <v>125</v>
      </c>
      <c r="Q57">
        <v>1.98</v>
      </c>
      <c r="R57">
        <v>263.14269899999999</v>
      </c>
      <c r="S57">
        <v>48.8</v>
      </c>
      <c r="T57">
        <v>5.0999999999999996</v>
      </c>
      <c r="U57">
        <v>7189.691229</v>
      </c>
      <c r="V57">
        <v>917382</v>
      </c>
      <c r="W57">
        <v>11.7</v>
      </c>
      <c r="Y57">
        <f t="shared" si="1"/>
        <v>1</v>
      </c>
      <c r="Z57">
        <f t="shared" si="2"/>
        <v>1</v>
      </c>
      <c r="AA57">
        <f t="shared" si="3"/>
        <v>1</v>
      </c>
      <c r="AB57">
        <f t="shared" si="4"/>
        <v>1</v>
      </c>
      <c r="AC57">
        <f t="shared" si="5"/>
        <v>1</v>
      </c>
      <c r="AD57">
        <f t="shared" si="6"/>
        <v>1</v>
      </c>
      <c r="AE57">
        <f t="shared" si="7"/>
        <v>1</v>
      </c>
      <c r="AF57">
        <f t="shared" si="8"/>
        <v>1</v>
      </c>
      <c r="AG57">
        <f t="shared" si="9"/>
        <v>1</v>
      </c>
      <c r="AH57">
        <f t="shared" si="10"/>
        <v>1</v>
      </c>
      <c r="AI57">
        <f t="shared" si="11"/>
        <v>1</v>
      </c>
    </row>
    <row r="58" spans="1:35">
      <c r="A58" t="s">
        <v>20</v>
      </c>
      <c r="B58">
        <v>2012</v>
      </c>
      <c r="C58">
        <v>71.900000000000006</v>
      </c>
      <c r="D58">
        <v>123</v>
      </c>
      <c r="E58">
        <v>0.01</v>
      </c>
      <c r="F58">
        <v>285.61039119999998</v>
      </c>
      <c r="G58">
        <v>49.7</v>
      </c>
      <c r="H58">
        <v>5.37</v>
      </c>
      <c r="I58">
        <v>7496.335728</v>
      </c>
      <c r="J58">
        <v>9295784</v>
      </c>
      <c r="K58">
        <v>11.8</v>
      </c>
      <c r="M58" t="s">
        <v>20</v>
      </c>
      <c r="N58">
        <v>2012</v>
      </c>
      <c r="O58">
        <v>71.900000000000006</v>
      </c>
      <c r="P58">
        <v>123</v>
      </c>
      <c r="Q58">
        <v>0.01</v>
      </c>
      <c r="R58">
        <v>285.61039119999998</v>
      </c>
      <c r="S58">
        <v>49.7</v>
      </c>
      <c r="T58">
        <v>5.37</v>
      </c>
      <c r="U58">
        <v>7496.335728</v>
      </c>
      <c r="V58">
        <v>9295784</v>
      </c>
      <c r="W58">
        <v>11.8</v>
      </c>
      <c r="Y58">
        <f t="shared" si="1"/>
        <v>1</v>
      </c>
      <c r="Z58">
        <f t="shared" si="2"/>
        <v>1</v>
      </c>
      <c r="AA58">
        <f t="shared" si="3"/>
        <v>1</v>
      </c>
      <c r="AB58">
        <f t="shared" si="4"/>
        <v>1</v>
      </c>
      <c r="AC58">
        <f t="shared" si="5"/>
        <v>1</v>
      </c>
      <c r="AD58">
        <f t="shared" si="6"/>
        <v>1</v>
      </c>
      <c r="AE58">
        <f t="shared" si="7"/>
        <v>1</v>
      </c>
      <c r="AF58">
        <f t="shared" si="8"/>
        <v>1</v>
      </c>
      <c r="AG58">
        <f t="shared" si="9"/>
        <v>1</v>
      </c>
      <c r="AH58">
        <f t="shared" si="10"/>
        <v>1</v>
      </c>
      <c r="AI58">
        <f t="shared" si="11"/>
        <v>1</v>
      </c>
    </row>
    <row r="59" spans="1:35">
      <c r="A59" t="s">
        <v>20</v>
      </c>
      <c r="B59">
        <v>2013</v>
      </c>
      <c r="C59">
        <v>72.2</v>
      </c>
      <c r="D59">
        <v>121</v>
      </c>
      <c r="E59">
        <v>2.14</v>
      </c>
      <c r="F59">
        <v>275.65149339999999</v>
      </c>
      <c r="G59">
        <v>5.6</v>
      </c>
      <c r="H59">
        <v>5.54</v>
      </c>
      <c r="I59">
        <v>7875.7569530000001</v>
      </c>
      <c r="J59">
        <v>941681</v>
      </c>
      <c r="K59">
        <v>11.9</v>
      </c>
      <c r="M59" t="s">
        <v>20</v>
      </c>
      <c r="N59">
        <v>2013</v>
      </c>
      <c r="O59">
        <v>72.2</v>
      </c>
      <c r="P59">
        <v>121</v>
      </c>
      <c r="Q59">
        <v>2.14</v>
      </c>
      <c r="R59">
        <v>275.65149339999999</v>
      </c>
      <c r="S59">
        <v>5.6</v>
      </c>
      <c r="T59">
        <v>5.54</v>
      </c>
      <c r="U59">
        <v>7875.7569530000001</v>
      </c>
      <c r="V59">
        <v>941681</v>
      </c>
      <c r="W59">
        <v>11.9</v>
      </c>
      <c r="Y59">
        <f t="shared" si="1"/>
        <v>1</v>
      </c>
      <c r="Z59">
        <f t="shared" si="2"/>
        <v>1</v>
      </c>
      <c r="AA59">
        <f t="shared" si="3"/>
        <v>1</v>
      </c>
      <c r="AB59">
        <f t="shared" si="4"/>
        <v>1</v>
      </c>
      <c r="AC59">
        <f t="shared" si="5"/>
        <v>1</v>
      </c>
      <c r="AD59">
        <f t="shared" si="6"/>
        <v>1</v>
      </c>
      <c r="AE59">
        <f t="shared" si="7"/>
        <v>1</v>
      </c>
      <c r="AF59">
        <f t="shared" si="8"/>
        <v>1</v>
      </c>
      <c r="AG59">
        <f t="shared" si="9"/>
        <v>1</v>
      </c>
      <c r="AH59">
        <f t="shared" si="10"/>
        <v>1</v>
      </c>
      <c r="AI59">
        <f t="shared" si="11"/>
        <v>1</v>
      </c>
    </row>
    <row r="60" spans="1:35">
      <c r="A60" t="s">
        <v>20</v>
      </c>
      <c r="B60">
        <v>2014</v>
      </c>
      <c r="C60">
        <v>72.5</v>
      </c>
      <c r="D60">
        <v>119</v>
      </c>
      <c r="E60">
        <v>0.01</v>
      </c>
      <c r="F60">
        <v>306.18243130000002</v>
      </c>
      <c r="G60">
        <v>51.5</v>
      </c>
      <c r="H60">
        <v>6.4</v>
      </c>
      <c r="I60">
        <v>7891.2997759999998</v>
      </c>
      <c r="J60">
        <v>953579</v>
      </c>
      <c r="K60">
        <v>12.2</v>
      </c>
      <c r="M60" t="s">
        <v>20</v>
      </c>
      <c r="N60">
        <v>2014</v>
      </c>
      <c r="O60">
        <v>72.5</v>
      </c>
      <c r="P60">
        <v>119</v>
      </c>
      <c r="Q60">
        <v>0.01</v>
      </c>
      <c r="R60">
        <v>306.18243130000002</v>
      </c>
      <c r="S60">
        <v>51.5</v>
      </c>
      <c r="T60">
        <v>6.4</v>
      </c>
      <c r="U60">
        <v>7891.2997759999998</v>
      </c>
      <c r="V60">
        <v>953579</v>
      </c>
      <c r="W60">
        <v>12.2</v>
      </c>
      <c r="Y60">
        <f t="shared" si="1"/>
        <v>1</v>
      </c>
      <c r="Z60">
        <f t="shared" si="2"/>
        <v>1</v>
      </c>
      <c r="AA60">
        <f t="shared" si="3"/>
        <v>1</v>
      </c>
      <c r="AB60">
        <f t="shared" si="4"/>
        <v>1</v>
      </c>
      <c r="AC60">
        <f t="shared" si="5"/>
        <v>1</v>
      </c>
      <c r="AD60">
        <f t="shared" si="6"/>
        <v>1</v>
      </c>
      <c r="AE60">
        <f t="shared" si="7"/>
        <v>1</v>
      </c>
      <c r="AF60">
        <f t="shared" si="8"/>
        <v>1</v>
      </c>
      <c r="AG60">
        <f t="shared" si="9"/>
        <v>1</v>
      </c>
      <c r="AH60">
        <f t="shared" si="10"/>
        <v>1</v>
      </c>
      <c r="AI60">
        <f t="shared" si="11"/>
        <v>1</v>
      </c>
    </row>
    <row r="61" spans="1:35">
      <c r="A61" t="s">
        <v>20</v>
      </c>
      <c r="B61">
        <v>2015</v>
      </c>
      <c r="C61">
        <v>72.7</v>
      </c>
      <c r="D61">
        <v>118</v>
      </c>
      <c r="F61">
        <v>0</v>
      </c>
      <c r="G61">
        <v>52.5</v>
      </c>
      <c r="I61">
        <v>55.31382</v>
      </c>
      <c r="J61">
        <v>9649341</v>
      </c>
      <c r="K61">
        <v>12.7</v>
      </c>
      <c r="M61" t="s">
        <v>20</v>
      </c>
      <c r="N61">
        <v>2015</v>
      </c>
      <c r="O61">
        <v>72.7</v>
      </c>
      <c r="P61">
        <v>118</v>
      </c>
      <c r="R61">
        <v>0</v>
      </c>
      <c r="S61">
        <v>52.5</v>
      </c>
      <c r="U61">
        <v>55.31382</v>
      </c>
      <c r="V61">
        <v>9649341</v>
      </c>
      <c r="W61">
        <v>12.7</v>
      </c>
      <c r="Y61">
        <f t="shared" si="1"/>
        <v>1</v>
      </c>
      <c r="Z61">
        <f t="shared" si="2"/>
        <v>1</v>
      </c>
      <c r="AA61">
        <f t="shared" si="3"/>
        <v>1</v>
      </c>
      <c r="AB61">
        <f t="shared" si="4"/>
        <v>1</v>
      </c>
      <c r="AC61">
        <f t="shared" si="5"/>
        <v>1</v>
      </c>
      <c r="AD61">
        <f t="shared" si="6"/>
        <v>1</v>
      </c>
      <c r="AE61">
        <f t="shared" si="7"/>
        <v>1</v>
      </c>
      <c r="AF61">
        <f t="shared" si="8"/>
        <v>1</v>
      </c>
      <c r="AG61">
        <f t="shared" si="9"/>
        <v>1</v>
      </c>
      <c r="AH61">
        <f t="shared" si="10"/>
        <v>1</v>
      </c>
      <c r="AI61">
        <f t="shared" si="11"/>
        <v>1</v>
      </c>
    </row>
    <row r="62" spans="1:35">
      <c r="A62" t="s">
        <v>21</v>
      </c>
      <c r="B62">
        <v>2010</v>
      </c>
      <c r="C62">
        <v>75</v>
      </c>
      <c r="D62">
        <v>161</v>
      </c>
      <c r="E62">
        <v>9.19</v>
      </c>
      <c r="F62">
        <v>0</v>
      </c>
      <c r="G62">
        <v>61.3</v>
      </c>
      <c r="H62">
        <v>7.44</v>
      </c>
      <c r="K62">
        <v>12.6</v>
      </c>
      <c r="M62" t="s">
        <v>21</v>
      </c>
      <c r="N62">
        <v>2010</v>
      </c>
      <c r="O62">
        <v>75</v>
      </c>
      <c r="P62">
        <v>161</v>
      </c>
      <c r="Q62">
        <v>9.19</v>
      </c>
      <c r="R62">
        <v>0</v>
      </c>
      <c r="S62">
        <v>61.3</v>
      </c>
      <c r="T62">
        <v>7.44</v>
      </c>
      <c r="W62">
        <v>12.6</v>
      </c>
      <c r="Y62">
        <f t="shared" si="1"/>
        <v>1</v>
      </c>
      <c r="Z62">
        <f t="shared" si="2"/>
        <v>1</v>
      </c>
      <c r="AA62">
        <f t="shared" si="3"/>
        <v>1</v>
      </c>
      <c r="AB62">
        <f t="shared" si="4"/>
        <v>1</v>
      </c>
      <c r="AC62">
        <f t="shared" si="5"/>
        <v>1</v>
      </c>
      <c r="AD62">
        <f t="shared" si="6"/>
        <v>1</v>
      </c>
      <c r="AE62">
        <f t="shared" si="7"/>
        <v>1</v>
      </c>
      <c r="AF62">
        <f t="shared" si="8"/>
        <v>1</v>
      </c>
      <c r="AG62">
        <f t="shared" si="9"/>
        <v>1</v>
      </c>
      <c r="AH62">
        <f t="shared" si="10"/>
        <v>1</v>
      </c>
      <c r="AI62">
        <f t="shared" si="11"/>
        <v>1</v>
      </c>
    </row>
    <row r="63" spans="1:35">
      <c r="A63" t="s">
        <v>21</v>
      </c>
      <c r="B63">
        <v>2011</v>
      </c>
      <c r="C63">
        <v>75</v>
      </c>
      <c r="D63">
        <v>162</v>
      </c>
      <c r="E63">
        <v>9.34</v>
      </c>
      <c r="F63">
        <v>0</v>
      </c>
      <c r="G63">
        <v>62</v>
      </c>
      <c r="H63">
        <v>7.63</v>
      </c>
      <c r="K63">
        <v>12.6</v>
      </c>
      <c r="M63" t="s">
        <v>21</v>
      </c>
      <c r="N63">
        <v>2011</v>
      </c>
      <c r="O63">
        <v>75</v>
      </c>
      <c r="P63">
        <v>162</v>
      </c>
      <c r="Q63">
        <v>9.34</v>
      </c>
      <c r="R63">
        <v>0</v>
      </c>
      <c r="S63">
        <v>62</v>
      </c>
      <c r="T63">
        <v>7.63</v>
      </c>
      <c r="W63">
        <v>12.6</v>
      </c>
      <c r="Y63">
        <f t="shared" si="1"/>
        <v>1</v>
      </c>
      <c r="Z63">
        <f t="shared" si="2"/>
        <v>1</v>
      </c>
      <c r="AA63">
        <f t="shared" si="3"/>
        <v>1</v>
      </c>
      <c r="AB63">
        <f t="shared" si="4"/>
        <v>1</v>
      </c>
      <c r="AC63">
        <f t="shared" si="5"/>
        <v>1</v>
      </c>
      <c r="AD63">
        <f t="shared" si="6"/>
        <v>1</v>
      </c>
      <c r="AE63">
        <f t="shared" si="7"/>
        <v>1</v>
      </c>
      <c r="AF63">
        <f t="shared" si="8"/>
        <v>1</v>
      </c>
      <c r="AG63">
        <f t="shared" si="9"/>
        <v>1</v>
      </c>
      <c r="AH63">
        <f t="shared" si="10"/>
        <v>1</v>
      </c>
      <c r="AI63">
        <f t="shared" si="11"/>
        <v>1</v>
      </c>
    </row>
    <row r="64" spans="1:35">
      <c r="A64" t="s">
        <v>21</v>
      </c>
      <c r="B64">
        <v>2012</v>
      </c>
      <c r="C64">
        <v>74.900000000000006</v>
      </c>
      <c r="D64">
        <v>167</v>
      </c>
      <c r="E64">
        <v>9.5</v>
      </c>
      <c r="F64">
        <v>0</v>
      </c>
      <c r="G64">
        <v>62.6</v>
      </c>
      <c r="H64">
        <v>7.43</v>
      </c>
      <c r="K64">
        <v>12.6</v>
      </c>
      <c r="M64" t="s">
        <v>21</v>
      </c>
      <c r="N64">
        <v>2012</v>
      </c>
      <c r="O64">
        <v>74.900000000000006</v>
      </c>
      <c r="P64">
        <v>167</v>
      </c>
      <c r="Q64">
        <v>9.5</v>
      </c>
      <c r="R64">
        <v>0</v>
      </c>
      <c r="S64">
        <v>62.6</v>
      </c>
      <c r="T64">
        <v>7.43</v>
      </c>
      <c r="W64">
        <v>12.6</v>
      </c>
      <c r="Y64">
        <f t="shared" si="1"/>
        <v>1</v>
      </c>
      <c r="Z64">
        <f t="shared" si="2"/>
        <v>1</v>
      </c>
      <c r="AA64">
        <f t="shared" si="3"/>
        <v>1</v>
      </c>
      <c r="AB64">
        <f t="shared" si="4"/>
        <v>1</v>
      </c>
      <c r="AC64">
        <f t="shared" si="5"/>
        <v>1</v>
      </c>
      <c r="AD64">
        <f t="shared" si="6"/>
        <v>1</v>
      </c>
      <c r="AE64">
        <f t="shared" si="7"/>
        <v>1</v>
      </c>
      <c r="AF64">
        <f t="shared" si="8"/>
        <v>1</v>
      </c>
      <c r="AG64">
        <f t="shared" si="9"/>
        <v>1</v>
      </c>
      <c r="AH64">
        <f t="shared" si="10"/>
        <v>1</v>
      </c>
      <c r="AI64">
        <f t="shared" si="11"/>
        <v>1</v>
      </c>
    </row>
    <row r="65" spans="1:35">
      <c r="A65" t="s">
        <v>21</v>
      </c>
      <c r="B65">
        <v>2013</v>
      </c>
      <c r="C65">
        <v>74.8</v>
      </c>
      <c r="D65">
        <v>172</v>
      </c>
      <c r="E65">
        <v>9.42</v>
      </c>
      <c r="F65">
        <v>0</v>
      </c>
      <c r="G65">
        <v>63.2</v>
      </c>
      <c r="H65">
        <v>7.5</v>
      </c>
      <c r="K65">
        <v>12.6</v>
      </c>
      <c r="M65" t="s">
        <v>21</v>
      </c>
      <c r="N65">
        <v>2013</v>
      </c>
      <c r="O65">
        <v>74.8</v>
      </c>
      <c r="P65">
        <v>172</v>
      </c>
      <c r="Q65">
        <v>9.42</v>
      </c>
      <c r="R65">
        <v>0</v>
      </c>
      <c r="S65">
        <v>63.2</v>
      </c>
      <c r="T65">
        <v>7.5</v>
      </c>
      <c r="W65">
        <v>12.6</v>
      </c>
      <c r="Y65">
        <f t="shared" si="1"/>
        <v>1</v>
      </c>
      <c r="Z65">
        <f t="shared" si="2"/>
        <v>1</v>
      </c>
      <c r="AA65">
        <f t="shared" si="3"/>
        <v>1</v>
      </c>
      <c r="AB65">
        <f t="shared" si="4"/>
        <v>1</v>
      </c>
      <c r="AC65">
        <f t="shared" si="5"/>
        <v>1</v>
      </c>
      <c r="AD65">
        <f t="shared" si="6"/>
        <v>1</v>
      </c>
      <c r="AE65">
        <f t="shared" si="7"/>
        <v>1</v>
      </c>
      <c r="AF65">
        <f t="shared" si="8"/>
        <v>1</v>
      </c>
      <c r="AG65">
        <f t="shared" si="9"/>
        <v>1</v>
      </c>
      <c r="AH65">
        <f t="shared" si="10"/>
        <v>1</v>
      </c>
      <c r="AI65">
        <f t="shared" si="11"/>
        <v>1</v>
      </c>
    </row>
    <row r="66" spans="1:35">
      <c r="A66" t="s">
        <v>21</v>
      </c>
      <c r="B66">
        <v>2014</v>
      </c>
      <c r="C66">
        <v>75.400000000000006</v>
      </c>
      <c r="D66">
        <v>16</v>
      </c>
      <c r="E66">
        <v>9.4499999999999993</v>
      </c>
      <c r="F66">
        <v>0</v>
      </c>
      <c r="G66">
        <v>63.8</v>
      </c>
      <c r="H66">
        <v>7.74</v>
      </c>
      <c r="K66">
        <v>12.6</v>
      </c>
      <c r="M66" t="s">
        <v>21</v>
      </c>
      <c r="N66">
        <v>2014</v>
      </c>
      <c r="O66">
        <v>75.400000000000006</v>
      </c>
      <c r="P66">
        <v>16</v>
      </c>
      <c r="Q66">
        <v>9.4499999999999993</v>
      </c>
      <c r="R66">
        <v>0</v>
      </c>
      <c r="S66">
        <v>63.8</v>
      </c>
      <c r="T66">
        <v>7.74</v>
      </c>
      <c r="W66">
        <v>12.6</v>
      </c>
      <c r="Y66">
        <f t="shared" si="1"/>
        <v>1</v>
      </c>
      <c r="Z66">
        <f t="shared" si="2"/>
        <v>1</v>
      </c>
      <c r="AA66">
        <f t="shared" si="3"/>
        <v>1</v>
      </c>
      <c r="AB66">
        <f t="shared" si="4"/>
        <v>1</v>
      </c>
      <c r="AC66">
        <f t="shared" si="5"/>
        <v>1</v>
      </c>
      <c r="AD66">
        <f t="shared" si="6"/>
        <v>1</v>
      </c>
      <c r="AE66">
        <f t="shared" si="7"/>
        <v>1</v>
      </c>
      <c r="AF66">
        <f t="shared" si="8"/>
        <v>1</v>
      </c>
      <c r="AG66">
        <f t="shared" si="9"/>
        <v>1</v>
      </c>
      <c r="AH66">
        <f t="shared" si="10"/>
        <v>1</v>
      </c>
      <c r="AI66">
        <f t="shared" si="11"/>
        <v>1</v>
      </c>
    </row>
    <row r="67" spans="1:35">
      <c r="A67" t="s">
        <v>21</v>
      </c>
      <c r="B67">
        <v>2015</v>
      </c>
      <c r="C67">
        <v>76.099999999999994</v>
      </c>
      <c r="D67">
        <v>147</v>
      </c>
      <c r="F67">
        <v>0</v>
      </c>
      <c r="G67">
        <v>64.5</v>
      </c>
      <c r="K67">
        <v>12.6</v>
      </c>
      <c r="M67" t="s">
        <v>21</v>
      </c>
      <c r="N67">
        <v>2015</v>
      </c>
      <c r="O67">
        <v>76.099999999999994</v>
      </c>
      <c r="P67">
        <v>147</v>
      </c>
      <c r="R67">
        <v>0</v>
      </c>
      <c r="S67">
        <v>64.5</v>
      </c>
      <c r="W67">
        <v>12.6</v>
      </c>
      <c r="Y67">
        <f t="shared" ref="Y67:Y130" si="12">IF(M67=A67,1,0)</f>
        <v>1</v>
      </c>
      <c r="Z67">
        <f t="shared" ref="Z67:Z130" si="13">IF(N67=B67,1,0)</f>
        <v>1</v>
      </c>
      <c r="AA67">
        <f t="shared" ref="AA67:AA130" si="14">IF(O67=C67,1,0)</f>
        <v>1</v>
      </c>
      <c r="AB67">
        <f t="shared" ref="AB67:AB130" si="15">IF(P67=D67,1,0)</f>
        <v>1</v>
      </c>
      <c r="AC67">
        <f t="shared" ref="AC67:AC130" si="16">IF(Q67=E67,1,0)</f>
        <v>1</v>
      </c>
      <c r="AD67">
        <f t="shared" ref="AD67:AD130" si="17">IF(R67=F67,1,0)</f>
        <v>1</v>
      </c>
      <c r="AE67">
        <f t="shared" ref="AE67:AE130" si="18">IF(S67=G67,1,0)</f>
        <v>1</v>
      </c>
      <c r="AF67">
        <f t="shared" ref="AF67:AF130" si="19">IF(T67=H67,1,0)</f>
        <v>1</v>
      </c>
      <c r="AG67">
        <f t="shared" ref="AG67:AG130" si="20">IF(U67=I67,1,0)</f>
        <v>1</v>
      </c>
      <c r="AH67">
        <f t="shared" ref="AH67:AH130" si="21">IF(V67=J67,1,0)</f>
        <v>1</v>
      </c>
      <c r="AI67">
        <f t="shared" ref="AI67:AI130" si="22">IF(W67=K67,1,0)</f>
        <v>1</v>
      </c>
    </row>
    <row r="68" spans="1:35">
      <c r="A68" t="s">
        <v>22</v>
      </c>
      <c r="B68">
        <v>2010</v>
      </c>
      <c r="C68">
        <v>76.099999999999994</v>
      </c>
      <c r="D68">
        <v>73</v>
      </c>
      <c r="E68">
        <v>1.93</v>
      </c>
      <c r="F68">
        <v>266.76961219999998</v>
      </c>
      <c r="G68">
        <v>6.1</v>
      </c>
      <c r="H68">
        <v>3.64</v>
      </c>
      <c r="I68">
        <v>2722.1388999999999</v>
      </c>
      <c r="K68">
        <v>14.4</v>
      </c>
      <c r="M68" t="s">
        <v>22</v>
      </c>
      <c r="N68">
        <v>2010</v>
      </c>
      <c r="O68">
        <v>76.099999999999994</v>
      </c>
      <c r="P68">
        <v>73</v>
      </c>
      <c r="Q68">
        <v>1.93</v>
      </c>
      <c r="R68">
        <v>266.76961219999998</v>
      </c>
      <c r="S68">
        <v>6.1</v>
      </c>
      <c r="T68">
        <v>3.64</v>
      </c>
      <c r="U68">
        <v>2722.1388999999999</v>
      </c>
      <c r="W68">
        <v>14.4</v>
      </c>
      <c r="Y68">
        <f t="shared" si="12"/>
        <v>1</v>
      </c>
      <c r="Z68">
        <f t="shared" si="13"/>
        <v>1</v>
      </c>
      <c r="AA68">
        <f t="shared" si="14"/>
        <v>1</v>
      </c>
      <c r="AB68">
        <f t="shared" si="15"/>
        <v>1</v>
      </c>
      <c r="AC68">
        <f t="shared" si="16"/>
        <v>1</v>
      </c>
      <c r="AD68">
        <f t="shared" si="17"/>
        <v>1</v>
      </c>
      <c r="AE68">
        <f t="shared" si="18"/>
        <v>1</v>
      </c>
      <c r="AF68">
        <f t="shared" si="19"/>
        <v>1</v>
      </c>
      <c r="AG68">
        <f t="shared" si="20"/>
        <v>1</v>
      </c>
      <c r="AH68">
        <f t="shared" si="21"/>
        <v>1</v>
      </c>
      <c r="AI68">
        <f t="shared" si="22"/>
        <v>1</v>
      </c>
    </row>
    <row r="69" spans="1:35">
      <c r="A69" t="s">
        <v>22</v>
      </c>
      <c r="B69">
        <v>2011</v>
      </c>
      <c r="C69">
        <v>76.099999999999994</v>
      </c>
      <c r="D69">
        <v>76</v>
      </c>
      <c r="E69">
        <v>1.66</v>
      </c>
      <c r="F69">
        <v>197.7734681</v>
      </c>
      <c r="G69">
        <v>6.8</v>
      </c>
      <c r="H69">
        <v>3.4</v>
      </c>
      <c r="I69">
        <v>2281.1242000000002</v>
      </c>
      <c r="K69">
        <v>14.4</v>
      </c>
      <c r="M69" t="s">
        <v>22</v>
      </c>
      <c r="N69">
        <v>2011</v>
      </c>
      <c r="O69">
        <v>76.099999999999994</v>
      </c>
      <c r="P69">
        <v>76</v>
      </c>
      <c r="Q69">
        <v>1.66</v>
      </c>
      <c r="R69">
        <v>197.7734681</v>
      </c>
      <c r="S69">
        <v>6.8</v>
      </c>
      <c r="T69">
        <v>3.4</v>
      </c>
      <c r="U69">
        <v>2281.1242000000002</v>
      </c>
      <c r="W69">
        <v>14.4</v>
      </c>
      <c r="Y69">
        <f t="shared" si="12"/>
        <v>1</v>
      </c>
      <c r="Z69">
        <f t="shared" si="13"/>
        <v>1</v>
      </c>
      <c r="AA69">
        <f t="shared" si="14"/>
        <v>1</v>
      </c>
      <c r="AB69">
        <f t="shared" si="15"/>
        <v>1</v>
      </c>
      <c r="AC69">
        <f t="shared" si="16"/>
        <v>1</v>
      </c>
      <c r="AD69">
        <f t="shared" si="17"/>
        <v>1</v>
      </c>
      <c r="AE69">
        <f t="shared" si="18"/>
        <v>1</v>
      </c>
      <c r="AF69">
        <f t="shared" si="19"/>
        <v>1</v>
      </c>
      <c r="AG69">
        <f t="shared" si="20"/>
        <v>1</v>
      </c>
      <c r="AH69">
        <f t="shared" si="21"/>
        <v>1</v>
      </c>
      <c r="AI69">
        <f t="shared" si="22"/>
        <v>1</v>
      </c>
    </row>
    <row r="70" spans="1:35">
      <c r="A70" t="s">
        <v>22</v>
      </c>
      <c r="B70">
        <v>2012</v>
      </c>
      <c r="C70">
        <v>76.5</v>
      </c>
      <c r="D70">
        <v>71</v>
      </c>
      <c r="E70">
        <v>1.7</v>
      </c>
      <c r="F70">
        <v>2211.2157779999998</v>
      </c>
      <c r="G70">
        <v>61.5</v>
      </c>
      <c r="H70">
        <v>4.37</v>
      </c>
      <c r="I70">
        <v>23649.366610000001</v>
      </c>
      <c r="K70">
        <v>14.5</v>
      </c>
      <c r="M70" t="s">
        <v>22</v>
      </c>
      <c r="N70">
        <v>2012</v>
      </c>
      <c r="O70">
        <v>76.5</v>
      </c>
      <c r="P70">
        <v>71</v>
      </c>
      <c r="Q70">
        <v>1.7</v>
      </c>
      <c r="R70">
        <v>2211.2157779999998</v>
      </c>
      <c r="S70">
        <v>61.5</v>
      </c>
      <c r="T70">
        <v>4.37</v>
      </c>
      <c r="U70">
        <v>23649.366610000001</v>
      </c>
      <c r="W70">
        <v>14.5</v>
      </c>
      <c r="Y70">
        <f t="shared" si="12"/>
        <v>1</v>
      </c>
      <c r="Z70">
        <f t="shared" si="13"/>
        <v>1</v>
      </c>
      <c r="AA70">
        <f t="shared" si="14"/>
        <v>1</v>
      </c>
      <c r="AB70">
        <f t="shared" si="15"/>
        <v>1</v>
      </c>
      <c r="AC70">
        <f t="shared" si="16"/>
        <v>1</v>
      </c>
      <c r="AD70">
        <f t="shared" si="17"/>
        <v>1</v>
      </c>
      <c r="AE70">
        <f t="shared" si="18"/>
        <v>1</v>
      </c>
      <c r="AF70">
        <f t="shared" si="19"/>
        <v>1</v>
      </c>
      <c r="AG70">
        <f t="shared" si="20"/>
        <v>1</v>
      </c>
      <c r="AH70">
        <f t="shared" si="21"/>
        <v>1</v>
      </c>
      <c r="AI70">
        <f t="shared" si="22"/>
        <v>1</v>
      </c>
    </row>
    <row r="71" spans="1:35">
      <c r="A71" t="s">
        <v>22</v>
      </c>
      <c r="B71">
        <v>2013</v>
      </c>
      <c r="C71">
        <v>76.7</v>
      </c>
      <c r="D71">
        <v>7</v>
      </c>
      <c r="E71">
        <v>1.65</v>
      </c>
      <c r="F71">
        <v>3.9686959819999998</v>
      </c>
      <c r="G71">
        <v>62.2</v>
      </c>
      <c r="H71">
        <v>4.6900000000000004</v>
      </c>
      <c r="I71">
        <v>251.18329</v>
      </c>
      <c r="K71">
        <v>14.5</v>
      </c>
      <c r="M71" t="s">
        <v>22</v>
      </c>
      <c r="N71">
        <v>2013</v>
      </c>
      <c r="O71">
        <v>76.7</v>
      </c>
      <c r="P71">
        <v>7</v>
      </c>
      <c r="Q71">
        <v>1.65</v>
      </c>
      <c r="R71">
        <v>3.9686959819999998</v>
      </c>
      <c r="S71">
        <v>62.2</v>
      </c>
      <c r="T71">
        <v>4.6900000000000004</v>
      </c>
      <c r="U71">
        <v>251.18329</v>
      </c>
      <c r="W71">
        <v>14.5</v>
      </c>
      <c r="Y71">
        <f t="shared" si="12"/>
        <v>1</v>
      </c>
      <c r="Z71">
        <f t="shared" si="13"/>
        <v>1</v>
      </c>
      <c r="AA71">
        <f t="shared" si="14"/>
        <v>1</v>
      </c>
      <c r="AB71">
        <f t="shared" si="15"/>
        <v>1</v>
      </c>
      <c r="AC71">
        <f t="shared" si="16"/>
        <v>1</v>
      </c>
      <c r="AD71">
        <f t="shared" si="17"/>
        <v>1</v>
      </c>
      <c r="AE71">
        <f t="shared" si="18"/>
        <v>1</v>
      </c>
      <c r="AF71">
        <f t="shared" si="19"/>
        <v>1</v>
      </c>
      <c r="AG71">
        <f t="shared" si="20"/>
        <v>1</v>
      </c>
      <c r="AH71">
        <f t="shared" si="21"/>
        <v>1</v>
      </c>
      <c r="AI71">
        <f t="shared" si="22"/>
        <v>1</v>
      </c>
    </row>
    <row r="72" spans="1:35">
      <c r="A72" t="s">
        <v>22</v>
      </c>
      <c r="B72">
        <v>2014</v>
      </c>
      <c r="C72">
        <v>76.8</v>
      </c>
      <c r="D72">
        <v>7</v>
      </c>
      <c r="E72">
        <v>1.57</v>
      </c>
      <c r="F72">
        <v>367.25567419999999</v>
      </c>
      <c r="G72">
        <v>62.9</v>
      </c>
      <c r="H72">
        <v>4.9800000000000004</v>
      </c>
      <c r="I72">
        <v>24983.379199999999</v>
      </c>
      <c r="K72">
        <v>14.5</v>
      </c>
      <c r="M72" t="s">
        <v>22</v>
      </c>
      <c r="N72">
        <v>2014</v>
      </c>
      <c r="O72">
        <v>76.8</v>
      </c>
      <c r="P72">
        <v>7</v>
      </c>
      <c r="Q72">
        <v>1.57</v>
      </c>
      <c r="R72">
        <v>367.25567419999999</v>
      </c>
      <c r="S72">
        <v>62.9</v>
      </c>
      <c r="T72">
        <v>4.9800000000000004</v>
      </c>
      <c r="U72">
        <v>24983.379199999999</v>
      </c>
      <c r="W72">
        <v>14.5</v>
      </c>
      <c r="Y72">
        <f t="shared" si="12"/>
        <v>1</v>
      </c>
      <c r="Z72">
        <f t="shared" si="13"/>
        <v>1</v>
      </c>
      <c r="AA72">
        <f t="shared" si="14"/>
        <v>1</v>
      </c>
      <c r="AB72">
        <f t="shared" si="15"/>
        <v>1</v>
      </c>
      <c r="AC72">
        <f t="shared" si="16"/>
        <v>1</v>
      </c>
      <c r="AD72">
        <f t="shared" si="17"/>
        <v>1</v>
      </c>
      <c r="AE72">
        <f t="shared" si="18"/>
        <v>1</v>
      </c>
      <c r="AF72">
        <f t="shared" si="19"/>
        <v>1</v>
      </c>
      <c r="AG72">
        <f t="shared" si="20"/>
        <v>1</v>
      </c>
      <c r="AH72">
        <f t="shared" si="21"/>
        <v>1</v>
      </c>
      <c r="AI72">
        <f t="shared" si="22"/>
        <v>1</v>
      </c>
    </row>
    <row r="73" spans="1:35">
      <c r="A73" t="s">
        <v>22</v>
      </c>
      <c r="B73">
        <v>2015</v>
      </c>
      <c r="C73">
        <v>76.900000000000006</v>
      </c>
      <c r="D73">
        <v>69</v>
      </c>
      <c r="F73">
        <v>0</v>
      </c>
      <c r="G73">
        <v>63.6</v>
      </c>
      <c r="I73">
        <v>22688.878239999998</v>
      </c>
      <c r="K73">
        <v>14.5</v>
      </c>
      <c r="M73" t="s">
        <v>22</v>
      </c>
      <c r="N73">
        <v>2015</v>
      </c>
      <c r="O73">
        <v>76.900000000000006</v>
      </c>
      <c r="P73">
        <v>69</v>
      </c>
      <c r="R73">
        <v>0</v>
      </c>
      <c r="S73">
        <v>63.6</v>
      </c>
      <c r="U73">
        <v>22688.878239999998</v>
      </c>
      <c r="W73">
        <v>14.5</v>
      </c>
      <c r="Y73">
        <f t="shared" si="12"/>
        <v>1</v>
      </c>
      <c r="Z73">
        <f t="shared" si="13"/>
        <v>1</v>
      </c>
      <c r="AA73">
        <f t="shared" si="14"/>
        <v>1</v>
      </c>
      <c r="AB73">
        <f t="shared" si="15"/>
        <v>1</v>
      </c>
      <c r="AC73">
        <f t="shared" si="16"/>
        <v>1</v>
      </c>
      <c r="AD73">
        <f t="shared" si="17"/>
        <v>1</v>
      </c>
      <c r="AE73">
        <f t="shared" si="18"/>
        <v>1</v>
      </c>
      <c r="AF73">
        <f t="shared" si="19"/>
        <v>1</v>
      </c>
      <c r="AG73">
        <f t="shared" si="20"/>
        <v>1</v>
      </c>
      <c r="AH73">
        <f t="shared" si="21"/>
        <v>1</v>
      </c>
      <c r="AI73">
        <f t="shared" si="22"/>
        <v>1</v>
      </c>
    </row>
    <row r="74" spans="1:35">
      <c r="A74" t="s">
        <v>23</v>
      </c>
      <c r="B74">
        <v>2010</v>
      </c>
      <c r="C74">
        <v>69.900000000000006</v>
      </c>
      <c r="D74">
        <v>142</v>
      </c>
      <c r="E74">
        <v>0.01</v>
      </c>
      <c r="F74">
        <v>62.659454320000002</v>
      </c>
      <c r="G74">
        <v>15.2</v>
      </c>
      <c r="H74">
        <v>3.6</v>
      </c>
      <c r="I74">
        <v>757.6717572</v>
      </c>
      <c r="J74">
        <v>15214912</v>
      </c>
      <c r="K74">
        <v>8.9</v>
      </c>
      <c r="M74" t="s">
        <v>23</v>
      </c>
      <c r="N74">
        <v>2010</v>
      </c>
      <c r="O74">
        <v>69.900000000000006</v>
      </c>
      <c r="P74">
        <v>142</v>
      </c>
      <c r="Q74">
        <v>0.01</v>
      </c>
      <c r="R74">
        <v>62.659454320000002</v>
      </c>
      <c r="S74">
        <v>15.2</v>
      </c>
      <c r="T74">
        <v>3.6</v>
      </c>
      <c r="U74">
        <v>757.6717572</v>
      </c>
      <c r="V74">
        <v>15214912</v>
      </c>
      <c r="W74">
        <v>8.9</v>
      </c>
      <c r="Y74">
        <f t="shared" si="12"/>
        <v>1</v>
      </c>
      <c r="Z74">
        <f t="shared" si="13"/>
        <v>1</v>
      </c>
      <c r="AA74">
        <f t="shared" si="14"/>
        <v>1</v>
      </c>
      <c r="AB74">
        <f t="shared" si="15"/>
        <v>1</v>
      </c>
      <c r="AC74">
        <f t="shared" si="16"/>
        <v>1</v>
      </c>
      <c r="AD74">
        <f t="shared" si="17"/>
        <v>1</v>
      </c>
      <c r="AE74">
        <f t="shared" si="18"/>
        <v>1</v>
      </c>
      <c r="AF74">
        <f t="shared" si="19"/>
        <v>1</v>
      </c>
      <c r="AG74">
        <f t="shared" si="20"/>
        <v>1</v>
      </c>
      <c r="AH74">
        <f t="shared" si="21"/>
        <v>1</v>
      </c>
      <c r="AI74">
        <f t="shared" si="22"/>
        <v>1</v>
      </c>
    </row>
    <row r="75" spans="1:35">
      <c r="A75" t="s">
        <v>23</v>
      </c>
      <c r="B75">
        <v>2011</v>
      </c>
      <c r="C75">
        <v>73</v>
      </c>
      <c r="D75">
        <v>14</v>
      </c>
      <c r="E75">
        <v>0.01</v>
      </c>
      <c r="F75">
        <v>62.349884840000001</v>
      </c>
      <c r="G75">
        <v>15.8</v>
      </c>
      <c r="H75">
        <v>3.16</v>
      </c>
      <c r="I75">
        <v>835.78934100000004</v>
      </c>
      <c r="J75">
        <v>153911916</v>
      </c>
      <c r="K75">
        <v>9.4</v>
      </c>
      <c r="M75" t="s">
        <v>23</v>
      </c>
      <c r="N75">
        <v>2011</v>
      </c>
      <c r="O75">
        <v>73</v>
      </c>
      <c r="P75">
        <v>14</v>
      </c>
      <c r="Q75">
        <v>0.01</v>
      </c>
      <c r="R75">
        <v>62.349884840000001</v>
      </c>
      <c r="S75">
        <v>15.8</v>
      </c>
      <c r="T75">
        <v>3.16</v>
      </c>
      <c r="U75">
        <v>835.78934100000004</v>
      </c>
      <c r="V75">
        <v>153911916</v>
      </c>
      <c r="W75">
        <v>9.4</v>
      </c>
      <c r="Y75">
        <f t="shared" si="12"/>
        <v>1</v>
      </c>
      <c r="Z75">
        <f t="shared" si="13"/>
        <v>1</v>
      </c>
      <c r="AA75">
        <f t="shared" si="14"/>
        <v>1</v>
      </c>
      <c r="AB75">
        <f t="shared" si="15"/>
        <v>1</v>
      </c>
      <c r="AC75">
        <f t="shared" si="16"/>
        <v>1</v>
      </c>
      <c r="AD75">
        <f t="shared" si="17"/>
        <v>1</v>
      </c>
      <c r="AE75">
        <f t="shared" si="18"/>
        <v>1</v>
      </c>
      <c r="AF75">
        <f t="shared" si="19"/>
        <v>1</v>
      </c>
      <c r="AG75">
        <f t="shared" si="20"/>
        <v>1</v>
      </c>
      <c r="AH75">
        <f t="shared" si="21"/>
        <v>1</v>
      </c>
      <c r="AI75">
        <f t="shared" si="22"/>
        <v>1</v>
      </c>
    </row>
    <row r="76" spans="1:35">
      <c r="A76" t="s">
        <v>23</v>
      </c>
      <c r="B76">
        <v>2012</v>
      </c>
      <c r="C76">
        <v>77</v>
      </c>
      <c r="D76">
        <v>137</v>
      </c>
      <c r="E76">
        <v>0.01</v>
      </c>
      <c r="F76">
        <v>59.258925699999999</v>
      </c>
      <c r="G76">
        <v>16.399999999999999</v>
      </c>
      <c r="H76">
        <v>3.8</v>
      </c>
      <c r="I76">
        <v>856.34285699999998</v>
      </c>
      <c r="J76">
        <v>15572753</v>
      </c>
      <c r="K76">
        <v>9.9</v>
      </c>
      <c r="M76" t="s">
        <v>23</v>
      </c>
      <c r="N76">
        <v>2012</v>
      </c>
      <c r="O76">
        <v>77</v>
      </c>
      <c r="P76">
        <v>137</v>
      </c>
      <c r="Q76">
        <v>0.01</v>
      </c>
      <c r="R76">
        <v>59.258925699999999</v>
      </c>
      <c r="S76">
        <v>16.399999999999999</v>
      </c>
      <c r="T76">
        <v>3.8</v>
      </c>
      <c r="U76">
        <v>856.34285699999998</v>
      </c>
      <c r="V76">
        <v>15572753</v>
      </c>
      <c r="W76">
        <v>9.9</v>
      </c>
      <c r="Y76">
        <f t="shared" si="12"/>
        <v>1</v>
      </c>
      <c r="Z76">
        <f t="shared" si="13"/>
        <v>1</v>
      </c>
      <c r="AA76">
        <f t="shared" si="14"/>
        <v>1</v>
      </c>
      <c r="AB76">
        <f t="shared" si="15"/>
        <v>1</v>
      </c>
      <c r="AC76">
        <f t="shared" si="16"/>
        <v>1</v>
      </c>
      <c r="AD76">
        <f t="shared" si="17"/>
        <v>1</v>
      </c>
      <c r="AE76">
        <f t="shared" si="18"/>
        <v>1</v>
      </c>
      <c r="AF76">
        <f t="shared" si="19"/>
        <v>1</v>
      </c>
      <c r="AG76">
        <f t="shared" si="20"/>
        <v>1</v>
      </c>
      <c r="AH76">
        <f t="shared" si="21"/>
        <v>1</v>
      </c>
      <c r="AI76">
        <f t="shared" si="22"/>
        <v>1</v>
      </c>
    </row>
    <row r="77" spans="1:35">
      <c r="A77" t="s">
        <v>23</v>
      </c>
      <c r="B77">
        <v>2013</v>
      </c>
      <c r="C77">
        <v>71</v>
      </c>
      <c r="D77">
        <v>135</v>
      </c>
      <c r="E77">
        <v>0.01</v>
      </c>
      <c r="F77">
        <v>52.829864669999999</v>
      </c>
      <c r="G77">
        <v>17</v>
      </c>
      <c r="H77">
        <v>2.88</v>
      </c>
      <c r="I77">
        <v>951.88945349999995</v>
      </c>
      <c r="J77">
        <v>157571292</v>
      </c>
      <c r="K77">
        <v>10</v>
      </c>
      <c r="M77" t="s">
        <v>23</v>
      </c>
      <c r="N77">
        <v>2013</v>
      </c>
      <c r="O77">
        <v>71</v>
      </c>
      <c r="P77">
        <v>135</v>
      </c>
      <c r="Q77">
        <v>0.01</v>
      </c>
      <c r="R77">
        <v>52.829864669999999</v>
      </c>
      <c r="S77">
        <v>17</v>
      </c>
      <c r="T77">
        <v>2.88</v>
      </c>
      <c r="U77">
        <v>951.88945349999995</v>
      </c>
      <c r="V77">
        <v>157571292</v>
      </c>
      <c r="W77">
        <v>10</v>
      </c>
      <c r="Y77">
        <f t="shared" si="12"/>
        <v>1</v>
      </c>
      <c r="Z77">
        <f t="shared" si="13"/>
        <v>1</v>
      </c>
      <c r="AA77">
        <f t="shared" si="14"/>
        <v>1</v>
      </c>
      <c r="AB77">
        <f t="shared" si="15"/>
        <v>1</v>
      </c>
      <c r="AC77">
        <f t="shared" si="16"/>
        <v>1</v>
      </c>
      <c r="AD77">
        <f t="shared" si="17"/>
        <v>1</v>
      </c>
      <c r="AE77">
        <f t="shared" si="18"/>
        <v>1</v>
      </c>
      <c r="AF77">
        <f t="shared" si="19"/>
        <v>1</v>
      </c>
      <c r="AG77">
        <f t="shared" si="20"/>
        <v>1</v>
      </c>
      <c r="AH77">
        <f t="shared" si="21"/>
        <v>1</v>
      </c>
      <c r="AI77">
        <f t="shared" si="22"/>
        <v>1</v>
      </c>
    </row>
    <row r="78" spans="1:35">
      <c r="A78" t="s">
        <v>23</v>
      </c>
      <c r="B78">
        <v>2014</v>
      </c>
      <c r="C78">
        <v>71.400000000000006</v>
      </c>
      <c r="D78">
        <v>132</v>
      </c>
      <c r="E78">
        <v>0.01</v>
      </c>
      <c r="F78">
        <v>10.44640334</v>
      </c>
      <c r="G78">
        <v>17.7</v>
      </c>
      <c r="H78">
        <v>2.82</v>
      </c>
      <c r="I78">
        <v>184.56542999999999</v>
      </c>
      <c r="J78">
        <v>15945279</v>
      </c>
      <c r="K78">
        <v>10</v>
      </c>
      <c r="M78" t="s">
        <v>23</v>
      </c>
      <c r="N78">
        <v>2014</v>
      </c>
      <c r="O78">
        <v>71.400000000000006</v>
      </c>
      <c r="P78">
        <v>132</v>
      </c>
      <c r="Q78">
        <v>0.01</v>
      </c>
      <c r="R78">
        <v>10.44640334</v>
      </c>
      <c r="S78">
        <v>17.7</v>
      </c>
      <c r="T78">
        <v>2.82</v>
      </c>
      <c r="U78">
        <v>184.56542999999999</v>
      </c>
      <c r="V78">
        <v>15945279</v>
      </c>
      <c r="W78">
        <v>10</v>
      </c>
      <c r="Y78">
        <f t="shared" si="12"/>
        <v>1</v>
      </c>
      <c r="Z78">
        <f t="shared" si="13"/>
        <v>1</v>
      </c>
      <c r="AA78">
        <f t="shared" si="14"/>
        <v>1</v>
      </c>
      <c r="AB78">
        <f t="shared" si="15"/>
        <v>1</v>
      </c>
      <c r="AC78">
        <f t="shared" si="16"/>
        <v>1</v>
      </c>
      <c r="AD78">
        <f t="shared" si="17"/>
        <v>1</v>
      </c>
      <c r="AE78">
        <f t="shared" si="18"/>
        <v>1</v>
      </c>
      <c r="AF78">
        <f t="shared" si="19"/>
        <v>1</v>
      </c>
      <c r="AG78">
        <f t="shared" si="20"/>
        <v>1</v>
      </c>
      <c r="AH78">
        <f t="shared" si="21"/>
        <v>1</v>
      </c>
      <c r="AI78">
        <f t="shared" si="22"/>
        <v>1</v>
      </c>
    </row>
    <row r="79" spans="1:35">
      <c r="A79" t="s">
        <v>23</v>
      </c>
      <c r="B79">
        <v>2015</v>
      </c>
      <c r="C79">
        <v>71.8</v>
      </c>
      <c r="D79">
        <v>129</v>
      </c>
      <c r="F79">
        <v>0</v>
      </c>
      <c r="G79">
        <v>18.3</v>
      </c>
      <c r="I79">
        <v>121.15812</v>
      </c>
      <c r="J79">
        <v>1612886</v>
      </c>
      <c r="K79">
        <v>10.199999999999999</v>
      </c>
      <c r="M79" t="s">
        <v>23</v>
      </c>
      <c r="N79">
        <v>2015</v>
      </c>
      <c r="O79">
        <v>71.8</v>
      </c>
      <c r="P79">
        <v>129</v>
      </c>
      <c r="R79">
        <v>0</v>
      </c>
      <c r="S79">
        <v>18.3</v>
      </c>
      <c r="U79">
        <v>121.15812</v>
      </c>
      <c r="V79">
        <v>1612886</v>
      </c>
      <c r="W79">
        <v>10.199999999999999</v>
      </c>
      <c r="Y79">
        <f t="shared" si="12"/>
        <v>1</v>
      </c>
      <c r="Z79">
        <f t="shared" si="13"/>
        <v>1</v>
      </c>
      <c r="AA79">
        <f t="shared" si="14"/>
        <v>1</v>
      </c>
      <c r="AB79">
        <f t="shared" si="15"/>
        <v>1</v>
      </c>
      <c r="AC79">
        <f t="shared" si="16"/>
        <v>1</v>
      </c>
      <c r="AD79">
        <f t="shared" si="17"/>
        <v>1</v>
      </c>
      <c r="AE79">
        <f t="shared" si="18"/>
        <v>1</v>
      </c>
      <c r="AF79">
        <f t="shared" si="19"/>
        <v>1</v>
      </c>
      <c r="AG79">
        <f t="shared" si="20"/>
        <v>1</v>
      </c>
      <c r="AH79">
        <f t="shared" si="21"/>
        <v>1</v>
      </c>
      <c r="AI79">
        <f t="shared" si="22"/>
        <v>1</v>
      </c>
    </row>
    <row r="80" spans="1:35">
      <c r="A80" t="s">
        <v>24</v>
      </c>
      <c r="B80">
        <v>2010</v>
      </c>
      <c r="C80">
        <v>74.7</v>
      </c>
      <c r="D80">
        <v>16</v>
      </c>
      <c r="E80">
        <v>8.41</v>
      </c>
      <c r="F80">
        <v>154.96308629999999</v>
      </c>
      <c r="G80">
        <v>5.7</v>
      </c>
      <c r="H80">
        <v>6.17</v>
      </c>
      <c r="I80">
        <v>1595.9123199999999</v>
      </c>
      <c r="K80">
        <v>15.8</v>
      </c>
      <c r="M80" t="s">
        <v>24</v>
      </c>
      <c r="N80">
        <v>2010</v>
      </c>
      <c r="O80">
        <v>74.7</v>
      </c>
      <c r="P80">
        <v>16</v>
      </c>
      <c r="Q80">
        <v>8.41</v>
      </c>
      <c r="R80">
        <v>154.96308629999999</v>
      </c>
      <c r="S80">
        <v>5.7</v>
      </c>
      <c r="T80">
        <v>6.17</v>
      </c>
      <c r="U80">
        <v>1595.9123199999999</v>
      </c>
      <c r="W80">
        <v>15.8</v>
      </c>
      <c r="Y80">
        <f t="shared" si="12"/>
        <v>1</v>
      </c>
      <c r="Z80">
        <f t="shared" si="13"/>
        <v>1</v>
      </c>
      <c r="AA80">
        <f t="shared" si="14"/>
        <v>1</v>
      </c>
      <c r="AB80">
        <f t="shared" si="15"/>
        <v>1</v>
      </c>
      <c r="AC80">
        <f t="shared" si="16"/>
        <v>1</v>
      </c>
      <c r="AD80">
        <f t="shared" si="17"/>
        <v>1</v>
      </c>
      <c r="AE80">
        <f t="shared" si="18"/>
        <v>1</v>
      </c>
      <c r="AF80">
        <f t="shared" si="19"/>
        <v>1</v>
      </c>
      <c r="AG80">
        <f t="shared" si="20"/>
        <v>1</v>
      </c>
      <c r="AH80">
        <f t="shared" si="21"/>
        <v>1</v>
      </c>
      <c r="AI80">
        <f t="shared" si="22"/>
        <v>1</v>
      </c>
    </row>
    <row r="81" spans="1:35">
      <c r="A81" t="s">
        <v>24</v>
      </c>
      <c r="B81">
        <v>2011</v>
      </c>
      <c r="C81">
        <v>74.900000000000006</v>
      </c>
      <c r="D81">
        <v>14</v>
      </c>
      <c r="E81">
        <v>8.51</v>
      </c>
      <c r="F81">
        <v>173.9825629</v>
      </c>
      <c r="G81">
        <v>51.4</v>
      </c>
      <c r="H81">
        <v>6.67</v>
      </c>
      <c r="I81">
        <v>15534.1574</v>
      </c>
      <c r="K81">
        <v>15.5</v>
      </c>
      <c r="M81" t="s">
        <v>24</v>
      </c>
      <c r="N81">
        <v>2011</v>
      </c>
      <c r="O81">
        <v>74.900000000000006</v>
      </c>
      <c r="P81">
        <v>14</v>
      </c>
      <c r="Q81">
        <v>8.51</v>
      </c>
      <c r="R81">
        <v>173.9825629</v>
      </c>
      <c r="S81">
        <v>51.4</v>
      </c>
      <c r="T81">
        <v>6.67</v>
      </c>
      <c r="U81">
        <v>15534.1574</v>
      </c>
      <c r="W81">
        <v>15.5</v>
      </c>
      <c r="Y81">
        <f t="shared" si="12"/>
        <v>1</v>
      </c>
      <c r="Z81">
        <f t="shared" si="13"/>
        <v>1</v>
      </c>
      <c r="AA81">
        <f t="shared" si="14"/>
        <v>1</v>
      </c>
      <c r="AB81">
        <f t="shared" si="15"/>
        <v>1</v>
      </c>
      <c r="AC81">
        <f t="shared" si="16"/>
        <v>1</v>
      </c>
      <c r="AD81">
        <f t="shared" si="17"/>
        <v>1</v>
      </c>
      <c r="AE81">
        <f t="shared" si="18"/>
        <v>1</v>
      </c>
      <c r="AF81">
        <f t="shared" si="19"/>
        <v>1</v>
      </c>
      <c r="AG81">
        <f t="shared" si="20"/>
        <v>1</v>
      </c>
      <c r="AH81">
        <f t="shared" si="21"/>
        <v>1</v>
      </c>
      <c r="AI81">
        <f t="shared" si="22"/>
        <v>1</v>
      </c>
    </row>
    <row r="82" spans="1:35">
      <c r="A82" t="s">
        <v>24</v>
      </c>
      <c r="B82">
        <v>2012</v>
      </c>
      <c r="C82">
        <v>75.099999999999994</v>
      </c>
      <c r="D82">
        <v>12</v>
      </c>
      <c r="E82">
        <v>8.61</v>
      </c>
      <c r="F82">
        <v>260.00438580000002</v>
      </c>
      <c r="G82">
        <v>52.2</v>
      </c>
      <c r="H82">
        <v>7.43</v>
      </c>
      <c r="I82">
        <v>15384.874900000001</v>
      </c>
      <c r="K82">
        <v>15.3</v>
      </c>
      <c r="M82" t="s">
        <v>24</v>
      </c>
      <c r="N82">
        <v>2012</v>
      </c>
      <c r="O82">
        <v>75.099999999999994</v>
      </c>
      <c r="P82">
        <v>12</v>
      </c>
      <c r="Q82">
        <v>8.61</v>
      </c>
      <c r="R82">
        <v>260.00438580000002</v>
      </c>
      <c r="S82">
        <v>52.2</v>
      </c>
      <c r="T82">
        <v>7.43</v>
      </c>
      <c r="U82">
        <v>15384.874900000001</v>
      </c>
      <c r="W82">
        <v>15.3</v>
      </c>
      <c r="Y82">
        <f t="shared" si="12"/>
        <v>1</v>
      </c>
      <c r="Z82">
        <f t="shared" si="13"/>
        <v>1</v>
      </c>
      <c r="AA82">
        <f t="shared" si="14"/>
        <v>1</v>
      </c>
      <c r="AB82">
        <f t="shared" si="15"/>
        <v>1</v>
      </c>
      <c r="AC82">
        <f t="shared" si="16"/>
        <v>1</v>
      </c>
      <c r="AD82">
        <f t="shared" si="17"/>
        <v>1</v>
      </c>
      <c r="AE82">
        <f t="shared" si="18"/>
        <v>1</v>
      </c>
      <c r="AF82">
        <f t="shared" si="19"/>
        <v>1</v>
      </c>
      <c r="AG82">
        <f t="shared" si="20"/>
        <v>1</v>
      </c>
      <c r="AH82">
        <f t="shared" si="21"/>
        <v>1</v>
      </c>
      <c r="AI82">
        <f t="shared" si="22"/>
        <v>1</v>
      </c>
    </row>
    <row r="83" spans="1:35">
      <c r="A83" t="s">
        <v>24</v>
      </c>
      <c r="B83">
        <v>2013</v>
      </c>
      <c r="C83">
        <v>75.2</v>
      </c>
      <c r="D83">
        <v>11</v>
      </c>
      <c r="E83">
        <v>8.74</v>
      </c>
      <c r="F83">
        <v>263.03728380000001</v>
      </c>
      <c r="G83">
        <v>53</v>
      </c>
      <c r="H83">
        <v>7.57</v>
      </c>
      <c r="I83">
        <v>15472.7814</v>
      </c>
      <c r="K83">
        <v>15.3</v>
      </c>
      <c r="M83" t="s">
        <v>24</v>
      </c>
      <c r="N83">
        <v>2013</v>
      </c>
      <c r="O83">
        <v>75.2</v>
      </c>
      <c r="P83">
        <v>11</v>
      </c>
      <c r="Q83">
        <v>8.74</v>
      </c>
      <c r="R83">
        <v>263.03728380000001</v>
      </c>
      <c r="S83">
        <v>53</v>
      </c>
      <c r="T83">
        <v>7.57</v>
      </c>
      <c r="U83">
        <v>15472.7814</v>
      </c>
      <c r="W83">
        <v>15.3</v>
      </c>
      <c r="Y83">
        <f t="shared" si="12"/>
        <v>1</v>
      </c>
      <c r="Z83">
        <f t="shared" si="13"/>
        <v>1</v>
      </c>
      <c r="AA83">
        <f t="shared" si="14"/>
        <v>1</v>
      </c>
      <c r="AB83">
        <f t="shared" si="15"/>
        <v>1</v>
      </c>
      <c r="AC83">
        <f t="shared" si="16"/>
        <v>1</v>
      </c>
      <c r="AD83">
        <f t="shared" si="17"/>
        <v>1</v>
      </c>
      <c r="AE83">
        <f t="shared" si="18"/>
        <v>1</v>
      </c>
      <c r="AF83">
        <f t="shared" si="19"/>
        <v>1</v>
      </c>
      <c r="AG83">
        <f t="shared" si="20"/>
        <v>1</v>
      </c>
      <c r="AH83">
        <f t="shared" si="21"/>
        <v>1</v>
      </c>
      <c r="AI83">
        <f t="shared" si="22"/>
        <v>1</v>
      </c>
    </row>
    <row r="84" spans="1:35">
      <c r="A84" t="s">
        <v>24</v>
      </c>
      <c r="B84">
        <v>2014</v>
      </c>
      <c r="C84">
        <v>75.400000000000006</v>
      </c>
      <c r="D84">
        <v>1</v>
      </c>
      <c r="E84">
        <v>8.82</v>
      </c>
      <c r="F84">
        <v>294.90565839999999</v>
      </c>
      <c r="G84">
        <v>53.7</v>
      </c>
      <c r="H84">
        <v>7.47</v>
      </c>
      <c r="I84">
        <v>15359.66971</v>
      </c>
      <c r="K84">
        <v>15.3</v>
      </c>
      <c r="M84" t="s">
        <v>24</v>
      </c>
      <c r="N84">
        <v>2014</v>
      </c>
      <c r="O84">
        <v>75.400000000000006</v>
      </c>
      <c r="P84">
        <v>1</v>
      </c>
      <c r="Q84">
        <v>8.82</v>
      </c>
      <c r="R84">
        <v>294.90565839999999</v>
      </c>
      <c r="S84">
        <v>53.7</v>
      </c>
      <c r="T84">
        <v>7.47</v>
      </c>
      <c r="U84">
        <v>15359.66971</v>
      </c>
      <c r="W84">
        <v>15.3</v>
      </c>
      <c r="Y84">
        <f t="shared" si="12"/>
        <v>1</v>
      </c>
      <c r="Z84">
        <f t="shared" si="13"/>
        <v>1</v>
      </c>
      <c r="AA84">
        <f t="shared" si="14"/>
        <v>1</v>
      </c>
      <c r="AB84">
        <f t="shared" si="15"/>
        <v>1</v>
      </c>
      <c r="AC84">
        <f t="shared" si="16"/>
        <v>1</v>
      </c>
      <c r="AD84">
        <f t="shared" si="17"/>
        <v>1</v>
      </c>
      <c r="AE84">
        <f t="shared" si="18"/>
        <v>1</v>
      </c>
      <c r="AF84">
        <f t="shared" si="19"/>
        <v>1</v>
      </c>
      <c r="AG84">
        <f t="shared" si="20"/>
        <v>1</v>
      </c>
      <c r="AH84">
        <f t="shared" si="21"/>
        <v>1</v>
      </c>
      <c r="AI84">
        <f t="shared" si="22"/>
        <v>1</v>
      </c>
    </row>
    <row r="85" spans="1:35">
      <c r="A85" t="s">
        <v>24</v>
      </c>
      <c r="B85">
        <v>2015</v>
      </c>
      <c r="C85">
        <v>75.5</v>
      </c>
      <c r="D85">
        <v>98</v>
      </c>
      <c r="F85">
        <v>0</v>
      </c>
      <c r="G85">
        <v>54.5</v>
      </c>
      <c r="I85">
        <v>15557.838100000001</v>
      </c>
      <c r="K85">
        <v>15.3</v>
      </c>
      <c r="M85" t="s">
        <v>24</v>
      </c>
      <c r="N85">
        <v>2015</v>
      </c>
      <c r="O85">
        <v>75.5</v>
      </c>
      <c r="P85">
        <v>98</v>
      </c>
      <c r="R85">
        <v>0</v>
      </c>
      <c r="S85">
        <v>54.5</v>
      </c>
      <c r="U85">
        <v>15557.838100000001</v>
      </c>
      <c r="W85">
        <v>15.3</v>
      </c>
      <c r="Y85">
        <f t="shared" si="12"/>
        <v>1</v>
      </c>
      <c r="Z85">
        <f t="shared" si="13"/>
        <v>1</v>
      </c>
      <c r="AA85">
        <f t="shared" si="14"/>
        <v>1</v>
      </c>
      <c r="AB85">
        <f t="shared" si="15"/>
        <v>1</v>
      </c>
      <c r="AC85">
        <f t="shared" si="16"/>
        <v>1</v>
      </c>
      <c r="AD85">
        <f t="shared" si="17"/>
        <v>1</v>
      </c>
      <c r="AE85">
        <f t="shared" si="18"/>
        <v>1</v>
      </c>
      <c r="AF85">
        <f t="shared" si="19"/>
        <v>1</v>
      </c>
      <c r="AG85">
        <f t="shared" si="20"/>
        <v>1</v>
      </c>
      <c r="AH85">
        <f t="shared" si="21"/>
        <v>1</v>
      </c>
      <c r="AI85">
        <f t="shared" si="22"/>
        <v>1</v>
      </c>
    </row>
    <row r="86" spans="1:35">
      <c r="A86" t="s">
        <v>25</v>
      </c>
      <c r="B86">
        <v>2010</v>
      </c>
      <c r="C86">
        <v>73</v>
      </c>
      <c r="D86">
        <v>222</v>
      </c>
      <c r="E86">
        <v>14.44</v>
      </c>
      <c r="F86">
        <v>8.4940951800000004</v>
      </c>
      <c r="G86">
        <v>59.3</v>
      </c>
      <c r="H86">
        <v>5.55</v>
      </c>
      <c r="I86">
        <v>63.388770000000001</v>
      </c>
      <c r="J86">
        <v>949583</v>
      </c>
      <c r="K86">
        <v>15.5</v>
      </c>
      <c r="M86" t="s">
        <v>25</v>
      </c>
      <c r="N86">
        <v>2010</v>
      </c>
      <c r="O86">
        <v>73</v>
      </c>
      <c r="P86">
        <v>222</v>
      </c>
      <c r="Q86">
        <v>14.44</v>
      </c>
      <c r="R86">
        <v>8.4940951800000004</v>
      </c>
      <c r="S86">
        <v>59.3</v>
      </c>
      <c r="T86">
        <v>5.55</v>
      </c>
      <c r="U86">
        <v>63.388770000000001</v>
      </c>
      <c r="V86">
        <v>949583</v>
      </c>
      <c r="W86">
        <v>15.5</v>
      </c>
      <c r="Y86">
        <f t="shared" si="12"/>
        <v>1</v>
      </c>
      <c r="Z86">
        <f t="shared" si="13"/>
        <v>1</v>
      </c>
      <c r="AA86">
        <f t="shared" si="14"/>
        <v>1</v>
      </c>
      <c r="AB86">
        <f t="shared" si="15"/>
        <v>1</v>
      </c>
      <c r="AC86">
        <f t="shared" si="16"/>
        <v>1</v>
      </c>
      <c r="AD86">
        <f t="shared" si="17"/>
        <v>1</v>
      </c>
      <c r="AE86">
        <f t="shared" si="18"/>
        <v>1</v>
      </c>
      <c r="AF86">
        <f t="shared" si="19"/>
        <v>1</v>
      </c>
      <c r="AG86">
        <f t="shared" si="20"/>
        <v>1</v>
      </c>
      <c r="AH86">
        <f t="shared" si="21"/>
        <v>1</v>
      </c>
      <c r="AI86">
        <f t="shared" si="22"/>
        <v>1</v>
      </c>
    </row>
    <row r="87" spans="1:35">
      <c r="A87" t="s">
        <v>25</v>
      </c>
      <c r="B87">
        <v>2011</v>
      </c>
      <c r="C87">
        <v>72</v>
      </c>
      <c r="D87">
        <v>232</v>
      </c>
      <c r="E87">
        <v>17.309999999999999</v>
      </c>
      <c r="F87">
        <v>846.91130710000004</v>
      </c>
      <c r="G87">
        <v>59.9</v>
      </c>
      <c r="H87">
        <v>4.92</v>
      </c>
      <c r="I87">
        <v>6519.7175299999999</v>
      </c>
      <c r="J87">
        <v>9473172</v>
      </c>
      <c r="K87">
        <v>15.5</v>
      </c>
      <c r="M87" t="s">
        <v>25</v>
      </c>
      <c r="N87">
        <v>2011</v>
      </c>
      <c r="O87">
        <v>72</v>
      </c>
      <c r="P87">
        <v>232</v>
      </c>
      <c r="Q87">
        <v>17.309999999999999</v>
      </c>
      <c r="R87">
        <v>846.91130710000004</v>
      </c>
      <c r="S87">
        <v>59.9</v>
      </c>
      <c r="T87">
        <v>4.92</v>
      </c>
      <c r="U87">
        <v>6519.7175299999999</v>
      </c>
      <c r="V87">
        <v>9473172</v>
      </c>
      <c r="W87">
        <v>15.5</v>
      </c>
      <c r="Y87">
        <f t="shared" si="12"/>
        <v>1</v>
      </c>
      <c r="Z87">
        <f t="shared" si="13"/>
        <v>1</v>
      </c>
      <c r="AA87">
        <f t="shared" si="14"/>
        <v>1</v>
      </c>
      <c r="AB87">
        <f t="shared" si="15"/>
        <v>1</v>
      </c>
      <c r="AC87">
        <f t="shared" si="16"/>
        <v>1</v>
      </c>
      <c r="AD87">
        <f t="shared" si="17"/>
        <v>1</v>
      </c>
      <c r="AE87">
        <f t="shared" si="18"/>
        <v>1</v>
      </c>
      <c r="AF87">
        <f t="shared" si="19"/>
        <v>1</v>
      </c>
      <c r="AG87">
        <f t="shared" si="20"/>
        <v>1</v>
      </c>
      <c r="AH87">
        <f t="shared" si="21"/>
        <v>1</v>
      </c>
      <c r="AI87">
        <f t="shared" si="22"/>
        <v>1</v>
      </c>
    </row>
    <row r="88" spans="1:35">
      <c r="A88" t="s">
        <v>25</v>
      </c>
      <c r="B88">
        <v>2012</v>
      </c>
      <c r="C88">
        <v>71.900000000000006</v>
      </c>
      <c r="D88">
        <v>194</v>
      </c>
      <c r="E88">
        <v>16.350000000000001</v>
      </c>
      <c r="F88">
        <v>91.709621170000005</v>
      </c>
      <c r="G88">
        <v>6.5</v>
      </c>
      <c r="H88">
        <v>5.0999999999999996</v>
      </c>
      <c r="I88">
        <v>694.24391500000002</v>
      </c>
      <c r="J88">
        <v>9464495</v>
      </c>
      <c r="K88">
        <v>15.6</v>
      </c>
      <c r="M88" t="s">
        <v>25</v>
      </c>
      <c r="N88">
        <v>2012</v>
      </c>
      <c r="O88">
        <v>71.900000000000006</v>
      </c>
      <c r="P88">
        <v>194</v>
      </c>
      <c r="Q88">
        <v>16.350000000000001</v>
      </c>
      <c r="R88">
        <v>91.709621170000005</v>
      </c>
      <c r="S88">
        <v>6.5</v>
      </c>
      <c r="T88">
        <v>5.0999999999999996</v>
      </c>
      <c r="U88">
        <v>694.24391500000002</v>
      </c>
      <c r="V88">
        <v>9464495</v>
      </c>
      <c r="W88">
        <v>15.6</v>
      </c>
      <c r="Y88">
        <f t="shared" si="12"/>
        <v>1</v>
      </c>
      <c r="Z88">
        <f t="shared" si="13"/>
        <v>1</v>
      </c>
      <c r="AA88">
        <f t="shared" si="14"/>
        <v>1</v>
      </c>
      <c r="AB88">
        <f t="shared" si="15"/>
        <v>1</v>
      </c>
      <c r="AC88">
        <f t="shared" si="16"/>
        <v>1</v>
      </c>
      <c r="AD88">
        <f t="shared" si="17"/>
        <v>1</v>
      </c>
      <c r="AE88">
        <f t="shared" si="18"/>
        <v>1</v>
      </c>
      <c r="AF88">
        <f t="shared" si="19"/>
        <v>1</v>
      </c>
      <c r="AG88">
        <f t="shared" si="20"/>
        <v>1</v>
      </c>
      <c r="AH88">
        <f t="shared" si="21"/>
        <v>1</v>
      </c>
      <c r="AI88">
        <f t="shared" si="22"/>
        <v>1</v>
      </c>
    </row>
    <row r="89" spans="1:35">
      <c r="A89" t="s">
        <v>25</v>
      </c>
      <c r="B89">
        <v>2013</v>
      </c>
      <c r="C89">
        <v>71.7</v>
      </c>
      <c r="D89">
        <v>23</v>
      </c>
      <c r="E89">
        <v>14.66</v>
      </c>
      <c r="F89">
        <v>1109.854619</v>
      </c>
      <c r="G89">
        <v>61.1</v>
      </c>
      <c r="H89">
        <v>6.7</v>
      </c>
      <c r="I89">
        <v>7978.8254429999997</v>
      </c>
      <c r="J89">
        <v>9465997</v>
      </c>
      <c r="K89">
        <v>15.7</v>
      </c>
      <c r="M89" t="s">
        <v>25</v>
      </c>
      <c r="N89">
        <v>2013</v>
      </c>
      <c r="O89">
        <v>71.7</v>
      </c>
      <c r="P89">
        <v>23</v>
      </c>
      <c r="Q89">
        <v>14.66</v>
      </c>
      <c r="R89">
        <v>1109.854619</v>
      </c>
      <c r="S89">
        <v>61.1</v>
      </c>
      <c r="T89">
        <v>6.7</v>
      </c>
      <c r="U89">
        <v>7978.8254429999997</v>
      </c>
      <c r="V89">
        <v>9465997</v>
      </c>
      <c r="W89">
        <v>15.7</v>
      </c>
      <c r="Y89">
        <f t="shared" si="12"/>
        <v>1</v>
      </c>
      <c r="Z89">
        <f t="shared" si="13"/>
        <v>1</v>
      </c>
      <c r="AA89">
        <f t="shared" si="14"/>
        <v>1</v>
      </c>
      <c r="AB89">
        <f t="shared" si="15"/>
        <v>1</v>
      </c>
      <c r="AC89">
        <f t="shared" si="16"/>
        <v>1</v>
      </c>
      <c r="AD89">
        <f t="shared" si="17"/>
        <v>1</v>
      </c>
      <c r="AE89">
        <f t="shared" si="18"/>
        <v>1</v>
      </c>
      <c r="AF89">
        <f t="shared" si="19"/>
        <v>1</v>
      </c>
      <c r="AG89">
        <f t="shared" si="20"/>
        <v>1</v>
      </c>
      <c r="AH89">
        <f t="shared" si="21"/>
        <v>1</v>
      </c>
      <c r="AI89">
        <f t="shared" si="22"/>
        <v>1</v>
      </c>
    </row>
    <row r="90" spans="1:35">
      <c r="A90" t="s">
        <v>25</v>
      </c>
      <c r="B90">
        <v>2014</v>
      </c>
      <c r="C90">
        <v>72</v>
      </c>
      <c r="D90">
        <v>199</v>
      </c>
      <c r="E90">
        <v>13.94</v>
      </c>
      <c r="F90">
        <v>1147.1114</v>
      </c>
      <c r="G90">
        <v>61.7</v>
      </c>
      <c r="H90">
        <v>5.69</v>
      </c>
      <c r="I90">
        <v>8318.4292939999996</v>
      </c>
      <c r="J90">
        <v>9474511</v>
      </c>
      <c r="K90">
        <v>15.7</v>
      </c>
      <c r="M90" t="s">
        <v>25</v>
      </c>
      <c r="N90">
        <v>2014</v>
      </c>
      <c r="O90">
        <v>72</v>
      </c>
      <c r="P90">
        <v>199</v>
      </c>
      <c r="Q90">
        <v>13.94</v>
      </c>
      <c r="R90">
        <v>1147.1114</v>
      </c>
      <c r="S90">
        <v>61.7</v>
      </c>
      <c r="T90">
        <v>5.69</v>
      </c>
      <c r="U90">
        <v>8318.4292939999996</v>
      </c>
      <c r="V90">
        <v>9474511</v>
      </c>
      <c r="W90">
        <v>15.7</v>
      </c>
      <c r="Y90">
        <f t="shared" si="12"/>
        <v>1</v>
      </c>
      <c r="Z90">
        <f t="shared" si="13"/>
        <v>1</v>
      </c>
      <c r="AA90">
        <f t="shared" si="14"/>
        <v>1</v>
      </c>
      <c r="AB90">
        <f t="shared" si="15"/>
        <v>1</v>
      </c>
      <c r="AC90">
        <f t="shared" si="16"/>
        <v>1</v>
      </c>
      <c r="AD90">
        <f t="shared" si="17"/>
        <v>1</v>
      </c>
      <c r="AE90">
        <f t="shared" si="18"/>
        <v>1</v>
      </c>
      <c r="AF90">
        <f t="shared" si="19"/>
        <v>1</v>
      </c>
      <c r="AG90">
        <f t="shared" si="20"/>
        <v>1</v>
      </c>
      <c r="AH90">
        <f t="shared" si="21"/>
        <v>1</v>
      </c>
      <c r="AI90">
        <f t="shared" si="22"/>
        <v>1</v>
      </c>
    </row>
    <row r="91" spans="1:35">
      <c r="A91" t="s">
        <v>25</v>
      </c>
      <c r="B91">
        <v>2015</v>
      </c>
      <c r="C91">
        <v>72.3</v>
      </c>
      <c r="D91">
        <v>196</v>
      </c>
      <c r="F91">
        <v>0</v>
      </c>
      <c r="G91">
        <v>62.3</v>
      </c>
      <c r="I91">
        <v>5949.1167699999996</v>
      </c>
      <c r="J91">
        <v>9489616</v>
      </c>
      <c r="K91">
        <v>15.6</v>
      </c>
      <c r="M91" t="s">
        <v>25</v>
      </c>
      <c r="N91">
        <v>2015</v>
      </c>
      <c r="O91">
        <v>72.3</v>
      </c>
      <c r="P91">
        <v>196</v>
      </c>
      <c r="R91">
        <v>0</v>
      </c>
      <c r="S91">
        <v>62.3</v>
      </c>
      <c r="U91">
        <v>5949.1167699999996</v>
      </c>
      <c r="V91">
        <v>9489616</v>
      </c>
      <c r="W91">
        <v>15.6</v>
      </c>
      <c r="Y91">
        <f t="shared" si="12"/>
        <v>1</v>
      </c>
      <c r="Z91">
        <f t="shared" si="13"/>
        <v>1</v>
      </c>
      <c r="AA91">
        <f t="shared" si="14"/>
        <v>1</v>
      </c>
      <c r="AB91">
        <f t="shared" si="15"/>
        <v>1</v>
      </c>
      <c r="AC91">
        <f t="shared" si="16"/>
        <v>1</v>
      </c>
      <c r="AD91">
        <f t="shared" si="17"/>
        <v>1</v>
      </c>
      <c r="AE91">
        <f t="shared" si="18"/>
        <v>1</v>
      </c>
      <c r="AF91">
        <f t="shared" si="19"/>
        <v>1</v>
      </c>
      <c r="AG91">
        <f t="shared" si="20"/>
        <v>1</v>
      </c>
      <c r="AH91">
        <f t="shared" si="21"/>
        <v>1</v>
      </c>
      <c r="AI91">
        <f t="shared" si="22"/>
        <v>1</v>
      </c>
    </row>
    <row r="92" spans="1:35">
      <c r="A92" t="s">
        <v>26</v>
      </c>
      <c r="B92">
        <v>2010</v>
      </c>
      <c r="C92">
        <v>80</v>
      </c>
      <c r="D92">
        <v>81</v>
      </c>
      <c r="E92">
        <v>10.220000000000001</v>
      </c>
      <c r="F92">
        <v>665.7356115</v>
      </c>
      <c r="G92">
        <v>61.9</v>
      </c>
      <c r="H92">
        <v>1.17</v>
      </c>
      <c r="I92">
        <v>4438.2374099999997</v>
      </c>
      <c r="J92">
        <v>1895586</v>
      </c>
      <c r="K92">
        <v>15.9</v>
      </c>
      <c r="M92" t="s">
        <v>26</v>
      </c>
      <c r="N92">
        <v>2010</v>
      </c>
      <c r="O92">
        <v>80</v>
      </c>
      <c r="P92">
        <v>81</v>
      </c>
      <c r="Q92">
        <v>10.220000000000001</v>
      </c>
      <c r="R92">
        <v>665.7356115</v>
      </c>
      <c r="S92">
        <v>61.9</v>
      </c>
      <c r="T92">
        <v>1.17</v>
      </c>
      <c r="U92">
        <v>4438.2374099999997</v>
      </c>
      <c r="V92">
        <v>1895586</v>
      </c>
      <c r="W92">
        <v>15.9</v>
      </c>
      <c r="Y92">
        <f t="shared" si="12"/>
        <v>1</v>
      </c>
      <c r="Z92">
        <f t="shared" si="13"/>
        <v>1</v>
      </c>
      <c r="AA92">
        <f t="shared" si="14"/>
        <v>1</v>
      </c>
      <c r="AB92">
        <f t="shared" si="15"/>
        <v>1</v>
      </c>
      <c r="AC92">
        <f t="shared" si="16"/>
        <v>1</v>
      </c>
      <c r="AD92">
        <f t="shared" si="17"/>
        <v>1</v>
      </c>
      <c r="AE92">
        <f t="shared" si="18"/>
        <v>1</v>
      </c>
      <c r="AF92">
        <f t="shared" si="19"/>
        <v>1</v>
      </c>
      <c r="AG92">
        <f t="shared" si="20"/>
        <v>1</v>
      </c>
      <c r="AH92">
        <f t="shared" si="21"/>
        <v>1</v>
      </c>
      <c r="AI92">
        <f t="shared" si="22"/>
        <v>1</v>
      </c>
    </row>
    <row r="93" spans="1:35">
      <c r="A93" t="s">
        <v>26</v>
      </c>
      <c r="B93">
        <v>2011</v>
      </c>
      <c r="C93">
        <v>83</v>
      </c>
      <c r="D93">
        <v>8</v>
      </c>
      <c r="E93">
        <v>10.11</v>
      </c>
      <c r="F93">
        <v>713.52973540000005</v>
      </c>
      <c r="G93">
        <v>62.3</v>
      </c>
      <c r="H93">
        <v>1.42</v>
      </c>
      <c r="I93">
        <v>4772.7741500000002</v>
      </c>
      <c r="J93">
        <v>1147744</v>
      </c>
      <c r="K93">
        <v>16.100000000000001</v>
      </c>
      <c r="M93" t="s">
        <v>26</v>
      </c>
      <c r="N93">
        <v>2011</v>
      </c>
      <c r="O93">
        <v>83</v>
      </c>
      <c r="P93">
        <v>8</v>
      </c>
      <c r="Q93">
        <v>10.11</v>
      </c>
      <c r="R93">
        <v>713.52973540000005</v>
      </c>
      <c r="S93">
        <v>62.3</v>
      </c>
      <c r="T93">
        <v>1.42</v>
      </c>
      <c r="U93">
        <v>4772.7741500000002</v>
      </c>
      <c r="V93">
        <v>1147744</v>
      </c>
      <c r="W93">
        <v>16.100000000000001</v>
      </c>
      <c r="Y93">
        <f t="shared" si="12"/>
        <v>1</v>
      </c>
      <c r="Z93">
        <f t="shared" si="13"/>
        <v>1</v>
      </c>
      <c r="AA93">
        <f t="shared" si="14"/>
        <v>1</v>
      </c>
      <c r="AB93">
        <f t="shared" si="15"/>
        <v>1</v>
      </c>
      <c r="AC93">
        <f t="shared" si="16"/>
        <v>1</v>
      </c>
      <c r="AD93">
        <f t="shared" si="17"/>
        <v>1</v>
      </c>
      <c r="AE93">
        <f t="shared" si="18"/>
        <v>1</v>
      </c>
      <c r="AF93">
        <f t="shared" si="19"/>
        <v>1</v>
      </c>
      <c r="AG93">
        <f t="shared" si="20"/>
        <v>1</v>
      </c>
      <c r="AH93">
        <f t="shared" si="21"/>
        <v>1</v>
      </c>
      <c r="AI93">
        <f t="shared" si="22"/>
        <v>1</v>
      </c>
    </row>
    <row r="94" spans="1:35">
      <c r="A94" t="s">
        <v>26</v>
      </c>
      <c r="B94">
        <v>2012</v>
      </c>
      <c r="C94">
        <v>83</v>
      </c>
      <c r="D94">
        <v>78</v>
      </c>
      <c r="E94">
        <v>10.08</v>
      </c>
      <c r="F94">
        <v>664.47389750000002</v>
      </c>
      <c r="G94">
        <v>62.6</v>
      </c>
      <c r="H94">
        <v>1.54</v>
      </c>
      <c r="I94">
        <v>4474.5717000000004</v>
      </c>
      <c r="J94">
        <v>11128246</v>
      </c>
      <c r="K94">
        <v>16.2</v>
      </c>
      <c r="M94" t="s">
        <v>26</v>
      </c>
      <c r="N94">
        <v>2012</v>
      </c>
      <c r="O94">
        <v>83</v>
      </c>
      <c r="P94">
        <v>78</v>
      </c>
      <c r="Q94">
        <v>10.08</v>
      </c>
      <c r="R94">
        <v>664.47389750000002</v>
      </c>
      <c r="S94">
        <v>62.6</v>
      </c>
      <c r="T94">
        <v>1.54</v>
      </c>
      <c r="U94">
        <v>4474.5717000000004</v>
      </c>
      <c r="V94">
        <v>11128246</v>
      </c>
      <c r="W94">
        <v>16.2</v>
      </c>
      <c r="Y94">
        <f t="shared" si="12"/>
        <v>1</v>
      </c>
      <c r="Z94">
        <f t="shared" si="13"/>
        <v>1</v>
      </c>
      <c r="AA94">
        <f t="shared" si="14"/>
        <v>1</v>
      </c>
      <c r="AB94">
        <f t="shared" si="15"/>
        <v>1</v>
      </c>
      <c r="AC94">
        <f t="shared" si="16"/>
        <v>1</v>
      </c>
      <c r="AD94">
        <f t="shared" si="17"/>
        <v>1</v>
      </c>
      <c r="AE94">
        <f t="shared" si="18"/>
        <v>1</v>
      </c>
      <c r="AF94">
        <f t="shared" si="19"/>
        <v>1</v>
      </c>
      <c r="AG94">
        <f t="shared" si="20"/>
        <v>1</v>
      </c>
      <c r="AH94">
        <f t="shared" si="21"/>
        <v>1</v>
      </c>
      <c r="AI94">
        <f t="shared" si="22"/>
        <v>1</v>
      </c>
    </row>
    <row r="95" spans="1:35">
      <c r="A95" t="s">
        <v>26</v>
      </c>
      <c r="B95">
        <v>2013</v>
      </c>
      <c r="C95">
        <v>87</v>
      </c>
      <c r="D95">
        <v>77</v>
      </c>
      <c r="E95">
        <v>11.77</v>
      </c>
      <c r="F95">
        <v>702.35935700000005</v>
      </c>
      <c r="G95">
        <v>63</v>
      </c>
      <c r="H95">
        <v>1.57</v>
      </c>
      <c r="I95">
        <v>4651.3864700000004</v>
      </c>
      <c r="J95">
        <v>11182817</v>
      </c>
      <c r="K95">
        <v>16.3</v>
      </c>
      <c r="M95" t="s">
        <v>26</v>
      </c>
      <c r="N95">
        <v>2013</v>
      </c>
      <c r="O95">
        <v>87</v>
      </c>
      <c r="P95">
        <v>77</v>
      </c>
      <c r="Q95">
        <v>11.77</v>
      </c>
      <c r="R95">
        <v>702.35935700000005</v>
      </c>
      <c r="S95">
        <v>63</v>
      </c>
      <c r="T95">
        <v>1.57</v>
      </c>
      <c r="U95">
        <v>4651.3864700000004</v>
      </c>
      <c r="V95">
        <v>11182817</v>
      </c>
      <c r="W95">
        <v>16.3</v>
      </c>
      <c r="Y95">
        <f t="shared" si="12"/>
        <v>1</v>
      </c>
      <c r="Z95">
        <f t="shared" si="13"/>
        <v>1</v>
      </c>
      <c r="AA95">
        <f t="shared" si="14"/>
        <v>1</v>
      </c>
      <c r="AB95">
        <f t="shared" si="15"/>
        <v>1</v>
      </c>
      <c r="AC95">
        <f t="shared" si="16"/>
        <v>1</v>
      </c>
      <c r="AD95">
        <f t="shared" si="17"/>
        <v>1</v>
      </c>
      <c r="AE95">
        <f t="shared" si="18"/>
        <v>1</v>
      </c>
      <c r="AF95">
        <f t="shared" si="19"/>
        <v>1</v>
      </c>
      <c r="AG95">
        <f t="shared" si="20"/>
        <v>1</v>
      </c>
      <c r="AH95">
        <f t="shared" si="21"/>
        <v>1</v>
      </c>
      <c r="AI95">
        <f t="shared" si="22"/>
        <v>1</v>
      </c>
    </row>
    <row r="96" spans="1:35">
      <c r="A96" t="s">
        <v>26</v>
      </c>
      <c r="B96">
        <v>2014</v>
      </c>
      <c r="C96">
        <v>89</v>
      </c>
      <c r="D96">
        <v>76</v>
      </c>
      <c r="E96">
        <v>12.6</v>
      </c>
      <c r="F96">
        <v>7163.3489229999996</v>
      </c>
      <c r="G96">
        <v>63.4</v>
      </c>
      <c r="H96">
        <v>1.59</v>
      </c>
      <c r="I96">
        <v>47439.396840000001</v>
      </c>
      <c r="J96">
        <v>112957</v>
      </c>
      <c r="K96">
        <v>16.3</v>
      </c>
      <c r="M96" t="s">
        <v>26</v>
      </c>
      <c r="N96">
        <v>2014</v>
      </c>
      <c r="O96">
        <v>89</v>
      </c>
      <c r="P96">
        <v>76</v>
      </c>
      <c r="Q96">
        <v>12.6</v>
      </c>
      <c r="R96">
        <v>7163.3489229999996</v>
      </c>
      <c r="S96">
        <v>63.4</v>
      </c>
      <c r="T96">
        <v>1.59</v>
      </c>
      <c r="U96">
        <v>47439.396840000001</v>
      </c>
      <c r="V96">
        <v>112957</v>
      </c>
      <c r="W96">
        <v>16.3</v>
      </c>
      <c r="Y96">
        <f t="shared" si="12"/>
        <v>1</v>
      </c>
      <c r="Z96">
        <f t="shared" si="13"/>
        <v>1</v>
      </c>
      <c r="AA96">
        <f t="shared" si="14"/>
        <v>1</v>
      </c>
      <c r="AB96">
        <f t="shared" si="15"/>
        <v>1</v>
      </c>
      <c r="AC96">
        <f t="shared" si="16"/>
        <v>1</v>
      </c>
      <c r="AD96">
        <f t="shared" si="17"/>
        <v>1</v>
      </c>
      <c r="AE96">
        <f t="shared" si="18"/>
        <v>1</v>
      </c>
      <c r="AF96">
        <f t="shared" si="19"/>
        <v>1</v>
      </c>
      <c r="AG96">
        <f t="shared" si="20"/>
        <v>1</v>
      </c>
      <c r="AH96">
        <f t="shared" si="21"/>
        <v>1</v>
      </c>
      <c r="AI96">
        <f t="shared" si="22"/>
        <v>1</v>
      </c>
    </row>
    <row r="97" spans="1:35">
      <c r="A97" t="s">
        <v>26</v>
      </c>
      <c r="B97">
        <v>2015</v>
      </c>
      <c r="C97">
        <v>81.099999999999994</v>
      </c>
      <c r="D97">
        <v>74</v>
      </c>
      <c r="F97">
        <v>0</v>
      </c>
      <c r="G97">
        <v>63.7</v>
      </c>
      <c r="I97">
        <v>4356.875</v>
      </c>
      <c r="J97">
        <v>11274196</v>
      </c>
      <c r="K97">
        <v>16.600000000000001</v>
      </c>
      <c r="M97" t="s">
        <v>26</v>
      </c>
      <c r="N97">
        <v>2015</v>
      </c>
      <c r="O97">
        <v>81.099999999999994</v>
      </c>
      <c r="P97">
        <v>74</v>
      </c>
      <c r="R97">
        <v>0</v>
      </c>
      <c r="S97">
        <v>63.7</v>
      </c>
      <c r="U97">
        <v>4356.875</v>
      </c>
      <c r="V97">
        <v>11274196</v>
      </c>
      <c r="W97">
        <v>16.600000000000001</v>
      </c>
      <c r="Y97">
        <f t="shared" si="12"/>
        <v>1</v>
      </c>
      <c r="Z97">
        <f t="shared" si="13"/>
        <v>1</v>
      </c>
      <c r="AA97">
        <f t="shared" si="14"/>
        <v>1</v>
      </c>
      <c r="AB97">
        <f t="shared" si="15"/>
        <v>1</v>
      </c>
      <c r="AC97">
        <f t="shared" si="16"/>
        <v>1</v>
      </c>
      <c r="AD97">
        <f t="shared" si="17"/>
        <v>1</v>
      </c>
      <c r="AE97">
        <f t="shared" si="18"/>
        <v>1</v>
      </c>
      <c r="AF97">
        <f t="shared" si="19"/>
        <v>1</v>
      </c>
      <c r="AG97">
        <f t="shared" si="20"/>
        <v>1</v>
      </c>
      <c r="AH97">
        <f t="shared" si="21"/>
        <v>1</v>
      </c>
      <c r="AI97">
        <f t="shared" si="22"/>
        <v>1</v>
      </c>
    </row>
    <row r="98" spans="1:35">
      <c r="A98" t="s">
        <v>27</v>
      </c>
      <c r="B98">
        <v>2010</v>
      </c>
      <c r="C98">
        <v>69.5</v>
      </c>
      <c r="D98">
        <v>186</v>
      </c>
      <c r="E98">
        <v>6.76</v>
      </c>
      <c r="F98">
        <v>569.95271219999995</v>
      </c>
      <c r="G98">
        <v>47</v>
      </c>
      <c r="H98">
        <v>5.85</v>
      </c>
      <c r="I98">
        <v>4344.1517700000004</v>
      </c>
      <c r="J98">
        <v>32168</v>
      </c>
      <c r="K98">
        <v>12.4</v>
      </c>
      <c r="M98" t="s">
        <v>27</v>
      </c>
      <c r="N98">
        <v>2010</v>
      </c>
      <c r="O98">
        <v>69.5</v>
      </c>
      <c r="P98">
        <v>186</v>
      </c>
      <c r="Q98">
        <v>6.76</v>
      </c>
      <c r="R98">
        <v>569.95271219999995</v>
      </c>
      <c r="S98">
        <v>47</v>
      </c>
      <c r="T98">
        <v>5.85</v>
      </c>
      <c r="U98">
        <v>4344.1517700000004</v>
      </c>
      <c r="V98">
        <v>32168</v>
      </c>
      <c r="W98">
        <v>12.4</v>
      </c>
      <c r="Y98">
        <f t="shared" si="12"/>
        <v>1</v>
      </c>
      <c r="Z98">
        <f t="shared" si="13"/>
        <v>1</v>
      </c>
      <c r="AA98">
        <f t="shared" si="14"/>
        <v>1</v>
      </c>
      <c r="AB98">
        <f t="shared" si="15"/>
        <v>1</v>
      </c>
      <c r="AC98">
        <f t="shared" si="16"/>
        <v>1</v>
      </c>
      <c r="AD98">
        <f t="shared" si="17"/>
        <v>1</v>
      </c>
      <c r="AE98">
        <f t="shared" si="18"/>
        <v>1</v>
      </c>
      <c r="AF98">
        <f t="shared" si="19"/>
        <v>1</v>
      </c>
      <c r="AG98">
        <f t="shared" si="20"/>
        <v>1</v>
      </c>
      <c r="AH98">
        <f t="shared" si="21"/>
        <v>1</v>
      </c>
      <c r="AI98">
        <f t="shared" si="22"/>
        <v>1</v>
      </c>
    </row>
    <row r="99" spans="1:35">
      <c r="A99" t="s">
        <v>27</v>
      </c>
      <c r="B99">
        <v>2011</v>
      </c>
      <c r="C99">
        <v>69.400000000000006</v>
      </c>
      <c r="D99">
        <v>188</v>
      </c>
      <c r="E99">
        <v>6.64</v>
      </c>
      <c r="F99">
        <v>605.62868920000005</v>
      </c>
      <c r="G99">
        <v>47.8</v>
      </c>
      <c r="H99">
        <v>5.61</v>
      </c>
      <c r="I99">
        <v>4516.2467500000002</v>
      </c>
      <c r="J99">
        <v>329192</v>
      </c>
      <c r="K99">
        <v>12.4</v>
      </c>
      <c r="M99" t="s">
        <v>27</v>
      </c>
      <c r="N99">
        <v>2011</v>
      </c>
      <c r="O99">
        <v>69.400000000000006</v>
      </c>
      <c r="P99">
        <v>188</v>
      </c>
      <c r="Q99">
        <v>6.64</v>
      </c>
      <c r="R99">
        <v>605.62868920000005</v>
      </c>
      <c r="S99">
        <v>47.8</v>
      </c>
      <c r="T99">
        <v>5.61</v>
      </c>
      <c r="U99">
        <v>4516.2467500000002</v>
      </c>
      <c r="V99">
        <v>329192</v>
      </c>
      <c r="W99">
        <v>12.4</v>
      </c>
      <c r="Y99">
        <f t="shared" si="12"/>
        <v>1</v>
      </c>
      <c r="Z99">
        <f t="shared" si="13"/>
        <v>1</v>
      </c>
      <c r="AA99">
        <f t="shared" si="14"/>
        <v>1</v>
      </c>
      <c r="AB99">
        <f t="shared" si="15"/>
        <v>1</v>
      </c>
      <c r="AC99">
        <f t="shared" si="16"/>
        <v>1</v>
      </c>
      <c r="AD99">
        <f t="shared" si="17"/>
        <v>1</v>
      </c>
      <c r="AE99">
        <f t="shared" si="18"/>
        <v>1</v>
      </c>
      <c r="AF99">
        <f t="shared" si="19"/>
        <v>1</v>
      </c>
      <c r="AG99">
        <f t="shared" si="20"/>
        <v>1</v>
      </c>
      <c r="AH99">
        <f t="shared" si="21"/>
        <v>1</v>
      </c>
      <c r="AI99">
        <f t="shared" si="22"/>
        <v>1</v>
      </c>
    </row>
    <row r="100" spans="1:35">
      <c r="A100" t="s">
        <v>27</v>
      </c>
      <c r="B100">
        <v>2012</v>
      </c>
      <c r="C100">
        <v>69.400000000000006</v>
      </c>
      <c r="D100">
        <v>189</v>
      </c>
      <c r="E100">
        <v>6.66</v>
      </c>
      <c r="F100">
        <v>582.80271849999997</v>
      </c>
      <c r="G100">
        <v>48.5</v>
      </c>
      <c r="H100">
        <v>5.45</v>
      </c>
      <c r="I100">
        <v>4673.6384799999996</v>
      </c>
      <c r="J100">
        <v>33671</v>
      </c>
      <c r="K100">
        <v>12.5</v>
      </c>
      <c r="M100" t="s">
        <v>27</v>
      </c>
      <c r="N100">
        <v>2012</v>
      </c>
      <c r="O100">
        <v>69.400000000000006</v>
      </c>
      <c r="P100">
        <v>189</v>
      </c>
      <c r="Q100">
        <v>6.66</v>
      </c>
      <c r="R100">
        <v>582.80271849999997</v>
      </c>
      <c r="S100">
        <v>48.5</v>
      </c>
      <c r="T100">
        <v>5.45</v>
      </c>
      <c r="U100">
        <v>4673.6384799999996</v>
      </c>
      <c r="V100">
        <v>33671</v>
      </c>
      <c r="W100">
        <v>12.5</v>
      </c>
      <c r="Y100">
        <f t="shared" si="12"/>
        <v>1</v>
      </c>
      <c r="Z100">
        <f t="shared" si="13"/>
        <v>1</v>
      </c>
      <c r="AA100">
        <f t="shared" si="14"/>
        <v>1</v>
      </c>
      <c r="AB100">
        <f t="shared" si="15"/>
        <v>1</v>
      </c>
      <c r="AC100">
        <f t="shared" si="16"/>
        <v>1</v>
      </c>
      <c r="AD100">
        <f t="shared" si="17"/>
        <v>1</v>
      </c>
      <c r="AE100">
        <f t="shared" si="18"/>
        <v>1</v>
      </c>
      <c r="AF100">
        <f t="shared" si="19"/>
        <v>1</v>
      </c>
      <c r="AG100">
        <f t="shared" si="20"/>
        <v>1</v>
      </c>
      <c r="AH100">
        <f t="shared" si="21"/>
        <v>1</v>
      </c>
      <c r="AI100">
        <f t="shared" si="22"/>
        <v>1</v>
      </c>
    </row>
    <row r="101" spans="1:35">
      <c r="A101" t="s">
        <v>27</v>
      </c>
      <c r="B101">
        <v>2013</v>
      </c>
      <c r="C101">
        <v>69.8</v>
      </c>
      <c r="D101">
        <v>18</v>
      </c>
      <c r="E101">
        <v>6.56</v>
      </c>
      <c r="F101">
        <v>629.20185909999998</v>
      </c>
      <c r="G101">
        <v>49.3</v>
      </c>
      <c r="H101">
        <v>5.79</v>
      </c>
      <c r="I101">
        <v>4688.5384430000004</v>
      </c>
      <c r="J101">
        <v>344181</v>
      </c>
      <c r="K101">
        <v>12.9</v>
      </c>
      <c r="M101" t="s">
        <v>27</v>
      </c>
      <c r="N101">
        <v>2013</v>
      </c>
      <c r="O101">
        <v>69.8</v>
      </c>
      <c r="P101">
        <v>18</v>
      </c>
      <c r="Q101">
        <v>6.56</v>
      </c>
      <c r="R101">
        <v>629.20185909999998</v>
      </c>
      <c r="S101">
        <v>49.3</v>
      </c>
      <c r="T101">
        <v>5.79</v>
      </c>
      <c r="U101">
        <v>4688.5384430000004</v>
      </c>
      <c r="V101">
        <v>344181</v>
      </c>
      <c r="W101">
        <v>12.9</v>
      </c>
      <c r="Y101">
        <f t="shared" si="12"/>
        <v>1</v>
      </c>
      <c r="Z101">
        <f t="shared" si="13"/>
        <v>1</v>
      </c>
      <c r="AA101">
        <f t="shared" si="14"/>
        <v>1</v>
      </c>
      <c r="AB101">
        <f t="shared" si="15"/>
        <v>1</v>
      </c>
      <c r="AC101">
        <f t="shared" si="16"/>
        <v>1</v>
      </c>
      <c r="AD101">
        <f t="shared" si="17"/>
        <v>1</v>
      </c>
      <c r="AE101">
        <f t="shared" si="18"/>
        <v>1</v>
      </c>
      <c r="AF101">
        <f t="shared" si="19"/>
        <v>1</v>
      </c>
      <c r="AG101">
        <f t="shared" si="20"/>
        <v>1</v>
      </c>
      <c r="AH101">
        <f t="shared" si="21"/>
        <v>1</v>
      </c>
      <c r="AI101">
        <f t="shared" si="22"/>
        <v>1</v>
      </c>
    </row>
    <row r="102" spans="1:35">
      <c r="A102" t="s">
        <v>27</v>
      </c>
      <c r="B102">
        <v>2014</v>
      </c>
      <c r="C102">
        <v>70</v>
      </c>
      <c r="D102">
        <v>177</v>
      </c>
      <c r="E102">
        <v>6.58</v>
      </c>
      <c r="F102">
        <v>670.0920883</v>
      </c>
      <c r="G102">
        <v>5.0999999999999996</v>
      </c>
      <c r="H102">
        <v>5.79</v>
      </c>
      <c r="I102">
        <v>4852.2236659999999</v>
      </c>
      <c r="J102">
        <v>351694</v>
      </c>
      <c r="K102">
        <v>12.8</v>
      </c>
      <c r="M102" t="s">
        <v>27</v>
      </c>
      <c r="N102">
        <v>2014</v>
      </c>
      <c r="O102">
        <v>70</v>
      </c>
      <c r="P102">
        <v>177</v>
      </c>
      <c r="Q102">
        <v>6.58</v>
      </c>
      <c r="R102">
        <v>670.0920883</v>
      </c>
      <c r="S102">
        <v>5.0999999999999996</v>
      </c>
      <c r="T102">
        <v>5.79</v>
      </c>
      <c r="U102">
        <v>4852.2236659999999</v>
      </c>
      <c r="V102">
        <v>351694</v>
      </c>
      <c r="W102">
        <v>12.8</v>
      </c>
      <c r="Y102">
        <f t="shared" si="12"/>
        <v>1</v>
      </c>
      <c r="Z102">
        <f t="shared" si="13"/>
        <v>1</v>
      </c>
      <c r="AA102">
        <f t="shared" si="14"/>
        <v>1</v>
      </c>
      <c r="AB102">
        <f t="shared" si="15"/>
        <v>1</v>
      </c>
      <c r="AC102">
        <f t="shared" si="16"/>
        <v>1</v>
      </c>
      <c r="AD102">
        <f t="shared" si="17"/>
        <v>1</v>
      </c>
      <c r="AE102">
        <f t="shared" si="18"/>
        <v>1</v>
      </c>
      <c r="AF102">
        <f t="shared" si="19"/>
        <v>1</v>
      </c>
      <c r="AG102">
        <f t="shared" si="20"/>
        <v>1</v>
      </c>
      <c r="AH102">
        <f t="shared" si="21"/>
        <v>1</v>
      </c>
      <c r="AI102">
        <f t="shared" si="22"/>
        <v>1</v>
      </c>
    </row>
    <row r="103" spans="1:35">
      <c r="A103" t="s">
        <v>27</v>
      </c>
      <c r="B103">
        <v>2015</v>
      </c>
      <c r="C103">
        <v>71</v>
      </c>
      <c r="D103">
        <v>175</v>
      </c>
      <c r="F103">
        <v>0</v>
      </c>
      <c r="G103">
        <v>5.9</v>
      </c>
      <c r="I103">
        <v>4849.9974949999996</v>
      </c>
      <c r="J103">
        <v>359288</v>
      </c>
      <c r="K103">
        <v>12.8</v>
      </c>
      <c r="M103" t="s">
        <v>27</v>
      </c>
      <c r="N103">
        <v>2015</v>
      </c>
      <c r="O103">
        <v>71</v>
      </c>
      <c r="P103">
        <v>175</v>
      </c>
      <c r="R103">
        <v>0</v>
      </c>
      <c r="S103">
        <v>5.9</v>
      </c>
      <c r="U103">
        <v>4849.9974949999996</v>
      </c>
      <c r="V103">
        <v>359288</v>
      </c>
      <c r="W103">
        <v>12.8</v>
      </c>
      <c r="Y103">
        <f t="shared" si="12"/>
        <v>1</v>
      </c>
      <c r="Z103">
        <f t="shared" si="13"/>
        <v>1</v>
      </c>
      <c r="AA103">
        <f t="shared" si="14"/>
        <v>1</v>
      </c>
      <c r="AB103">
        <f t="shared" si="15"/>
        <v>1</v>
      </c>
      <c r="AC103">
        <f t="shared" si="16"/>
        <v>1</v>
      </c>
      <c r="AD103">
        <f t="shared" si="17"/>
        <v>1</v>
      </c>
      <c r="AE103">
        <f t="shared" si="18"/>
        <v>1</v>
      </c>
      <c r="AF103">
        <f t="shared" si="19"/>
        <v>1</v>
      </c>
      <c r="AG103">
        <f t="shared" si="20"/>
        <v>1</v>
      </c>
      <c r="AH103">
        <f t="shared" si="21"/>
        <v>1</v>
      </c>
      <c r="AI103">
        <f t="shared" si="22"/>
        <v>1</v>
      </c>
    </row>
    <row r="104" spans="1:35">
      <c r="A104" t="s">
        <v>28</v>
      </c>
      <c r="B104">
        <v>2010</v>
      </c>
      <c r="C104">
        <v>58.7</v>
      </c>
      <c r="D104">
        <v>254</v>
      </c>
      <c r="E104">
        <v>1.33</v>
      </c>
      <c r="F104">
        <v>94.257379169999993</v>
      </c>
      <c r="G104">
        <v>23</v>
      </c>
      <c r="H104">
        <v>4.95</v>
      </c>
      <c r="I104">
        <v>757.69597399999998</v>
      </c>
      <c r="J104">
        <v>9199259</v>
      </c>
      <c r="K104">
        <v>9.5</v>
      </c>
      <c r="M104" t="s">
        <v>28</v>
      </c>
      <c r="N104">
        <v>2010</v>
      </c>
      <c r="O104">
        <v>58.7</v>
      </c>
      <c r="P104">
        <v>254</v>
      </c>
      <c r="Q104">
        <v>1.33</v>
      </c>
      <c r="R104">
        <v>94.257379169999993</v>
      </c>
      <c r="S104">
        <v>23</v>
      </c>
      <c r="T104">
        <v>4.95</v>
      </c>
      <c r="U104">
        <v>757.69597399999998</v>
      </c>
      <c r="V104">
        <v>9199259</v>
      </c>
      <c r="W104">
        <v>9.5</v>
      </c>
      <c r="Y104">
        <f t="shared" si="12"/>
        <v>1</v>
      </c>
      <c r="Z104">
        <f t="shared" si="13"/>
        <v>1</v>
      </c>
      <c r="AA104">
        <f t="shared" si="14"/>
        <v>1</v>
      </c>
      <c r="AB104">
        <f t="shared" si="15"/>
        <v>1</v>
      </c>
      <c r="AC104">
        <f t="shared" si="16"/>
        <v>1</v>
      </c>
      <c r="AD104">
        <f t="shared" si="17"/>
        <v>1</v>
      </c>
      <c r="AE104">
        <f t="shared" si="18"/>
        <v>1</v>
      </c>
      <c r="AF104">
        <f t="shared" si="19"/>
        <v>1</v>
      </c>
      <c r="AG104">
        <f t="shared" si="20"/>
        <v>1</v>
      </c>
      <c r="AH104">
        <f t="shared" si="21"/>
        <v>1</v>
      </c>
      <c r="AI104">
        <f t="shared" si="22"/>
        <v>1</v>
      </c>
    </row>
    <row r="105" spans="1:35">
      <c r="A105" t="s">
        <v>28</v>
      </c>
      <c r="B105">
        <v>2011</v>
      </c>
      <c r="C105">
        <v>59.1</v>
      </c>
      <c r="D105">
        <v>251</v>
      </c>
      <c r="E105">
        <v>1.4</v>
      </c>
      <c r="F105">
        <v>110.26336190000001</v>
      </c>
      <c r="G105">
        <v>23.5</v>
      </c>
      <c r="H105">
        <v>5.37</v>
      </c>
      <c r="I105">
        <v>825.94278540000005</v>
      </c>
      <c r="J105">
        <v>94682</v>
      </c>
      <c r="K105">
        <v>9.8000000000000007</v>
      </c>
      <c r="M105" t="s">
        <v>28</v>
      </c>
      <c r="N105">
        <v>2011</v>
      </c>
      <c r="O105">
        <v>59.1</v>
      </c>
      <c r="P105">
        <v>251</v>
      </c>
      <c r="Q105">
        <v>1.4</v>
      </c>
      <c r="R105">
        <v>110.26336190000001</v>
      </c>
      <c r="S105">
        <v>23.5</v>
      </c>
      <c r="T105">
        <v>5.37</v>
      </c>
      <c r="U105">
        <v>825.94278540000005</v>
      </c>
      <c r="V105">
        <v>94682</v>
      </c>
      <c r="W105">
        <v>9.8000000000000007</v>
      </c>
      <c r="Y105">
        <f t="shared" si="12"/>
        <v>1</v>
      </c>
      <c r="Z105">
        <f t="shared" si="13"/>
        <v>1</v>
      </c>
      <c r="AA105">
        <f t="shared" si="14"/>
        <v>1</v>
      </c>
      <c r="AB105">
        <f t="shared" si="15"/>
        <v>1</v>
      </c>
      <c r="AC105">
        <f t="shared" si="16"/>
        <v>1</v>
      </c>
      <c r="AD105">
        <f t="shared" si="17"/>
        <v>1</v>
      </c>
      <c r="AE105">
        <f t="shared" si="18"/>
        <v>1</v>
      </c>
      <c r="AF105">
        <f t="shared" si="19"/>
        <v>1</v>
      </c>
      <c r="AG105">
        <f t="shared" si="20"/>
        <v>1</v>
      </c>
      <c r="AH105">
        <f t="shared" si="21"/>
        <v>1</v>
      </c>
      <c r="AI105">
        <f t="shared" si="22"/>
        <v>1</v>
      </c>
    </row>
    <row r="106" spans="1:35">
      <c r="A106" t="s">
        <v>28</v>
      </c>
      <c r="B106">
        <v>2012</v>
      </c>
      <c r="C106">
        <v>59.3</v>
      </c>
      <c r="D106">
        <v>251</v>
      </c>
      <c r="E106">
        <v>0.01</v>
      </c>
      <c r="F106">
        <v>9.8040746700000003</v>
      </c>
      <c r="G106">
        <v>24.1</v>
      </c>
      <c r="H106">
        <v>4.8600000000000003</v>
      </c>
      <c r="I106">
        <v>837.95510000000002</v>
      </c>
      <c r="J106">
        <v>972916</v>
      </c>
      <c r="K106">
        <v>10</v>
      </c>
      <c r="M106" t="s">
        <v>28</v>
      </c>
      <c r="N106">
        <v>2012</v>
      </c>
      <c r="O106">
        <v>59.3</v>
      </c>
      <c r="P106">
        <v>251</v>
      </c>
      <c r="Q106">
        <v>0.01</v>
      </c>
      <c r="R106">
        <v>9.8040746700000003</v>
      </c>
      <c r="S106">
        <v>24.1</v>
      </c>
      <c r="T106">
        <v>4.8600000000000003</v>
      </c>
      <c r="U106">
        <v>837.95510000000002</v>
      </c>
      <c r="V106">
        <v>972916</v>
      </c>
      <c r="W106">
        <v>10</v>
      </c>
      <c r="Y106">
        <f t="shared" si="12"/>
        <v>1</v>
      </c>
      <c r="Z106">
        <f t="shared" si="13"/>
        <v>1</v>
      </c>
      <c r="AA106">
        <f t="shared" si="14"/>
        <v>1</v>
      </c>
      <c r="AB106">
        <f t="shared" si="15"/>
        <v>1</v>
      </c>
      <c r="AC106">
        <f t="shared" si="16"/>
        <v>1</v>
      </c>
      <c r="AD106">
        <f t="shared" si="17"/>
        <v>1</v>
      </c>
      <c r="AE106">
        <f t="shared" si="18"/>
        <v>1</v>
      </c>
      <c r="AF106">
        <f t="shared" si="19"/>
        <v>1</v>
      </c>
      <c r="AG106">
        <f t="shared" si="20"/>
        <v>1</v>
      </c>
      <c r="AH106">
        <f t="shared" si="21"/>
        <v>1</v>
      </c>
      <c r="AI106">
        <f t="shared" si="22"/>
        <v>1</v>
      </c>
    </row>
    <row r="107" spans="1:35">
      <c r="A107" t="s">
        <v>28</v>
      </c>
      <c r="B107">
        <v>2013</v>
      </c>
      <c r="C107">
        <v>59.5</v>
      </c>
      <c r="D107">
        <v>251</v>
      </c>
      <c r="E107">
        <v>0.01</v>
      </c>
      <c r="F107">
        <v>87.408042300000005</v>
      </c>
      <c r="G107">
        <v>24.6</v>
      </c>
      <c r="H107">
        <v>4.59</v>
      </c>
      <c r="I107">
        <v>915.26745860000005</v>
      </c>
      <c r="J107">
        <v>14451</v>
      </c>
      <c r="K107">
        <v>10.3</v>
      </c>
      <c r="M107" t="s">
        <v>28</v>
      </c>
      <c r="N107">
        <v>2013</v>
      </c>
      <c r="O107">
        <v>59.5</v>
      </c>
      <c r="P107">
        <v>251</v>
      </c>
      <c r="Q107">
        <v>0.01</v>
      </c>
      <c r="R107">
        <v>87.408042300000005</v>
      </c>
      <c r="S107">
        <v>24.6</v>
      </c>
      <c r="T107">
        <v>4.59</v>
      </c>
      <c r="U107">
        <v>915.26745860000005</v>
      </c>
      <c r="V107">
        <v>14451</v>
      </c>
      <c r="W107">
        <v>10.3</v>
      </c>
      <c r="Y107">
        <f t="shared" si="12"/>
        <v>1</v>
      </c>
      <c r="Z107">
        <f t="shared" si="13"/>
        <v>1</v>
      </c>
      <c r="AA107">
        <f t="shared" si="14"/>
        <v>1</v>
      </c>
      <c r="AB107">
        <f t="shared" si="15"/>
        <v>1</v>
      </c>
      <c r="AC107">
        <f t="shared" si="16"/>
        <v>1</v>
      </c>
      <c r="AD107">
        <f t="shared" si="17"/>
        <v>1</v>
      </c>
      <c r="AE107">
        <f t="shared" si="18"/>
        <v>1</v>
      </c>
      <c r="AF107">
        <f t="shared" si="19"/>
        <v>1</v>
      </c>
      <c r="AG107">
        <f t="shared" si="20"/>
        <v>1</v>
      </c>
      <c r="AH107">
        <f t="shared" si="21"/>
        <v>1</v>
      </c>
      <c r="AI107">
        <f t="shared" si="22"/>
        <v>1</v>
      </c>
    </row>
    <row r="108" spans="1:35">
      <c r="A108" t="s">
        <v>28</v>
      </c>
      <c r="B108">
        <v>2014</v>
      </c>
      <c r="C108">
        <v>59.7</v>
      </c>
      <c r="D108">
        <v>252</v>
      </c>
      <c r="E108">
        <v>0.01</v>
      </c>
      <c r="F108">
        <v>90.122067909999998</v>
      </c>
      <c r="G108">
        <v>25.2</v>
      </c>
      <c r="H108">
        <v>4.59</v>
      </c>
      <c r="I108">
        <v>943.68657499999995</v>
      </c>
      <c r="J108">
        <v>1286712</v>
      </c>
      <c r="K108">
        <v>10.7</v>
      </c>
      <c r="M108" t="s">
        <v>28</v>
      </c>
      <c r="N108">
        <v>2014</v>
      </c>
      <c r="O108">
        <v>59.7</v>
      </c>
      <c r="P108">
        <v>252</v>
      </c>
      <c r="Q108">
        <v>0.01</v>
      </c>
      <c r="R108">
        <v>90.122067909999998</v>
      </c>
      <c r="S108">
        <v>25.2</v>
      </c>
      <c r="T108">
        <v>4.59</v>
      </c>
      <c r="U108">
        <v>943.68657499999995</v>
      </c>
      <c r="V108">
        <v>1286712</v>
      </c>
      <c r="W108">
        <v>10.7</v>
      </c>
      <c r="Y108">
        <f t="shared" si="12"/>
        <v>1</v>
      </c>
      <c r="Z108">
        <f t="shared" si="13"/>
        <v>1</v>
      </c>
      <c r="AA108">
        <f t="shared" si="14"/>
        <v>1</v>
      </c>
      <c r="AB108">
        <f t="shared" si="15"/>
        <v>1</v>
      </c>
      <c r="AC108">
        <f t="shared" si="16"/>
        <v>1</v>
      </c>
      <c r="AD108">
        <f t="shared" si="17"/>
        <v>1</v>
      </c>
      <c r="AE108">
        <f t="shared" si="18"/>
        <v>1</v>
      </c>
      <c r="AF108">
        <f t="shared" si="19"/>
        <v>1</v>
      </c>
      <c r="AG108">
        <f t="shared" si="20"/>
        <v>1</v>
      </c>
      <c r="AH108">
        <f t="shared" si="21"/>
        <v>1</v>
      </c>
      <c r="AI108">
        <f t="shared" si="22"/>
        <v>1</v>
      </c>
    </row>
    <row r="109" spans="1:35">
      <c r="A109" t="s">
        <v>28</v>
      </c>
      <c r="B109">
        <v>2015</v>
      </c>
      <c r="C109">
        <v>60</v>
      </c>
      <c r="D109">
        <v>249</v>
      </c>
      <c r="F109">
        <v>0</v>
      </c>
      <c r="G109">
        <v>25.7</v>
      </c>
      <c r="I109">
        <v>783.94790999999998</v>
      </c>
      <c r="J109">
        <v>1575952</v>
      </c>
      <c r="K109">
        <v>10.7</v>
      </c>
      <c r="M109" t="s">
        <v>28</v>
      </c>
      <c r="N109">
        <v>2015</v>
      </c>
      <c r="O109">
        <v>60</v>
      </c>
      <c r="P109">
        <v>249</v>
      </c>
      <c r="R109">
        <v>0</v>
      </c>
      <c r="S109">
        <v>25.7</v>
      </c>
      <c r="U109">
        <v>783.94790999999998</v>
      </c>
      <c r="V109">
        <v>1575952</v>
      </c>
      <c r="W109">
        <v>10.7</v>
      </c>
      <c r="Y109">
        <f t="shared" si="12"/>
        <v>1</v>
      </c>
      <c r="Z109">
        <f t="shared" si="13"/>
        <v>1</v>
      </c>
      <c r="AA109">
        <f t="shared" si="14"/>
        <v>1</v>
      </c>
      <c r="AB109">
        <f t="shared" si="15"/>
        <v>1</v>
      </c>
      <c r="AC109">
        <f t="shared" si="16"/>
        <v>1</v>
      </c>
      <c r="AD109">
        <f t="shared" si="17"/>
        <v>1</v>
      </c>
      <c r="AE109">
        <f t="shared" si="18"/>
        <v>1</v>
      </c>
      <c r="AF109">
        <f t="shared" si="19"/>
        <v>1</v>
      </c>
      <c r="AG109">
        <f t="shared" si="20"/>
        <v>1</v>
      </c>
      <c r="AH109">
        <f t="shared" si="21"/>
        <v>1</v>
      </c>
      <c r="AI109">
        <f t="shared" si="22"/>
        <v>1</v>
      </c>
    </row>
    <row r="110" spans="1:35">
      <c r="A110" t="s">
        <v>29</v>
      </c>
      <c r="B110">
        <v>2010</v>
      </c>
      <c r="C110">
        <v>67.900000000000006</v>
      </c>
      <c r="D110">
        <v>228</v>
      </c>
      <c r="E110">
        <v>0.28000000000000003</v>
      </c>
      <c r="F110">
        <v>244.03919490000001</v>
      </c>
      <c r="G110">
        <v>2.2999999999999998</v>
      </c>
      <c r="H110">
        <v>5.17</v>
      </c>
      <c r="I110">
        <v>2178.9213829999999</v>
      </c>
      <c r="J110">
        <v>727641</v>
      </c>
      <c r="K110">
        <v>11.4</v>
      </c>
      <c r="M110" t="s">
        <v>29</v>
      </c>
      <c r="N110">
        <v>2010</v>
      </c>
      <c r="O110">
        <v>67.900000000000006</v>
      </c>
      <c r="P110">
        <v>228</v>
      </c>
      <c r="Q110">
        <v>0.28000000000000003</v>
      </c>
      <c r="R110">
        <v>244.03919490000001</v>
      </c>
      <c r="S110">
        <v>2.2999999999999998</v>
      </c>
      <c r="T110">
        <v>5.17</v>
      </c>
      <c r="U110">
        <v>2178.9213829999999</v>
      </c>
      <c r="V110">
        <v>727641</v>
      </c>
      <c r="W110">
        <v>11.4</v>
      </c>
      <c r="Y110">
        <f t="shared" si="12"/>
        <v>1</v>
      </c>
      <c r="Z110">
        <f t="shared" si="13"/>
        <v>1</v>
      </c>
      <c r="AA110">
        <f t="shared" si="14"/>
        <v>1</v>
      </c>
      <c r="AB110">
        <f t="shared" si="15"/>
        <v>1</v>
      </c>
      <c r="AC110">
        <f t="shared" si="16"/>
        <v>1</v>
      </c>
      <c r="AD110">
        <f t="shared" si="17"/>
        <v>1</v>
      </c>
      <c r="AE110">
        <f t="shared" si="18"/>
        <v>1</v>
      </c>
      <c r="AF110">
        <f t="shared" si="19"/>
        <v>1</v>
      </c>
      <c r="AG110">
        <f t="shared" si="20"/>
        <v>1</v>
      </c>
      <c r="AH110">
        <f t="shared" si="21"/>
        <v>1</v>
      </c>
      <c r="AI110">
        <f t="shared" si="22"/>
        <v>1</v>
      </c>
    </row>
    <row r="111" spans="1:35">
      <c r="A111" t="s">
        <v>29</v>
      </c>
      <c r="B111">
        <v>2011</v>
      </c>
      <c r="C111">
        <v>68.3</v>
      </c>
      <c r="D111">
        <v>225</v>
      </c>
      <c r="E111">
        <v>0.23</v>
      </c>
      <c r="F111">
        <v>289.85240570000002</v>
      </c>
      <c r="G111">
        <v>21.1</v>
      </c>
      <c r="H111">
        <v>4.7300000000000004</v>
      </c>
      <c r="I111">
        <v>2458.4597600000002</v>
      </c>
      <c r="J111">
        <v>7451</v>
      </c>
      <c r="K111">
        <v>11.9</v>
      </c>
      <c r="M111" t="s">
        <v>29</v>
      </c>
      <c r="N111">
        <v>2011</v>
      </c>
      <c r="O111">
        <v>68.3</v>
      </c>
      <c r="P111">
        <v>225</v>
      </c>
      <c r="Q111">
        <v>0.23</v>
      </c>
      <c r="R111">
        <v>289.85240570000002</v>
      </c>
      <c r="S111">
        <v>21.1</v>
      </c>
      <c r="T111">
        <v>4.7300000000000004</v>
      </c>
      <c r="U111">
        <v>2458.4597600000002</v>
      </c>
      <c r="V111">
        <v>7451</v>
      </c>
      <c r="W111">
        <v>11.9</v>
      </c>
      <c r="Y111">
        <f t="shared" si="12"/>
        <v>1</v>
      </c>
      <c r="Z111">
        <f t="shared" si="13"/>
        <v>1</v>
      </c>
      <c r="AA111">
        <f t="shared" si="14"/>
        <v>1</v>
      </c>
      <c r="AB111">
        <f t="shared" si="15"/>
        <v>1</v>
      </c>
      <c r="AC111">
        <f t="shared" si="16"/>
        <v>1</v>
      </c>
      <c r="AD111">
        <f t="shared" si="17"/>
        <v>1</v>
      </c>
      <c r="AE111">
        <f t="shared" si="18"/>
        <v>1</v>
      </c>
      <c r="AF111">
        <f t="shared" si="19"/>
        <v>1</v>
      </c>
      <c r="AG111">
        <f t="shared" si="20"/>
        <v>1</v>
      </c>
      <c r="AH111">
        <f t="shared" si="21"/>
        <v>1</v>
      </c>
      <c r="AI111">
        <f t="shared" si="22"/>
        <v>1</v>
      </c>
    </row>
    <row r="112" spans="1:35">
      <c r="A112" t="s">
        <v>29</v>
      </c>
      <c r="B112">
        <v>2012</v>
      </c>
      <c r="C112">
        <v>68.7</v>
      </c>
      <c r="D112">
        <v>223</v>
      </c>
      <c r="E112">
        <v>0.01</v>
      </c>
      <c r="F112">
        <v>188.73736640000001</v>
      </c>
      <c r="G112">
        <v>21.9</v>
      </c>
      <c r="H112">
        <v>3.7</v>
      </c>
      <c r="I112">
        <v>2422.8159999999998</v>
      </c>
      <c r="J112">
        <v>752967</v>
      </c>
      <c r="K112">
        <v>12.3</v>
      </c>
      <c r="M112" t="s">
        <v>29</v>
      </c>
      <c r="N112">
        <v>2012</v>
      </c>
      <c r="O112">
        <v>68.7</v>
      </c>
      <c r="P112">
        <v>223</v>
      </c>
      <c r="Q112">
        <v>0.01</v>
      </c>
      <c r="R112">
        <v>188.73736640000001</v>
      </c>
      <c r="S112">
        <v>21.9</v>
      </c>
      <c r="T112">
        <v>3.7</v>
      </c>
      <c r="U112">
        <v>2422.8159999999998</v>
      </c>
      <c r="V112">
        <v>752967</v>
      </c>
      <c r="W112">
        <v>12.3</v>
      </c>
      <c r="Y112">
        <f t="shared" si="12"/>
        <v>1</v>
      </c>
      <c r="Z112">
        <f t="shared" si="13"/>
        <v>1</v>
      </c>
      <c r="AA112">
        <f t="shared" si="14"/>
        <v>1</v>
      </c>
      <c r="AB112">
        <f t="shared" si="15"/>
        <v>1</v>
      </c>
      <c r="AC112">
        <f t="shared" si="16"/>
        <v>1</v>
      </c>
      <c r="AD112">
        <f t="shared" si="17"/>
        <v>1</v>
      </c>
      <c r="AE112">
        <f t="shared" si="18"/>
        <v>1</v>
      </c>
      <c r="AF112">
        <f t="shared" si="19"/>
        <v>1</v>
      </c>
      <c r="AG112">
        <f t="shared" si="20"/>
        <v>1</v>
      </c>
      <c r="AH112">
        <f t="shared" si="21"/>
        <v>1</v>
      </c>
      <c r="AI112">
        <f t="shared" si="22"/>
        <v>1</v>
      </c>
    </row>
    <row r="113" spans="1:35">
      <c r="A113" t="s">
        <v>29</v>
      </c>
      <c r="B113">
        <v>2013</v>
      </c>
      <c r="C113">
        <v>69.099999999999994</v>
      </c>
      <c r="D113">
        <v>219</v>
      </c>
      <c r="E113">
        <v>0.01</v>
      </c>
      <c r="F113">
        <v>19.79057439</v>
      </c>
      <c r="G113">
        <v>22.7</v>
      </c>
      <c r="H113">
        <v>3.83</v>
      </c>
      <c r="I113">
        <v>235.88288900000001</v>
      </c>
      <c r="J113">
        <v>764961</v>
      </c>
      <c r="K113">
        <v>12.6</v>
      </c>
      <c r="M113" t="s">
        <v>29</v>
      </c>
      <c r="N113">
        <v>2013</v>
      </c>
      <c r="O113">
        <v>69.099999999999994</v>
      </c>
      <c r="P113">
        <v>219</v>
      </c>
      <c r="Q113">
        <v>0.01</v>
      </c>
      <c r="R113">
        <v>19.79057439</v>
      </c>
      <c r="S113">
        <v>22.7</v>
      </c>
      <c r="T113">
        <v>3.83</v>
      </c>
      <c r="U113">
        <v>235.88288900000001</v>
      </c>
      <c r="V113">
        <v>764961</v>
      </c>
      <c r="W113">
        <v>12.6</v>
      </c>
      <c r="Y113">
        <f t="shared" si="12"/>
        <v>1</v>
      </c>
      <c r="Z113">
        <f t="shared" si="13"/>
        <v>1</v>
      </c>
      <c r="AA113">
        <f t="shared" si="14"/>
        <v>1</v>
      </c>
      <c r="AB113">
        <f t="shared" si="15"/>
        <v>1</v>
      </c>
      <c r="AC113">
        <f t="shared" si="16"/>
        <v>1</v>
      </c>
      <c r="AD113">
        <f t="shared" si="17"/>
        <v>1</v>
      </c>
      <c r="AE113">
        <f t="shared" si="18"/>
        <v>1</v>
      </c>
      <c r="AF113">
        <f t="shared" si="19"/>
        <v>1</v>
      </c>
      <c r="AG113">
        <f t="shared" si="20"/>
        <v>1</v>
      </c>
      <c r="AH113">
        <f t="shared" si="21"/>
        <v>1</v>
      </c>
      <c r="AI113">
        <f t="shared" si="22"/>
        <v>1</v>
      </c>
    </row>
    <row r="114" spans="1:35">
      <c r="A114" t="s">
        <v>29</v>
      </c>
      <c r="B114">
        <v>2014</v>
      </c>
      <c r="C114">
        <v>69.400000000000006</v>
      </c>
      <c r="D114">
        <v>216</v>
      </c>
      <c r="E114">
        <v>0.01</v>
      </c>
      <c r="F114">
        <v>209.3921344</v>
      </c>
      <c r="G114">
        <v>23.6</v>
      </c>
      <c r="H114">
        <v>3.57</v>
      </c>
      <c r="I114">
        <v>2522.7968000000001</v>
      </c>
      <c r="J114">
        <v>776448</v>
      </c>
      <c r="K114">
        <v>12.5</v>
      </c>
      <c r="M114" t="s">
        <v>29</v>
      </c>
      <c r="N114">
        <v>2014</v>
      </c>
      <c r="O114">
        <v>69.400000000000006</v>
      </c>
      <c r="P114">
        <v>216</v>
      </c>
      <c r="Q114">
        <v>0.01</v>
      </c>
      <c r="R114">
        <v>209.3921344</v>
      </c>
      <c r="S114">
        <v>23.6</v>
      </c>
      <c r="T114">
        <v>3.57</v>
      </c>
      <c r="U114">
        <v>2522.7968000000001</v>
      </c>
      <c r="V114">
        <v>776448</v>
      </c>
      <c r="W114">
        <v>12.5</v>
      </c>
      <c r="Y114">
        <f t="shared" si="12"/>
        <v>1</v>
      </c>
      <c r="Z114">
        <f t="shared" si="13"/>
        <v>1</v>
      </c>
      <c r="AA114">
        <f t="shared" si="14"/>
        <v>1</v>
      </c>
      <c r="AB114">
        <f t="shared" si="15"/>
        <v>1</v>
      </c>
      <c r="AC114">
        <f t="shared" si="16"/>
        <v>1</v>
      </c>
      <c r="AD114">
        <f t="shared" si="17"/>
        <v>1</v>
      </c>
      <c r="AE114">
        <f t="shared" si="18"/>
        <v>1</v>
      </c>
      <c r="AF114">
        <f t="shared" si="19"/>
        <v>1</v>
      </c>
      <c r="AG114">
        <f t="shared" si="20"/>
        <v>1</v>
      </c>
      <c r="AH114">
        <f t="shared" si="21"/>
        <v>1</v>
      </c>
      <c r="AI114">
        <f t="shared" si="22"/>
        <v>1</v>
      </c>
    </row>
    <row r="115" spans="1:35">
      <c r="A115" t="s">
        <v>29</v>
      </c>
      <c r="B115">
        <v>2015</v>
      </c>
      <c r="C115">
        <v>69.8</v>
      </c>
      <c r="D115">
        <v>211</v>
      </c>
      <c r="F115">
        <v>0</v>
      </c>
      <c r="G115">
        <v>24.5</v>
      </c>
      <c r="I115">
        <v>2613.6451769999999</v>
      </c>
      <c r="J115">
        <v>787386</v>
      </c>
      <c r="K115">
        <v>12.5</v>
      </c>
      <c r="M115" t="s">
        <v>29</v>
      </c>
      <c r="N115">
        <v>2015</v>
      </c>
      <c r="O115">
        <v>69.8</v>
      </c>
      <c r="P115">
        <v>211</v>
      </c>
      <c r="R115">
        <v>0</v>
      </c>
      <c r="S115">
        <v>24.5</v>
      </c>
      <c r="U115">
        <v>2613.6451769999999</v>
      </c>
      <c r="V115">
        <v>787386</v>
      </c>
      <c r="W115">
        <v>12.5</v>
      </c>
      <c r="Y115">
        <f t="shared" si="12"/>
        <v>1</v>
      </c>
      <c r="Z115">
        <f t="shared" si="13"/>
        <v>1</v>
      </c>
      <c r="AA115">
        <f t="shared" si="14"/>
        <v>1</v>
      </c>
      <c r="AB115">
        <f t="shared" si="15"/>
        <v>1</v>
      </c>
      <c r="AC115">
        <f t="shared" si="16"/>
        <v>1</v>
      </c>
      <c r="AD115">
        <f t="shared" si="17"/>
        <v>1</v>
      </c>
      <c r="AE115">
        <f t="shared" si="18"/>
        <v>1</v>
      </c>
      <c r="AF115">
        <f t="shared" si="19"/>
        <v>1</v>
      </c>
      <c r="AG115">
        <f t="shared" si="20"/>
        <v>1</v>
      </c>
      <c r="AH115">
        <f t="shared" si="21"/>
        <v>1</v>
      </c>
      <c r="AI115">
        <f t="shared" si="22"/>
        <v>1</v>
      </c>
    </row>
    <row r="116" spans="1:35">
      <c r="A116" t="s">
        <v>30</v>
      </c>
      <c r="B116">
        <v>2010</v>
      </c>
      <c r="C116">
        <v>68.7</v>
      </c>
      <c r="D116">
        <v>22</v>
      </c>
      <c r="E116">
        <v>3.95</v>
      </c>
      <c r="F116">
        <v>0</v>
      </c>
      <c r="G116">
        <v>49.3</v>
      </c>
      <c r="H116">
        <v>5.44</v>
      </c>
      <c r="K116">
        <v>13.8</v>
      </c>
      <c r="M116" t="s">
        <v>30</v>
      </c>
      <c r="N116">
        <v>2010</v>
      </c>
      <c r="O116">
        <v>68.7</v>
      </c>
      <c r="P116">
        <v>22</v>
      </c>
      <c r="Q116">
        <v>3.95</v>
      </c>
      <c r="R116">
        <v>0</v>
      </c>
      <c r="S116">
        <v>49.3</v>
      </c>
      <c r="T116">
        <v>5.44</v>
      </c>
      <c r="W116">
        <v>13.8</v>
      </c>
      <c r="Y116">
        <f t="shared" si="12"/>
        <v>1</v>
      </c>
      <c r="Z116">
        <f t="shared" si="13"/>
        <v>1</v>
      </c>
      <c r="AA116">
        <f t="shared" si="14"/>
        <v>1</v>
      </c>
      <c r="AB116">
        <f t="shared" si="15"/>
        <v>1</v>
      </c>
      <c r="AC116">
        <f t="shared" si="16"/>
        <v>1</v>
      </c>
      <c r="AD116">
        <f t="shared" si="17"/>
        <v>1</v>
      </c>
      <c r="AE116">
        <f t="shared" si="18"/>
        <v>1</v>
      </c>
      <c r="AF116">
        <f t="shared" si="19"/>
        <v>1</v>
      </c>
      <c r="AG116">
        <f t="shared" si="20"/>
        <v>1</v>
      </c>
      <c r="AH116">
        <f t="shared" si="21"/>
        <v>1</v>
      </c>
      <c r="AI116">
        <f t="shared" si="22"/>
        <v>1</v>
      </c>
    </row>
    <row r="117" spans="1:35">
      <c r="A117" t="s">
        <v>30</v>
      </c>
      <c r="B117">
        <v>2011</v>
      </c>
      <c r="C117">
        <v>69.3</v>
      </c>
      <c r="D117">
        <v>198</v>
      </c>
      <c r="E117">
        <v>3.93</v>
      </c>
      <c r="F117">
        <v>0</v>
      </c>
      <c r="G117">
        <v>49.9</v>
      </c>
      <c r="H117">
        <v>5.49</v>
      </c>
      <c r="K117">
        <v>13.8</v>
      </c>
      <c r="M117" t="s">
        <v>30</v>
      </c>
      <c r="N117">
        <v>2011</v>
      </c>
      <c r="O117">
        <v>69.3</v>
      </c>
      <c r="P117">
        <v>198</v>
      </c>
      <c r="Q117">
        <v>3.93</v>
      </c>
      <c r="R117">
        <v>0</v>
      </c>
      <c r="S117">
        <v>49.9</v>
      </c>
      <c r="T117">
        <v>5.49</v>
      </c>
      <c r="W117">
        <v>13.8</v>
      </c>
      <c r="Y117">
        <f t="shared" si="12"/>
        <v>1</v>
      </c>
      <c r="Z117">
        <f t="shared" si="13"/>
        <v>1</v>
      </c>
      <c r="AA117">
        <f t="shared" si="14"/>
        <v>1</v>
      </c>
      <c r="AB117">
        <f t="shared" si="15"/>
        <v>1</v>
      </c>
      <c r="AC117">
        <f t="shared" si="16"/>
        <v>1</v>
      </c>
      <c r="AD117">
        <f t="shared" si="17"/>
        <v>1</v>
      </c>
      <c r="AE117">
        <f t="shared" si="18"/>
        <v>1</v>
      </c>
      <c r="AF117">
        <f t="shared" si="19"/>
        <v>1</v>
      </c>
      <c r="AG117">
        <f t="shared" si="20"/>
        <v>1</v>
      </c>
      <c r="AH117">
        <f t="shared" si="21"/>
        <v>1</v>
      </c>
      <c r="AI117">
        <f t="shared" si="22"/>
        <v>1</v>
      </c>
    </row>
    <row r="118" spans="1:35">
      <c r="A118" t="s">
        <v>30</v>
      </c>
      <c r="B118">
        <v>2012</v>
      </c>
      <c r="C118">
        <v>69.8</v>
      </c>
      <c r="D118">
        <v>194</v>
      </c>
      <c r="E118">
        <v>3.89</v>
      </c>
      <c r="F118">
        <v>0</v>
      </c>
      <c r="G118">
        <v>5.6</v>
      </c>
      <c r="H118">
        <v>5.56</v>
      </c>
      <c r="K118">
        <v>13.8</v>
      </c>
      <c r="M118" t="s">
        <v>30</v>
      </c>
      <c r="N118">
        <v>2012</v>
      </c>
      <c r="O118">
        <v>69.8</v>
      </c>
      <c r="P118">
        <v>194</v>
      </c>
      <c r="Q118">
        <v>3.89</v>
      </c>
      <c r="R118">
        <v>0</v>
      </c>
      <c r="S118">
        <v>5.6</v>
      </c>
      <c r="T118">
        <v>5.56</v>
      </c>
      <c r="W118">
        <v>13.8</v>
      </c>
      <c r="Y118">
        <f t="shared" si="12"/>
        <v>1</v>
      </c>
      <c r="Z118">
        <f t="shared" si="13"/>
        <v>1</v>
      </c>
      <c r="AA118">
        <f t="shared" si="14"/>
        <v>1</v>
      </c>
      <c r="AB118">
        <f t="shared" si="15"/>
        <v>1</v>
      </c>
      <c r="AC118">
        <f t="shared" si="16"/>
        <v>1</v>
      </c>
      <c r="AD118">
        <f t="shared" si="17"/>
        <v>1</v>
      </c>
      <c r="AE118">
        <f t="shared" si="18"/>
        <v>1</v>
      </c>
      <c r="AF118">
        <f t="shared" si="19"/>
        <v>1</v>
      </c>
      <c r="AG118">
        <f t="shared" si="20"/>
        <v>1</v>
      </c>
      <c r="AH118">
        <f t="shared" si="21"/>
        <v>1</v>
      </c>
      <c r="AI118">
        <f t="shared" si="22"/>
        <v>1</v>
      </c>
    </row>
    <row r="119" spans="1:35">
      <c r="A119" t="s">
        <v>30</v>
      </c>
      <c r="B119">
        <v>2013</v>
      </c>
      <c r="C119">
        <v>71</v>
      </c>
      <c r="D119">
        <v>192</v>
      </c>
      <c r="E119">
        <v>3.78</v>
      </c>
      <c r="F119">
        <v>0</v>
      </c>
      <c r="G119">
        <v>51.2</v>
      </c>
      <c r="H119">
        <v>5.96</v>
      </c>
      <c r="K119">
        <v>13.8</v>
      </c>
      <c r="M119" t="s">
        <v>30</v>
      </c>
      <c r="N119">
        <v>2013</v>
      </c>
      <c r="O119">
        <v>71</v>
      </c>
      <c r="P119">
        <v>192</v>
      </c>
      <c r="Q119">
        <v>3.78</v>
      </c>
      <c r="R119">
        <v>0</v>
      </c>
      <c r="S119">
        <v>51.2</v>
      </c>
      <c r="T119">
        <v>5.96</v>
      </c>
      <c r="W119">
        <v>13.8</v>
      </c>
      <c r="Y119">
        <f t="shared" si="12"/>
        <v>1</v>
      </c>
      <c r="Z119">
        <f t="shared" si="13"/>
        <v>1</v>
      </c>
      <c r="AA119">
        <f t="shared" si="14"/>
        <v>1</v>
      </c>
      <c r="AB119">
        <f t="shared" si="15"/>
        <v>1</v>
      </c>
      <c r="AC119">
        <f t="shared" si="16"/>
        <v>1</v>
      </c>
      <c r="AD119">
        <f t="shared" si="17"/>
        <v>1</v>
      </c>
      <c r="AE119">
        <f t="shared" si="18"/>
        <v>1</v>
      </c>
      <c r="AF119">
        <f t="shared" si="19"/>
        <v>1</v>
      </c>
      <c r="AG119">
        <f t="shared" si="20"/>
        <v>1</v>
      </c>
      <c r="AH119">
        <f t="shared" si="21"/>
        <v>1</v>
      </c>
      <c r="AI119">
        <f t="shared" si="22"/>
        <v>1</v>
      </c>
    </row>
    <row r="120" spans="1:35">
      <c r="A120" t="s">
        <v>30</v>
      </c>
      <c r="B120">
        <v>2014</v>
      </c>
      <c r="C120">
        <v>74</v>
      </c>
      <c r="D120">
        <v>189</v>
      </c>
      <c r="E120">
        <v>3.62</v>
      </c>
      <c r="F120">
        <v>0</v>
      </c>
      <c r="G120">
        <v>51.9</v>
      </c>
      <c r="H120">
        <v>6.33</v>
      </c>
      <c r="K120">
        <v>13.8</v>
      </c>
      <c r="M120" t="s">
        <v>30</v>
      </c>
      <c r="N120">
        <v>2014</v>
      </c>
      <c r="O120">
        <v>74</v>
      </c>
      <c r="P120">
        <v>189</v>
      </c>
      <c r="Q120">
        <v>3.62</v>
      </c>
      <c r="R120">
        <v>0</v>
      </c>
      <c r="S120">
        <v>51.9</v>
      </c>
      <c r="T120">
        <v>6.33</v>
      </c>
      <c r="W120">
        <v>13.8</v>
      </c>
      <c r="Y120">
        <f t="shared" si="12"/>
        <v>1</v>
      </c>
      <c r="Z120">
        <f t="shared" si="13"/>
        <v>1</v>
      </c>
      <c r="AA120">
        <f t="shared" si="14"/>
        <v>1</v>
      </c>
      <c r="AB120">
        <f t="shared" si="15"/>
        <v>1</v>
      </c>
      <c r="AC120">
        <f t="shared" si="16"/>
        <v>1</v>
      </c>
      <c r="AD120">
        <f t="shared" si="17"/>
        <v>1</v>
      </c>
      <c r="AE120">
        <f t="shared" si="18"/>
        <v>1</v>
      </c>
      <c r="AF120">
        <f t="shared" si="19"/>
        <v>1</v>
      </c>
      <c r="AG120">
        <f t="shared" si="20"/>
        <v>1</v>
      </c>
      <c r="AH120">
        <f t="shared" si="21"/>
        <v>1</v>
      </c>
      <c r="AI120">
        <f t="shared" si="22"/>
        <v>1</v>
      </c>
    </row>
    <row r="121" spans="1:35">
      <c r="A121" t="s">
        <v>30</v>
      </c>
      <c r="B121">
        <v>2015</v>
      </c>
      <c r="C121">
        <v>77</v>
      </c>
      <c r="D121">
        <v>186</v>
      </c>
      <c r="F121">
        <v>0</v>
      </c>
      <c r="G121">
        <v>52.6</v>
      </c>
      <c r="K121">
        <v>13.8</v>
      </c>
      <c r="M121" t="s">
        <v>30</v>
      </c>
      <c r="N121">
        <v>2015</v>
      </c>
      <c r="O121">
        <v>77</v>
      </c>
      <c r="P121">
        <v>186</v>
      </c>
      <c r="R121">
        <v>0</v>
      </c>
      <c r="S121">
        <v>52.6</v>
      </c>
      <c r="W121">
        <v>13.8</v>
      </c>
      <c r="Y121">
        <f t="shared" si="12"/>
        <v>1</v>
      </c>
      <c r="Z121">
        <f t="shared" si="13"/>
        <v>1</v>
      </c>
      <c r="AA121">
        <f t="shared" si="14"/>
        <v>1</v>
      </c>
      <c r="AB121">
        <f t="shared" si="15"/>
        <v>1</v>
      </c>
      <c r="AC121">
        <f t="shared" si="16"/>
        <v>1</v>
      </c>
      <c r="AD121">
        <f t="shared" si="17"/>
        <v>1</v>
      </c>
      <c r="AE121">
        <f t="shared" si="18"/>
        <v>1</v>
      </c>
      <c r="AF121">
        <f t="shared" si="19"/>
        <v>1</v>
      </c>
      <c r="AG121">
        <f t="shared" si="20"/>
        <v>1</v>
      </c>
      <c r="AH121">
        <f t="shared" si="21"/>
        <v>1</v>
      </c>
      <c r="AI121">
        <f t="shared" si="22"/>
        <v>1</v>
      </c>
    </row>
    <row r="122" spans="1:35">
      <c r="A122" t="s">
        <v>31</v>
      </c>
      <c r="B122">
        <v>2010</v>
      </c>
      <c r="C122">
        <v>76.400000000000006</v>
      </c>
      <c r="D122">
        <v>94</v>
      </c>
      <c r="E122">
        <v>4.54</v>
      </c>
      <c r="F122">
        <v>630.38835640000002</v>
      </c>
      <c r="G122">
        <v>53.1</v>
      </c>
      <c r="H122">
        <v>9.58</v>
      </c>
      <c r="I122">
        <v>4611.4729799999996</v>
      </c>
      <c r="J122">
        <v>372284</v>
      </c>
      <c r="K122">
        <v>13.3</v>
      </c>
      <c r="M122" t="s">
        <v>31</v>
      </c>
      <c r="N122">
        <v>2010</v>
      </c>
      <c r="O122">
        <v>76.400000000000006</v>
      </c>
      <c r="P122">
        <v>94</v>
      </c>
      <c r="Q122">
        <v>4.54</v>
      </c>
      <c r="R122">
        <v>630.38835640000002</v>
      </c>
      <c r="S122">
        <v>53.1</v>
      </c>
      <c r="T122">
        <v>9.58</v>
      </c>
      <c r="U122">
        <v>4611.4729799999996</v>
      </c>
      <c r="V122">
        <v>372284</v>
      </c>
      <c r="W122">
        <v>13.3</v>
      </c>
      <c r="Y122">
        <f t="shared" si="12"/>
        <v>1</v>
      </c>
      <c r="Z122">
        <f t="shared" si="13"/>
        <v>1</v>
      </c>
      <c r="AA122">
        <f t="shared" si="14"/>
        <v>1</v>
      </c>
      <c r="AB122">
        <f t="shared" si="15"/>
        <v>1</v>
      </c>
      <c r="AC122">
        <f t="shared" si="16"/>
        <v>1</v>
      </c>
      <c r="AD122">
        <f t="shared" si="17"/>
        <v>1</v>
      </c>
      <c r="AE122">
        <f t="shared" si="18"/>
        <v>1</v>
      </c>
      <c r="AF122">
        <f t="shared" si="19"/>
        <v>1</v>
      </c>
      <c r="AG122">
        <f t="shared" si="20"/>
        <v>1</v>
      </c>
      <c r="AH122">
        <f t="shared" si="21"/>
        <v>1</v>
      </c>
      <c r="AI122">
        <f t="shared" si="22"/>
        <v>1</v>
      </c>
    </row>
    <row r="123" spans="1:35">
      <c r="A123" t="s">
        <v>31</v>
      </c>
      <c r="B123">
        <v>2011</v>
      </c>
      <c r="C123">
        <v>76.900000000000006</v>
      </c>
      <c r="D123">
        <v>92</v>
      </c>
      <c r="E123">
        <v>4.6399999999999997</v>
      </c>
      <c r="F123">
        <v>7.9591311459999998</v>
      </c>
      <c r="G123">
        <v>53.7</v>
      </c>
      <c r="H123">
        <v>9.7100000000000009</v>
      </c>
      <c r="I123">
        <v>55.156834000000003</v>
      </c>
      <c r="J123">
        <v>3688865</v>
      </c>
      <c r="K123">
        <v>13.4</v>
      </c>
      <c r="M123" t="s">
        <v>31</v>
      </c>
      <c r="N123">
        <v>2011</v>
      </c>
      <c r="O123">
        <v>76.900000000000006</v>
      </c>
      <c r="P123">
        <v>92</v>
      </c>
      <c r="Q123">
        <v>4.6399999999999997</v>
      </c>
      <c r="R123">
        <v>7.9591311459999998</v>
      </c>
      <c r="S123">
        <v>53.7</v>
      </c>
      <c r="T123">
        <v>9.7100000000000009</v>
      </c>
      <c r="U123">
        <v>55.156834000000003</v>
      </c>
      <c r="V123">
        <v>3688865</v>
      </c>
      <c r="W123">
        <v>13.4</v>
      </c>
      <c r="Y123">
        <f t="shared" si="12"/>
        <v>1</v>
      </c>
      <c r="Z123">
        <f t="shared" si="13"/>
        <v>1</v>
      </c>
      <c r="AA123">
        <f t="shared" si="14"/>
        <v>1</v>
      </c>
      <c r="AB123">
        <f t="shared" si="15"/>
        <v>1</v>
      </c>
      <c r="AC123">
        <f t="shared" si="16"/>
        <v>1</v>
      </c>
      <c r="AD123">
        <f t="shared" si="17"/>
        <v>1</v>
      </c>
      <c r="AE123">
        <f t="shared" si="18"/>
        <v>1</v>
      </c>
      <c r="AF123">
        <f t="shared" si="19"/>
        <v>1</v>
      </c>
      <c r="AG123">
        <f t="shared" si="20"/>
        <v>1</v>
      </c>
      <c r="AH123">
        <f t="shared" si="21"/>
        <v>1</v>
      </c>
      <c r="AI123">
        <f t="shared" si="22"/>
        <v>1</v>
      </c>
    </row>
    <row r="124" spans="1:35">
      <c r="A124" t="s">
        <v>31</v>
      </c>
      <c r="B124">
        <v>2012</v>
      </c>
      <c r="C124">
        <v>76.8</v>
      </c>
      <c r="D124">
        <v>92</v>
      </c>
      <c r="E124">
        <v>4.6100000000000003</v>
      </c>
      <c r="F124">
        <v>693.82264610000004</v>
      </c>
      <c r="G124">
        <v>54.2</v>
      </c>
      <c r="H124">
        <v>9.94</v>
      </c>
      <c r="I124">
        <v>4716.6733249999997</v>
      </c>
      <c r="J124">
        <v>36482</v>
      </c>
      <c r="K124">
        <v>13.9</v>
      </c>
      <c r="M124" t="s">
        <v>31</v>
      </c>
      <c r="N124">
        <v>2012</v>
      </c>
      <c r="O124">
        <v>76.8</v>
      </c>
      <c r="P124">
        <v>92</v>
      </c>
      <c r="Q124">
        <v>4.6100000000000003</v>
      </c>
      <c r="R124">
        <v>693.82264610000004</v>
      </c>
      <c r="S124">
        <v>54.2</v>
      </c>
      <c r="T124">
        <v>9.94</v>
      </c>
      <c r="U124">
        <v>4716.6733249999997</v>
      </c>
      <c r="V124">
        <v>36482</v>
      </c>
      <c r="W124">
        <v>13.9</v>
      </c>
      <c r="Y124">
        <f t="shared" si="12"/>
        <v>1</v>
      </c>
      <c r="Z124">
        <f t="shared" si="13"/>
        <v>1</v>
      </c>
      <c r="AA124">
        <f t="shared" si="14"/>
        <v>1</v>
      </c>
      <c r="AB124">
        <f t="shared" si="15"/>
        <v>1</v>
      </c>
      <c r="AC124">
        <f t="shared" si="16"/>
        <v>1</v>
      </c>
      <c r="AD124">
        <f t="shared" si="17"/>
        <v>1</v>
      </c>
      <c r="AE124">
        <f t="shared" si="18"/>
        <v>1</v>
      </c>
      <c r="AF124">
        <f t="shared" si="19"/>
        <v>1</v>
      </c>
      <c r="AG124">
        <f t="shared" si="20"/>
        <v>1</v>
      </c>
      <c r="AH124">
        <f t="shared" si="21"/>
        <v>1</v>
      </c>
      <c r="AI124">
        <f t="shared" si="22"/>
        <v>1</v>
      </c>
    </row>
    <row r="125" spans="1:35">
      <c r="A125" t="s">
        <v>31</v>
      </c>
      <c r="B125">
        <v>2013</v>
      </c>
      <c r="C125">
        <v>77</v>
      </c>
      <c r="D125">
        <v>9</v>
      </c>
      <c r="E125">
        <v>4.12</v>
      </c>
      <c r="F125">
        <v>75.610629110000005</v>
      </c>
      <c r="G125">
        <v>54.7</v>
      </c>
      <c r="H125">
        <v>9.4600000000000009</v>
      </c>
      <c r="I125">
        <v>535.86554999999998</v>
      </c>
      <c r="J125">
        <v>364999</v>
      </c>
      <c r="K125">
        <v>14.2</v>
      </c>
      <c r="M125" t="s">
        <v>31</v>
      </c>
      <c r="N125">
        <v>2013</v>
      </c>
      <c r="O125">
        <v>77</v>
      </c>
      <c r="P125">
        <v>9</v>
      </c>
      <c r="Q125">
        <v>4.12</v>
      </c>
      <c r="R125">
        <v>75.610629110000005</v>
      </c>
      <c r="S125">
        <v>54.7</v>
      </c>
      <c r="T125">
        <v>9.4600000000000009</v>
      </c>
      <c r="U125">
        <v>535.86554999999998</v>
      </c>
      <c r="V125">
        <v>364999</v>
      </c>
      <c r="W125">
        <v>14.2</v>
      </c>
      <c r="Y125">
        <f t="shared" si="12"/>
        <v>1</v>
      </c>
      <c r="Z125">
        <f t="shared" si="13"/>
        <v>1</v>
      </c>
      <c r="AA125">
        <f t="shared" si="14"/>
        <v>1</v>
      </c>
      <c r="AB125">
        <f t="shared" si="15"/>
        <v>1</v>
      </c>
      <c r="AC125">
        <f t="shared" si="16"/>
        <v>1</v>
      </c>
      <c r="AD125">
        <f t="shared" si="17"/>
        <v>1</v>
      </c>
      <c r="AE125">
        <f t="shared" si="18"/>
        <v>1</v>
      </c>
      <c r="AF125">
        <f t="shared" si="19"/>
        <v>1</v>
      </c>
      <c r="AG125">
        <f t="shared" si="20"/>
        <v>1</v>
      </c>
      <c r="AH125">
        <f t="shared" si="21"/>
        <v>1</v>
      </c>
      <c r="AI125">
        <f t="shared" si="22"/>
        <v>1</v>
      </c>
    </row>
    <row r="126" spans="1:35">
      <c r="A126" t="s">
        <v>31</v>
      </c>
      <c r="B126">
        <v>2014</v>
      </c>
      <c r="C126">
        <v>77.2</v>
      </c>
      <c r="D126">
        <v>89</v>
      </c>
      <c r="E126">
        <v>4.03</v>
      </c>
      <c r="F126">
        <v>732.8662491</v>
      </c>
      <c r="G126">
        <v>55.3</v>
      </c>
      <c r="H126">
        <v>9.57</v>
      </c>
      <c r="I126">
        <v>5193.9493199999997</v>
      </c>
      <c r="J126">
        <v>35662</v>
      </c>
      <c r="K126">
        <v>14.2</v>
      </c>
      <c r="M126" t="s">
        <v>31</v>
      </c>
      <c r="N126">
        <v>2014</v>
      </c>
      <c r="O126">
        <v>77.2</v>
      </c>
      <c r="P126">
        <v>89</v>
      </c>
      <c r="Q126">
        <v>4.03</v>
      </c>
      <c r="R126">
        <v>732.8662491</v>
      </c>
      <c r="S126">
        <v>55.3</v>
      </c>
      <c r="T126">
        <v>9.57</v>
      </c>
      <c r="U126">
        <v>5193.9493199999997</v>
      </c>
      <c r="V126">
        <v>35662</v>
      </c>
      <c r="W126">
        <v>14.2</v>
      </c>
      <c r="Y126">
        <f t="shared" si="12"/>
        <v>1</v>
      </c>
      <c r="Z126">
        <f t="shared" si="13"/>
        <v>1</v>
      </c>
      <c r="AA126">
        <f t="shared" si="14"/>
        <v>1</v>
      </c>
      <c r="AB126">
        <f t="shared" si="15"/>
        <v>1</v>
      </c>
      <c r="AC126">
        <f t="shared" si="16"/>
        <v>1</v>
      </c>
      <c r="AD126">
        <f t="shared" si="17"/>
        <v>1</v>
      </c>
      <c r="AE126">
        <f t="shared" si="18"/>
        <v>1</v>
      </c>
      <c r="AF126">
        <f t="shared" si="19"/>
        <v>1</v>
      </c>
      <c r="AG126">
        <f t="shared" si="20"/>
        <v>1</v>
      </c>
      <c r="AH126">
        <f t="shared" si="21"/>
        <v>1</v>
      </c>
      <c r="AI126">
        <f t="shared" si="22"/>
        <v>1</v>
      </c>
    </row>
    <row r="127" spans="1:35">
      <c r="A127" t="s">
        <v>31</v>
      </c>
      <c r="B127">
        <v>2015</v>
      </c>
      <c r="C127">
        <v>77.400000000000006</v>
      </c>
      <c r="D127">
        <v>88</v>
      </c>
      <c r="F127">
        <v>0</v>
      </c>
      <c r="G127">
        <v>55.8</v>
      </c>
      <c r="I127">
        <v>4574.9786999999997</v>
      </c>
      <c r="J127">
        <v>3535961</v>
      </c>
      <c r="K127">
        <v>14.2</v>
      </c>
      <c r="M127" t="s">
        <v>31</v>
      </c>
      <c r="N127">
        <v>2015</v>
      </c>
      <c r="O127">
        <v>77.400000000000006</v>
      </c>
      <c r="P127">
        <v>88</v>
      </c>
      <c r="R127">
        <v>0</v>
      </c>
      <c r="S127">
        <v>55.8</v>
      </c>
      <c r="U127">
        <v>4574.9786999999997</v>
      </c>
      <c r="V127">
        <v>3535961</v>
      </c>
      <c r="W127">
        <v>14.2</v>
      </c>
      <c r="Y127">
        <f t="shared" si="12"/>
        <v>1</v>
      </c>
      <c r="Z127">
        <f t="shared" si="13"/>
        <v>1</v>
      </c>
      <c r="AA127">
        <f t="shared" si="14"/>
        <v>1</v>
      </c>
      <c r="AB127">
        <f t="shared" si="15"/>
        <v>1</v>
      </c>
      <c r="AC127">
        <f t="shared" si="16"/>
        <v>1</v>
      </c>
      <c r="AD127">
        <f t="shared" si="17"/>
        <v>1</v>
      </c>
      <c r="AE127">
        <f t="shared" si="18"/>
        <v>1</v>
      </c>
      <c r="AF127">
        <f t="shared" si="19"/>
        <v>1</v>
      </c>
      <c r="AG127">
        <f t="shared" si="20"/>
        <v>1</v>
      </c>
      <c r="AH127">
        <f t="shared" si="21"/>
        <v>1</v>
      </c>
      <c r="AI127">
        <f t="shared" si="22"/>
        <v>1</v>
      </c>
    </row>
    <row r="128" spans="1:35">
      <c r="A128" t="s">
        <v>32</v>
      </c>
      <c r="B128">
        <v>2010</v>
      </c>
      <c r="C128">
        <v>61.1</v>
      </c>
      <c r="D128">
        <v>349</v>
      </c>
      <c r="E128">
        <v>5.99</v>
      </c>
      <c r="F128">
        <v>547.03866789999995</v>
      </c>
      <c r="G128">
        <v>35.200000000000003</v>
      </c>
      <c r="H128">
        <v>5.64</v>
      </c>
      <c r="I128">
        <v>6346.1562400000003</v>
      </c>
      <c r="J128">
        <v>214866</v>
      </c>
      <c r="K128">
        <v>12.3</v>
      </c>
      <c r="M128" t="s">
        <v>32</v>
      </c>
      <c r="N128">
        <v>2010</v>
      </c>
      <c r="O128">
        <v>61.1</v>
      </c>
      <c r="P128">
        <v>349</v>
      </c>
      <c r="Q128">
        <v>5.99</v>
      </c>
      <c r="R128">
        <v>547.03866789999995</v>
      </c>
      <c r="S128">
        <v>35.200000000000003</v>
      </c>
      <c r="T128">
        <v>5.64</v>
      </c>
      <c r="U128">
        <v>6346.1562400000003</v>
      </c>
      <c r="V128">
        <v>214866</v>
      </c>
      <c r="W128">
        <v>12.3</v>
      </c>
      <c r="Y128">
        <f t="shared" si="12"/>
        <v>1</v>
      </c>
      <c r="Z128">
        <f t="shared" si="13"/>
        <v>1</v>
      </c>
      <c r="AA128">
        <f t="shared" si="14"/>
        <v>1</v>
      </c>
      <c r="AB128">
        <f t="shared" si="15"/>
        <v>1</v>
      </c>
      <c r="AC128">
        <f t="shared" si="16"/>
        <v>1</v>
      </c>
      <c r="AD128">
        <f t="shared" si="17"/>
        <v>1</v>
      </c>
      <c r="AE128">
        <f t="shared" si="18"/>
        <v>1</v>
      </c>
      <c r="AF128">
        <f t="shared" si="19"/>
        <v>1</v>
      </c>
      <c r="AG128">
        <f t="shared" si="20"/>
        <v>1</v>
      </c>
      <c r="AH128">
        <f t="shared" si="21"/>
        <v>1</v>
      </c>
      <c r="AI128">
        <f t="shared" si="22"/>
        <v>1</v>
      </c>
    </row>
    <row r="129" spans="1:35">
      <c r="A129" t="s">
        <v>32</v>
      </c>
      <c r="B129">
        <v>2011</v>
      </c>
      <c r="C129">
        <v>62.2</v>
      </c>
      <c r="D129">
        <v>325</v>
      </c>
      <c r="E129">
        <v>5.76</v>
      </c>
      <c r="F129">
        <v>668.95628539999996</v>
      </c>
      <c r="G129">
        <v>35.700000000000003</v>
      </c>
      <c r="H129">
        <v>5.25</v>
      </c>
      <c r="I129">
        <v>7645.2146899999998</v>
      </c>
      <c r="J129">
        <v>251339</v>
      </c>
      <c r="K129">
        <v>12.4</v>
      </c>
      <c r="M129" t="s">
        <v>32</v>
      </c>
      <c r="N129">
        <v>2011</v>
      </c>
      <c r="O129">
        <v>62.2</v>
      </c>
      <c r="P129">
        <v>325</v>
      </c>
      <c r="Q129">
        <v>5.76</v>
      </c>
      <c r="R129">
        <v>668.95628539999996</v>
      </c>
      <c r="S129">
        <v>35.700000000000003</v>
      </c>
      <c r="T129">
        <v>5.25</v>
      </c>
      <c r="U129">
        <v>7645.2146899999998</v>
      </c>
      <c r="V129">
        <v>251339</v>
      </c>
      <c r="W129">
        <v>12.4</v>
      </c>
      <c r="Y129">
        <f t="shared" si="12"/>
        <v>1</v>
      </c>
      <c r="Z129">
        <f t="shared" si="13"/>
        <v>1</v>
      </c>
      <c r="AA129">
        <f t="shared" si="14"/>
        <v>1</v>
      </c>
      <c r="AB129">
        <f t="shared" si="15"/>
        <v>1</v>
      </c>
      <c r="AC129">
        <f t="shared" si="16"/>
        <v>1</v>
      </c>
      <c r="AD129">
        <f t="shared" si="17"/>
        <v>1</v>
      </c>
      <c r="AE129">
        <f t="shared" si="18"/>
        <v>1</v>
      </c>
      <c r="AF129">
        <f t="shared" si="19"/>
        <v>1</v>
      </c>
      <c r="AG129">
        <f t="shared" si="20"/>
        <v>1</v>
      </c>
      <c r="AH129">
        <f t="shared" si="21"/>
        <v>1</v>
      </c>
      <c r="AI129">
        <f t="shared" si="22"/>
        <v>1</v>
      </c>
    </row>
    <row r="130" spans="1:35">
      <c r="A130" t="s">
        <v>32</v>
      </c>
      <c r="B130">
        <v>2012</v>
      </c>
      <c r="C130">
        <v>63.4</v>
      </c>
      <c r="D130">
        <v>3</v>
      </c>
      <c r="E130">
        <v>0.01</v>
      </c>
      <c r="F130">
        <v>12.83447357</v>
      </c>
      <c r="G130">
        <v>36.200000000000003</v>
      </c>
      <c r="H130">
        <v>6.27</v>
      </c>
      <c r="I130">
        <v>729.23145299999999</v>
      </c>
      <c r="J130">
        <v>289315</v>
      </c>
      <c r="K130">
        <v>12.5</v>
      </c>
      <c r="M130" t="s">
        <v>32</v>
      </c>
      <c r="N130">
        <v>2012</v>
      </c>
      <c r="O130">
        <v>63.4</v>
      </c>
      <c r="P130">
        <v>3</v>
      </c>
      <c r="Q130">
        <v>0.01</v>
      </c>
      <c r="R130">
        <v>12.83447357</v>
      </c>
      <c r="S130">
        <v>36.200000000000003</v>
      </c>
      <c r="T130">
        <v>6.27</v>
      </c>
      <c r="U130">
        <v>729.23145299999999</v>
      </c>
      <c r="V130">
        <v>289315</v>
      </c>
      <c r="W130">
        <v>12.5</v>
      </c>
      <c r="Y130">
        <f t="shared" si="12"/>
        <v>1</v>
      </c>
      <c r="Z130">
        <f t="shared" si="13"/>
        <v>1</v>
      </c>
      <c r="AA130">
        <f t="shared" si="14"/>
        <v>1</v>
      </c>
      <c r="AB130">
        <f t="shared" si="15"/>
        <v>1</v>
      </c>
      <c r="AC130">
        <f t="shared" si="16"/>
        <v>1</v>
      </c>
      <c r="AD130">
        <f t="shared" si="17"/>
        <v>1</v>
      </c>
      <c r="AE130">
        <f t="shared" si="18"/>
        <v>1</v>
      </c>
      <c r="AF130">
        <f t="shared" si="19"/>
        <v>1</v>
      </c>
      <c r="AG130">
        <f t="shared" si="20"/>
        <v>1</v>
      </c>
      <c r="AH130">
        <f t="shared" si="21"/>
        <v>1</v>
      </c>
      <c r="AI130">
        <f t="shared" si="22"/>
        <v>1</v>
      </c>
    </row>
    <row r="131" spans="1:35">
      <c r="A131" t="s">
        <v>32</v>
      </c>
      <c r="B131">
        <v>2013</v>
      </c>
      <c r="C131">
        <v>64.2</v>
      </c>
      <c r="D131">
        <v>286</v>
      </c>
      <c r="E131">
        <v>0.01</v>
      </c>
      <c r="F131">
        <v>1.117811275</v>
      </c>
      <c r="G131">
        <v>36.799999999999997</v>
      </c>
      <c r="H131">
        <v>5.84</v>
      </c>
      <c r="I131">
        <v>77.625782999999998</v>
      </c>
      <c r="J131">
        <v>212857</v>
      </c>
      <c r="K131">
        <v>12.6</v>
      </c>
      <c r="M131" t="s">
        <v>32</v>
      </c>
      <c r="N131">
        <v>2013</v>
      </c>
      <c r="O131">
        <v>64.2</v>
      </c>
      <c r="P131">
        <v>286</v>
      </c>
      <c r="Q131">
        <v>0.01</v>
      </c>
      <c r="R131">
        <v>1.117811275</v>
      </c>
      <c r="S131">
        <v>36.799999999999997</v>
      </c>
      <c r="T131">
        <v>5.84</v>
      </c>
      <c r="U131">
        <v>77.625782999999998</v>
      </c>
      <c r="V131">
        <v>212857</v>
      </c>
      <c r="W131">
        <v>12.6</v>
      </c>
      <c r="Y131">
        <f t="shared" ref="Y131:Y194" si="23">IF(M131=A131,1,0)</f>
        <v>1</v>
      </c>
      <c r="Z131">
        <f t="shared" ref="Z131:Z194" si="24">IF(N131=B131,1,0)</f>
        <v>1</v>
      </c>
      <c r="AA131">
        <f t="shared" ref="AA131:AA194" si="25">IF(O131=C131,1,0)</f>
        <v>1</v>
      </c>
      <c r="AB131">
        <f t="shared" ref="AB131:AB194" si="26">IF(P131=D131,1,0)</f>
        <v>1</v>
      </c>
      <c r="AC131">
        <f t="shared" ref="AC131:AC194" si="27">IF(Q131=E131,1,0)</f>
        <v>1</v>
      </c>
      <c r="AD131">
        <f t="shared" ref="AD131:AD194" si="28">IF(R131=F131,1,0)</f>
        <v>1</v>
      </c>
      <c r="AE131">
        <f t="shared" ref="AE131:AE194" si="29">IF(S131=G131,1,0)</f>
        <v>1</v>
      </c>
      <c r="AF131">
        <f t="shared" ref="AF131:AF194" si="30">IF(T131=H131,1,0)</f>
        <v>1</v>
      </c>
      <c r="AG131">
        <f t="shared" ref="AG131:AG194" si="31">IF(U131=I131,1,0)</f>
        <v>1</v>
      </c>
      <c r="AH131">
        <f t="shared" ref="AH131:AH194" si="32">IF(V131=J131,1,0)</f>
        <v>1</v>
      </c>
      <c r="AI131">
        <f t="shared" ref="AI131:AI194" si="33">IF(W131=K131,1,0)</f>
        <v>1</v>
      </c>
    </row>
    <row r="132" spans="1:35">
      <c r="A132" t="s">
        <v>32</v>
      </c>
      <c r="B132">
        <v>2014</v>
      </c>
      <c r="C132">
        <v>65.099999999999994</v>
      </c>
      <c r="D132">
        <v>268</v>
      </c>
      <c r="E132">
        <v>0.01</v>
      </c>
      <c r="F132">
        <v>662.80219399999999</v>
      </c>
      <c r="G132">
        <v>37.299999999999997</v>
      </c>
      <c r="H132">
        <v>5.41</v>
      </c>
      <c r="I132">
        <v>7497.7623759999997</v>
      </c>
      <c r="J132">
        <v>2168573</v>
      </c>
      <c r="K132">
        <v>12.6</v>
      </c>
      <c r="M132" t="s">
        <v>32</v>
      </c>
      <c r="N132">
        <v>2014</v>
      </c>
      <c r="O132">
        <v>65.099999999999994</v>
      </c>
      <c r="P132">
        <v>268</v>
      </c>
      <c r="Q132">
        <v>0.01</v>
      </c>
      <c r="R132">
        <v>662.80219399999999</v>
      </c>
      <c r="S132">
        <v>37.299999999999997</v>
      </c>
      <c r="T132">
        <v>5.41</v>
      </c>
      <c r="U132">
        <v>7497.7623759999997</v>
      </c>
      <c r="V132">
        <v>2168573</v>
      </c>
      <c r="W132">
        <v>12.6</v>
      </c>
      <c r="Y132">
        <f t="shared" si="23"/>
        <v>1</v>
      </c>
      <c r="Z132">
        <f t="shared" si="24"/>
        <v>1</v>
      </c>
      <c r="AA132">
        <f t="shared" si="25"/>
        <v>1</v>
      </c>
      <c r="AB132">
        <f t="shared" si="26"/>
        <v>1</v>
      </c>
      <c r="AC132">
        <f t="shared" si="27"/>
        <v>1</v>
      </c>
      <c r="AD132">
        <f t="shared" si="28"/>
        <v>1</v>
      </c>
      <c r="AE132">
        <f t="shared" si="29"/>
        <v>1</v>
      </c>
      <c r="AF132">
        <f t="shared" si="30"/>
        <v>1</v>
      </c>
      <c r="AG132">
        <f t="shared" si="31"/>
        <v>1</v>
      </c>
      <c r="AH132">
        <f t="shared" si="32"/>
        <v>1</v>
      </c>
      <c r="AI132">
        <f t="shared" si="33"/>
        <v>1</v>
      </c>
    </row>
    <row r="133" spans="1:35">
      <c r="A133" t="s">
        <v>32</v>
      </c>
      <c r="B133">
        <v>2015</v>
      </c>
      <c r="C133">
        <v>65.7</v>
      </c>
      <c r="D133">
        <v>256</v>
      </c>
      <c r="F133">
        <v>0</v>
      </c>
      <c r="G133">
        <v>37.9</v>
      </c>
      <c r="I133">
        <v>6532.6509999999998</v>
      </c>
      <c r="J133">
        <v>229197</v>
      </c>
      <c r="K133">
        <v>12.6</v>
      </c>
      <c r="M133" t="s">
        <v>32</v>
      </c>
      <c r="N133">
        <v>2015</v>
      </c>
      <c r="O133">
        <v>65.7</v>
      </c>
      <c r="P133">
        <v>256</v>
      </c>
      <c r="R133">
        <v>0</v>
      </c>
      <c r="S133">
        <v>37.9</v>
      </c>
      <c r="U133">
        <v>6532.6509999999998</v>
      </c>
      <c r="V133">
        <v>229197</v>
      </c>
      <c r="W133">
        <v>12.6</v>
      </c>
      <c r="Y133">
        <f t="shared" si="23"/>
        <v>1</v>
      </c>
      <c r="Z133">
        <f t="shared" si="24"/>
        <v>1</v>
      </c>
      <c r="AA133">
        <f t="shared" si="25"/>
        <v>1</v>
      </c>
      <c r="AB133">
        <f t="shared" si="26"/>
        <v>1</v>
      </c>
      <c r="AC133">
        <f t="shared" si="27"/>
        <v>1</v>
      </c>
      <c r="AD133">
        <f t="shared" si="28"/>
        <v>1</v>
      </c>
      <c r="AE133">
        <f t="shared" si="29"/>
        <v>1</v>
      </c>
      <c r="AF133">
        <f t="shared" si="30"/>
        <v>1</v>
      </c>
      <c r="AG133">
        <f t="shared" si="31"/>
        <v>1</v>
      </c>
      <c r="AH133">
        <f t="shared" si="32"/>
        <v>1</v>
      </c>
      <c r="AI133">
        <f t="shared" si="33"/>
        <v>1</v>
      </c>
    </row>
    <row r="134" spans="1:35">
      <c r="A134" t="s">
        <v>33</v>
      </c>
      <c r="B134">
        <v>2010</v>
      </c>
      <c r="C134">
        <v>73.8</v>
      </c>
      <c r="D134">
        <v>154</v>
      </c>
      <c r="E134">
        <v>7.52</v>
      </c>
      <c r="F134">
        <v>1111.191325</v>
      </c>
      <c r="G134">
        <v>52</v>
      </c>
      <c r="H134">
        <v>8.27</v>
      </c>
      <c r="I134">
        <v>11224.1548</v>
      </c>
      <c r="J134">
        <v>196796269</v>
      </c>
      <c r="K134">
        <v>13.8</v>
      </c>
      <c r="M134" t="s">
        <v>33</v>
      </c>
      <c r="N134">
        <v>2010</v>
      </c>
      <c r="O134">
        <v>73.8</v>
      </c>
      <c r="P134">
        <v>154</v>
      </c>
      <c r="Q134">
        <v>7.52</v>
      </c>
      <c r="R134">
        <v>1111.191325</v>
      </c>
      <c r="S134">
        <v>52</v>
      </c>
      <c r="T134">
        <v>8.27</v>
      </c>
      <c r="U134">
        <v>11224.1548</v>
      </c>
      <c r="V134">
        <v>196796269</v>
      </c>
      <c r="W134">
        <v>13.8</v>
      </c>
      <c r="Y134">
        <f t="shared" si="23"/>
        <v>1</v>
      </c>
      <c r="Z134">
        <f t="shared" si="24"/>
        <v>1</v>
      </c>
      <c r="AA134">
        <f t="shared" si="25"/>
        <v>1</v>
      </c>
      <c r="AB134">
        <f t="shared" si="26"/>
        <v>1</v>
      </c>
      <c r="AC134">
        <f t="shared" si="27"/>
        <v>1</v>
      </c>
      <c r="AD134">
        <f t="shared" si="28"/>
        <v>1</v>
      </c>
      <c r="AE134">
        <f t="shared" si="29"/>
        <v>1</v>
      </c>
      <c r="AF134">
        <f t="shared" si="30"/>
        <v>1</v>
      </c>
      <c r="AG134">
        <f t="shared" si="31"/>
        <v>1</v>
      </c>
      <c r="AH134">
        <f t="shared" si="32"/>
        <v>1</v>
      </c>
      <c r="AI134">
        <f t="shared" si="33"/>
        <v>1</v>
      </c>
    </row>
    <row r="135" spans="1:35">
      <c r="A135" t="s">
        <v>33</v>
      </c>
      <c r="B135">
        <v>2011</v>
      </c>
      <c r="C135">
        <v>74.099999999999994</v>
      </c>
      <c r="D135">
        <v>152</v>
      </c>
      <c r="E135">
        <v>7.58</v>
      </c>
      <c r="F135">
        <v>1084.9997659999999</v>
      </c>
      <c r="G135">
        <v>52.8</v>
      </c>
      <c r="H135">
        <v>8.9</v>
      </c>
      <c r="I135">
        <v>13167.472889999999</v>
      </c>
      <c r="J135">
        <v>198686688</v>
      </c>
      <c r="K135">
        <v>14</v>
      </c>
      <c r="M135" t="s">
        <v>33</v>
      </c>
      <c r="N135">
        <v>2011</v>
      </c>
      <c r="O135">
        <v>74.099999999999994</v>
      </c>
      <c r="P135">
        <v>152</v>
      </c>
      <c r="Q135">
        <v>7.58</v>
      </c>
      <c r="R135">
        <v>1084.9997659999999</v>
      </c>
      <c r="S135">
        <v>52.8</v>
      </c>
      <c r="T135">
        <v>8.9</v>
      </c>
      <c r="U135">
        <v>13167.472889999999</v>
      </c>
      <c r="V135">
        <v>198686688</v>
      </c>
      <c r="W135">
        <v>14</v>
      </c>
      <c r="Y135">
        <f t="shared" si="23"/>
        <v>1</v>
      </c>
      <c r="Z135">
        <f t="shared" si="24"/>
        <v>1</v>
      </c>
      <c r="AA135">
        <f t="shared" si="25"/>
        <v>1</v>
      </c>
      <c r="AB135">
        <f t="shared" si="26"/>
        <v>1</v>
      </c>
      <c r="AC135">
        <f t="shared" si="27"/>
        <v>1</v>
      </c>
      <c r="AD135">
        <f t="shared" si="28"/>
        <v>1</v>
      </c>
      <c r="AE135">
        <f t="shared" si="29"/>
        <v>1</v>
      </c>
      <c r="AF135">
        <f t="shared" si="30"/>
        <v>1</v>
      </c>
      <c r="AG135">
        <f t="shared" si="31"/>
        <v>1</v>
      </c>
      <c r="AH135">
        <f t="shared" si="32"/>
        <v>1</v>
      </c>
      <c r="AI135">
        <f t="shared" si="33"/>
        <v>1</v>
      </c>
    </row>
    <row r="136" spans="1:35">
      <c r="A136" t="s">
        <v>33</v>
      </c>
      <c r="B136">
        <v>2012</v>
      </c>
      <c r="C136">
        <v>74.5</v>
      </c>
      <c r="D136">
        <v>148</v>
      </c>
      <c r="E136">
        <v>7.55</v>
      </c>
      <c r="F136">
        <v>843.19462590000001</v>
      </c>
      <c r="G136">
        <v>53.6</v>
      </c>
      <c r="H136">
        <v>8.26</v>
      </c>
      <c r="I136">
        <v>12291.466850000001</v>
      </c>
      <c r="J136">
        <v>256983</v>
      </c>
      <c r="K136">
        <v>14.2</v>
      </c>
      <c r="M136" t="s">
        <v>33</v>
      </c>
      <c r="N136">
        <v>2012</v>
      </c>
      <c r="O136">
        <v>74.5</v>
      </c>
      <c r="P136">
        <v>148</v>
      </c>
      <c r="Q136">
        <v>7.55</v>
      </c>
      <c r="R136">
        <v>843.19462590000001</v>
      </c>
      <c r="S136">
        <v>53.6</v>
      </c>
      <c r="T136">
        <v>8.26</v>
      </c>
      <c r="U136">
        <v>12291.466850000001</v>
      </c>
      <c r="V136">
        <v>256983</v>
      </c>
      <c r="W136">
        <v>14.2</v>
      </c>
      <c r="Y136">
        <f t="shared" si="23"/>
        <v>1</v>
      </c>
      <c r="Z136">
        <f t="shared" si="24"/>
        <v>1</v>
      </c>
      <c r="AA136">
        <f t="shared" si="25"/>
        <v>1</v>
      </c>
      <c r="AB136">
        <f t="shared" si="26"/>
        <v>1</v>
      </c>
      <c r="AC136">
        <f t="shared" si="27"/>
        <v>1</v>
      </c>
      <c r="AD136">
        <f t="shared" si="28"/>
        <v>1</v>
      </c>
      <c r="AE136">
        <f t="shared" si="29"/>
        <v>1</v>
      </c>
      <c r="AF136">
        <f t="shared" si="30"/>
        <v>1</v>
      </c>
      <c r="AG136">
        <f t="shared" si="31"/>
        <v>1</v>
      </c>
      <c r="AH136">
        <f t="shared" si="32"/>
        <v>1</v>
      </c>
      <c r="AI136">
        <f t="shared" si="33"/>
        <v>1</v>
      </c>
    </row>
    <row r="137" spans="1:35">
      <c r="A137" t="s">
        <v>33</v>
      </c>
      <c r="B137">
        <v>2013</v>
      </c>
      <c r="C137">
        <v>74.7</v>
      </c>
      <c r="D137">
        <v>146</v>
      </c>
      <c r="E137">
        <v>7.24</v>
      </c>
      <c r="F137">
        <v>916.27084500000001</v>
      </c>
      <c r="G137">
        <v>54.5</v>
      </c>
      <c r="H137">
        <v>8.48</v>
      </c>
      <c r="I137">
        <v>12216.944600000001</v>
      </c>
      <c r="J137">
        <v>2248632</v>
      </c>
      <c r="K137">
        <v>14.2</v>
      </c>
      <c r="M137" t="s">
        <v>33</v>
      </c>
      <c r="N137">
        <v>2013</v>
      </c>
      <c r="O137">
        <v>74.7</v>
      </c>
      <c r="P137">
        <v>146</v>
      </c>
      <c r="Q137">
        <v>7.24</v>
      </c>
      <c r="R137">
        <v>916.27084500000001</v>
      </c>
      <c r="S137">
        <v>54.5</v>
      </c>
      <c r="T137">
        <v>8.48</v>
      </c>
      <c r="U137">
        <v>12216.944600000001</v>
      </c>
      <c r="V137">
        <v>2248632</v>
      </c>
      <c r="W137">
        <v>14.2</v>
      </c>
      <c r="Y137">
        <f t="shared" si="23"/>
        <v>1</v>
      </c>
      <c r="Z137">
        <f t="shared" si="24"/>
        <v>1</v>
      </c>
      <c r="AA137">
        <f t="shared" si="25"/>
        <v>1</v>
      </c>
      <c r="AB137">
        <f t="shared" si="26"/>
        <v>1</v>
      </c>
      <c r="AC137">
        <f t="shared" si="27"/>
        <v>1</v>
      </c>
      <c r="AD137">
        <f t="shared" si="28"/>
        <v>1</v>
      </c>
      <c r="AE137">
        <f t="shared" si="29"/>
        <v>1</v>
      </c>
      <c r="AF137">
        <f t="shared" si="30"/>
        <v>1</v>
      </c>
      <c r="AG137">
        <f t="shared" si="31"/>
        <v>1</v>
      </c>
      <c r="AH137">
        <f t="shared" si="32"/>
        <v>1</v>
      </c>
      <c r="AI137">
        <f t="shared" si="33"/>
        <v>1</v>
      </c>
    </row>
    <row r="138" spans="1:35">
      <c r="A138" t="s">
        <v>33</v>
      </c>
      <c r="B138">
        <v>2014</v>
      </c>
      <c r="C138">
        <v>74.8</v>
      </c>
      <c r="D138">
        <v>144</v>
      </c>
      <c r="E138">
        <v>7.32</v>
      </c>
      <c r="F138">
        <v>83.164653619999996</v>
      </c>
      <c r="G138">
        <v>55.3</v>
      </c>
      <c r="H138">
        <v>8.32</v>
      </c>
      <c r="I138">
        <v>1226.6173100000001</v>
      </c>
      <c r="J138">
        <v>24213133</v>
      </c>
      <c r="K138">
        <v>15.2</v>
      </c>
      <c r="M138" t="s">
        <v>33</v>
      </c>
      <c r="N138">
        <v>2014</v>
      </c>
      <c r="O138">
        <v>74.8</v>
      </c>
      <c r="P138">
        <v>144</v>
      </c>
      <c r="Q138">
        <v>7.32</v>
      </c>
      <c r="R138">
        <v>83.164653619999996</v>
      </c>
      <c r="S138">
        <v>55.3</v>
      </c>
      <c r="T138">
        <v>8.32</v>
      </c>
      <c r="U138">
        <v>1226.6173100000001</v>
      </c>
      <c r="V138">
        <v>24213133</v>
      </c>
      <c r="W138">
        <v>15.2</v>
      </c>
      <c r="Y138">
        <f t="shared" si="23"/>
        <v>1</v>
      </c>
      <c r="Z138">
        <f t="shared" si="24"/>
        <v>1</v>
      </c>
      <c r="AA138">
        <f t="shared" si="25"/>
        <v>1</v>
      </c>
      <c r="AB138">
        <f t="shared" si="26"/>
        <v>1</v>
      </c>
      <c r="AC138">
        <f t="shared" si="27"/>
        <v>1</v>
      </c>
      <c r="AD138">
        <f t="shared" si="28"/>
        <v>1</v>
      </c>
      <c r="AE138">
        <f t="shared" si="29"/>
        <v>1</v>
      </c>
      <c r="AF138">
        <f t="shared" si="30"/>
        <v>1</v>
      </c>
      <c r="AG138">
        <f t="shared" si="31"/>
        <v>1</v>
      </c>
      <c r="AH138">
        <f t="shared" si="32"/>
        <v>1</v>
      </c>
      <c r="AI138">
        <f t="shared" si="33"/>
        <v>1</v>
      </c>
    </row>
    <row r="139" spans="1:35">
      <c r="A139" t="s">
        <v>33</v>
      </c>
      <c r="B139">
        <v>2015</v>
      </c>
      <c r="C139">
        <v>75</v>
      </c>
      <c r="D139">
        <v>142</v>
      </c>
      <c r="F139">
        <v>0</v>
      </c>
      <c r="G139">
        <v>56.1</v>
      </c>
      <c r="I139">
        <v>8757.2621999999992</v>
      </c>
      <c r="J139">
        <v>2596218</v>
      </c>
      <c r="K139">
        <v>15.2</v>
      </c>
      <c r="M139" t="s">
        <v>33</v>
      </c>
      <c r="N139">
        <v>2015</v>
      </c>
      <c r="O139">
        <v>75</v>
      </c>
      <c r="P139">
        <v>142</v>
      </c>
      <c r="R139">
        <v>0</v>
      </c>
      <c r="S139">
        <v>56.1</v>
      </c>
      <c r="U139">
        <v>8757.2621999999992</v>
      </c>
      <c r="V139">
        <v>2596218</v>
      </c>
      <c r="W139">
        <v>15.2</v>
      </c>
      <c r="Y139">
        <f t="shared" si="23"/>
        <v>1</v>
      </c>
      <c r="Z139">
        <f t="shared" si="24"/>
        <v>1</v>
      </c>
      <c r="AA139">
        <f t="shared" si="25"/>
        <v>1</v>
      </c>
      <c r="AB139">
        <f t="shared" si="26"/>
        <v>1</v>
      </c>
      <c r="AC139">
        <f t="shared" si="27"/>
        <v>1</v>
      </c>
      <c r="AD139">
        <f t="shared" si="28"/>
        <v>1</v>
      </c>
      <c r="AE139">
        <f t="shared" si="29"/>
        <v>1</v>
      </c>
      <c r="AF139">
        <f t="shared" si="30"/>
        <v>1</v>
      </c>
      <c r="AG139">
        <f t="shared" si="31"/>
        <v>1</v>
      </c>
      <c r="AH139">
        <f t="shared" si="32"/>
        <v>1</v>
      </c>
      <c r="AI139">
        <f t="shared" si="33"/>
        <v>1</v>
      </c>
    </row>
    <row r="140" spans="1:35">
      <c r="A140" t="s">
        <v>34</v>
      </c>
      <c r="B140">
        <v>2010</v>
      </c>
      <c r="C140">
        <v>76.900000000000006</v>
      </c>
      <c r="D140">
        <v>79</v>
      </c>
      <c r="E140">
        <v>0.88</v>
      </c>
      <c r="F140">
        <v>2218.3642260000001</v>
      </c>
      <c r="G140">
        <v>36.200000000000003</v>
      </c>
      <c r="H140">
        <v>2.73</v>
      </c>
      <c r="I140">
        <v>35268.111700000001</v>
      </c>
      <c r="K140">
        <v>14.2</v>
      </c>
      <c r="M140" t="s">
        <v>34</v>
      </c>
      <c r="N140">
        <v>2010</v>
      </c>
      <c r="O140">
        <v>76.900000000000006</v>
      </c>
      <c r="P140">
        <v>79</v>
      </c>
      <c r="Q140">
        <v>0.88</v>
      </c>
      <c r="R140">
        <v>2218.3642260000001</v>
      </c>
      <c r="S140">
        <v>36.200000000000003</v>
      </c>
      <c r="T140">
        <v>2.73</v>
      </c>
      <c r="U140">
        <v>35268.111700000001</v>
      </c>
      <c r="W140">
        <v>14.2</v>
      </c>
      <c r="Y140">
        <f t="shared" si="23"/>
        <v>1</v>
      </c>
      <c r="Z140">
        <f t="shared" si="24"/>
        <v>1</v>
      </c>
      <c r="AA140">
        <f t="shared" si="25"/>
        <v>1</v>
      </c>
      <c r="AB140">
        <f t="shared" si="26"/>
        <v>1</v>
      </c>
      <c r="AC140">
        <f t="shared" si="27"/>
        <v>1</v>
      </c>
      <c r="AD140">
        <f t="shared" si="28"/>
        <v>1</v>
      </c>
      <c r="AE140">
        <f t="shared" si="29"/>
        <v>1</v>
      </c>
      <c r="AF140">
        <f t="shared" si="30"/>
        <v>1</v>
      </c>
      <c r="AG140">
        <f t="shared" si="31"/>
        <v>1</v>
      </c>
      <c r="AH140">
        <f t="shared" si="32"/>
        <v>1</v>
      </c>
      <c r="AI140">
        <f t="shared" si="33"/>
        <v>1</v>
      </c>
    </row>
    <row r="141" spans="1:35">
      <c r="A141" t="s">
        <v>34</v>
      </c>
      <c r="B141">
        <v>2011</v>
      </c>
      <c r="C141">
        <v>77.400000000000006</v>
      </c>
      <c r="D141">
        <v>79</v>
      </c>
      <c r="E141">
        <v>0.97</v>
      </c>
      <c r="F141">
        <v>295.7730171</v>
      </c>
      <c r="G141">
        <v>37.200000000000003</v>
      </c>
      <c r="H141">
        <v>2.25</v>
      </c>
      <c r="I141">
        <v>4717.2730000000001</v>
      </c>
      <c r="K141">
        <v>14.1</v>
      </c>
      <c r="M141" t="s">
        <v>34</v>
      </c>
      <c r="N141">
        <v>2011</v>
      </c>
      <c r="O141">
        <v>77.400000000000006</v>
      </c>
      <c r="P141">
        <v>79</v>
      </c>
      <c r="Q141">
        <v>0.97</v>
      </c>
      <c r="R141">
        <v>295.7730171</v>
      </c>
      <c r="S141">
        <v>37.200000000000003</v>
      </c>
      <c r="T141">
        <v>2.25</v>
      </c>
      <c r="U141">
        <v>4717.2730000000001</v>
      </c>
      <c r="W141">
        <v>14.1</v>
      </c>
      <c r="Y141">
        <f t="shared" si="23"/>
        <v>1</v>
      </c>
      <c r="Z141">
        <f t="shared" si="24"/>
        <v>1</v>
      </c>
      <c r="AA141">
        <f t="shared" si="25"/>
        <v>1</v>
      </c>
      <c r="AB141">
        <f t="shared" si="26"/>
        <v>1</v>
      </c>
      <c r="AC141">
        <f t="shared" si="27"/>
        <v>1</v>
      </c>
      <c r="AD141">
        <f t="shared" si="28"/>
        <v>1</v>
      </c>
      <c r="AE141">
        <f t="shared" si="29"/>
        <v>1</v>
      </c>
      <c r="AF141">
        <f t="shared" si="30"/>
        <v>1</v>
      </c>
      <c r="AG141">
        <f t="shared" si="31"/>
        <v>1</v>
      </c>
      <c r="AH141">
        <f t="shared" si="32"/>
        <v>1</v>
      </c>
      <c r="AI141">
        <f t="shared" si="33"/>
        <v>1</v>
      </c>
    </row>
    <row r="142" spans="1:35">
      <c r="A142" t="s">
        <v>34</v>
      </c>
      <c r="B142">
        <v>2012</v>
      </c>
      <c r="C142">
        <v>78.3</v>
      </c>
      <c r="D142">
        <v>79</v>
      </c>
      <c r="E142">
        <v>0.01</v>
      </c>
      <c r="F142">
        <v>3192.6344130000002</v>
      </c>
      <c r="G142">
        <v>38.200000000000003</v>
      </c>
      <c r="H142">
        <v>2.2999999999999998</v>
      </c>
      <c r="I142">
        <v>47651.259899999997</v>
      </c>
      <c r="K142">
        <v>14.4</v>
      </c>
      <c r="M142" t="s">
        <v>34</v>
      </c>
      <c r="N142">
        <v>2012</v>
      </c>
      <c r="O142">
        <v>78.3</v>
      </c>
      <c r="P142">
        <v>79</v>
      </c>
      <c r="Q142">
        <v>0.01</v>
      </c>
      <c r="R142">
        <v>3192.6344130000002</v>
      </c>
      <c r="S142">
        <v>38.200000000000003</v>
      </c>
      <c r="T142">
        <v>2.2999999999999998</v>
      </c>
      <c r="U142">
        <v>47651.259899999997</v>
      </c>
      <c r="W142">
        <v>14.4</v>
      </c>
      <c r="Y142">
        <f t="shared" si="23"/>
        <v>1</v>
      </c>
      <c r="Z142">
        <f t="shared" si="24"/>
        <v>1</v>
      </c>
      <c r="AA142">
        <f t="shared" si="25"/>
        <v>1</v>
      </c>
      <c r="AB142">
        <f t="shared" si="26"/>
        <v>1</v>
      </c>
      <c r="AC142">
        <f t="shared" si="27"/>
        <v>1</v>
      </c>
      <c r="AD142">
        <f t="shared" si="28"/>
        <v>1</v>
      </c>
      <c r="AE142">
        <f t="shared" si="29"/>
        <v>1</v>
      </c>
      <c r="AF142">
        <f t="shared" si="30"/>
        <v>1</v>
      </c>
      <c r="AG142">
        <f t="shared" si="31"/>
        <v>1</v>
      </c>
      <c r="AH142">
        <f t="shared" si="32"/>
        <v>1</v>
      </c>
      <c r="AI142">
        <f t="shared" si="33"/>
        <v>1</v>
      </c>
    </row>
    <row r="143" spans="1:35">
      <c r="A143" t="s">
        <v>34</v>
      </c>
      <c r="B143">
        <v>2013</v>
      </c>
      <c r="C143">
        <v>77.099999999999994</v>
      </c>
      <c r="D143">
        <v>84</v>
      </c>
      <c r="E143">
        <v>0.01</v>
      </c>
      <c r="F143">
        <v>2845.3064439999998</v>
      </c>
      <c r="G143">
        <v>39.200000000000003</v>
      </c>
      <c r="H143">
        <v>2.61</v>
      </c>
      <c r="I143">
        <v>44597.27968</v>
      </c>
      <c r="K143">
        <v>14.9</v>
      </c>
      <c r="M143" t="s">
        <v>34</v>
      </c>
      <c r="N143">
        <v>2013</v>
      </c>
      <c r="O143">
        <v>77.099999999999994</v>
      </c>
      <c r="P143">
        <v>84</v>
      </c>
      <c r="Q143">
        <v>0.01</v>
      </c>
      <c r="R143">
        <v>2845.3064439999998</v>
      </c>
      <c r="S143">
        <v>39.200000000000003</v>
      </c>
      <c r="T143">
        <v>2.61</v>
      </c>
      <c r="U143">
        <v>44597.27968</v>
      </c>
      <c r="W143">
        <v>14.9</v>
      </c>
      <c r="Y143">
        <f t="shared" si="23"/>
        <v>1</v>
      </c>
      <c r="Z143">
        <f t="shared" si="24"/>
        <v>1</v>
      </c>
      <c r="AA143">
        <f t="shared" si="25"/>
        <v>1</v>
      </c>
      <c r="AB143">
        <f t="shared" si="26"/>
        <v>1</v>
      </c>
      <c r="AC143">
        <f t="shared" si="27"/>
        <v>1</v>
      </c>
      <c r="AD143">
        <f t="shared" si="28"/>
        <v>1</v>
      </c>
      <c r="AE143">
        <f t="shared" si="29"/>
        <v>1</v>
      </c>
      <c r="AF143">
        <f t="shared" si="30"/>
        <v>1</v>
      </c>
      <c r="AG143">
        <f t="shared" si="31"/>
        <v>1</v>
      </c>
      <c r="AH143">
        <f t="shared" si="32"/>
        <v>1</v>
      </c>
      <c r="AI143">
        <f t="shared" si="33"/>
        <v>1</v>
      </c>
    </row>
    <row r="144" spans="1:35">
      <c r="A144" t="s">
        <v>34</v>
      </c>
      <c r="B144">
        <v>2014</v>
      </c>
      <c r="C144">
        <v>77.599999999999994</v>
      </c>
      <c r="D144">
        <v>8</v>
      </c>
      <c r="E144">
        <v>0.01</v>
      </c>
      <c r="F144">
        <v>269.14327839999999</v>
      </c>
      <c r="G144">
        <v>4.2</v>
      </c>
      <c r="H144">
        <v>2.65</v>
      </c>
      <c r="I144">
        <v>4159.8652000000002</v>
      </c>
      <c r="K144">
        <v>15</v>
      </c>
      <c r="M144" t="s">
        <v>34</v>
      </c>
      <c r="N144">
        <v>2014</v>
      </c>
      <c r="O144">
        <v>77.599999999999994</v>
      </c>
      <c r="P144">
        <v>8</v>
      </c>
      <c r="Q144">
        <v>0.01</v>
      </c>
      <c r="R144">
        <v>269.14327839999999</v>
      </c>
      <c r="S144">
        <v>4.2</v>
      </c>
      <c r="T144">
        <v>2.65</v>
      </c>
      <c r="U144">
        <v>4159.8652000000002</v>
      </c>
      <c r="W144">
        <v>15</v>
      </c>
      <c r="Y144">
        <f t="shared" si="23"/>
        <v>1</v>
      </c>
      <c r="Z144">
        <f t="shared" si="24"/>
        <v>1</v>
      </c>
      <c r="AA144">
        <f t="shared" si="25"/>
        <v>1</v>
      </c>
      <c r="AB144">
        <f t="shared" si="26"/>
        <v>1</v>
      </c>
      <c r="AC144">
        <f t="shared" si="27"/>
        <v>1</v>
      </c>
      <c r="AD144">
        <f t="shared" si="28"/>
        <v>1</v>
      </c>
      <c r="AE144">
        <f t="shared" si="29"/>
        <v>1</v>
      </c>
      <c r="AF144">
        <f t="shared" si="30"/>
        <v>1</v>
      </c>
      <c r="AG144">
        <f t="shared" si="31"/>
        <v>1</v>
      </c>
      <c r="AH144">
        <f t="shared" si="32"/>
        <v>1</v>
      </c>
      <c r="AI144">
        <f t="shared" si="33"/>
        <v>1</v>
      </c>
    </row>
    <row r="145" spans="1:35">
      <c r="A145" t="s">
        <v>34</v>
      </c>
      <c r="B145">
        <v>2015</v>
      </c>
      <c r="C145">
        <v>77.7</v>
      </c>
      <c r="D145">
        <v>78</v>
      </c>
      <c r="F145">
        <v>0</v>
      </c>
      <c r="G145">
        <v>41.2</v>
      </c>
      <c r="I145">
        <v>3967.8951000000002</v>
      </c>
      <c r="K145">
        <v>14.9</v>
      </c>
      <c r="M145" t="s">
        <v>34</v>
      </c>
      <c r="N145">
        <v>2015</v>
      </c>
      <c r="O145">
        <v>77.7</v>
      </c>
      <c r="P145">
        <v>78</v>
      </c>
      <c r="R145">
        <v>0</v>
      </c>
      <c r="S145">
        <v>41.2</v>
      </c>
      <c r="U145">
        <v>3967.8951000000002</v>
      </c>
      <c r="W145">
        <v>14.9</v>
      </c>
      <c r="Y145">
        <f t="shared" si="23"/>
        <v>1</v>
      </c>
      <c r="Z145">
        <f t="shared" si="24"/>
        <v>1</v>
      </c>
      <c r="AA145">
        <f t="shared" si="25"/>
        <v>1</v>
      </c>
      <c r="AB145">
        <f t="shared" si="26"/>
        <v>1</v>
      </c>
      <c r="AC145">
        <f t="shared" si="27"/>
        <v>1</v>
      </c>
      <c r="AD145">
        <f t="shared" si="28"/>
        <v>1</v>
      </c>
      <c r="AE145">
        <f t="shared" si="29"/>
        <v>1</v>
      </c>
      <c r="AF145">
        <f t="shared" si="30"/>
        <v>1</v>
      </c>
      <c r="AG145">
        <f t="shared" si="31"/>
        <v>1</v>
      </c>
      <c r="AH145">
        <f t="shared" si="32"/>
        <v>1</v>
      </c>
      <c r="AI145">
        <f t="shared" si="33"/>
        <v>1</v>
      </c>
    </row>
    <row r="146" spans="1:35">
      <c r="A146" t="s">
        <v>35</v>
      </c>
      <c r="B146">
        <v>2010</v>
      </c>
      <c r="C146">
        <v>73.400000000000006</v>
      </c>
      <c r="D146">
        <v>147</v>
      </c>
      <c r="E146">
        <v>10.8</v>
      </c>
      <c r="F146">
        <v>766.44548840000004</v>
      </c>
      <c r="G146">
        <v>62.7</v>
      </c>
      <c r="H146">
        <v>7.24</v>
      </c>
      <c r="I146">
        <v>6843.2632890000004</v>
      </c>
      <c r="J146">
        <v>7395599</v>
      </c>
      <c r="K146">
        <v>13.9</v>
      </c>
      <c r="M146" t="s">
        <v>35</v>
      </c>
      <c r="N146">
        <v>2010</v>
      </c>
      <c r="O146">
        <v>73.400000000000006</v>
      </c>
      <c r="P146">
        <v>147</v>
      </c>
      <c r="Q146">
        <v>10.8</v>
      </c>
      <c r="R146">
        <v>766.44548840000004</v>
      </c>
      <c r="S146">
        <v>62.7</v>
      </c>
      <c r="T146">
        <v>7.24</v>
      </c>
      <c r="U146">
        <v>6843.2632890000004</v>
      </c>
      <c r="V146">
        <v>7395599</v>
      </c>
      <c r="W146">
        <v>13.9</v>
      </c>
      <c r="Y146">
        <f t="shared" si="23"/>
        <v>1</v>
      </c>
      <c r="Z146">
        <f t="shared" si="24"/>
        <v>1</v>
      </c>
      <c r="AA146">
        <f t="shared" si="25"/>
        <v>1</v>
      </c>
      <c r="AB146">
        <f t="shared" si="26"/>
        <v>1</v>
      </c>
      <c r="AC146">
        <f t="shared" si="27"/>
        <v>1</v>
      </c>
      <c r="AD146">
        <f t="shared" si="28"/>
        <v>1</v>
      </c>
      <c r="AE146">
        <f t="shared" si="29"/>
        <v>1</v>
      </c>
      <c r="AF146">
        <f t="shared" si="30"/>
        <v>1</v>
      </c>
      <c r="AG146">
        <f t="shared" si="31"/>
        <v>1</v>
      </c>
      <c r="AH146">
        <f t="shared" si="32"/>
        <v>1</v>
      </c>
      <c r="AI146">
        <f t="shared" si="33"/>
        <v>1</v>
      </c>
    </row>
    <row r="147" spans="1:35">
      <c r="A147" t="s">
        <v>35</v>
      </c>
      <c r="B147">
        <v>2011</v>
      </c>
      <c r="C147">
        <v>73.7</v>
      </c>
      <c r="D147">
        <v>144</v>
      </c>
      <c r="E147">
        <v>10.67</v>
      </c>
      <c r="F147">
        <v>875.14951889999998</v>
      </c>
      <c r="G147">
        <v>63.3</v>
      </c>
      <c r="H147">
        <v>6.88</v>
      </c>
      <c r="I147">
        <v>7813.8349900000003</v>
      </c>
      <c r="J147">
        <v>7348328</v>
      </c>
      <c r="K147">
        <v>14.2</v>
      </c>
      <c r="M147" t="s">
        <v>35</v>
      </c>
      <c r="N147">
        <v>2011</v>
      </c>
      <c r="O147">
        <v>73.7</v>
      </c>
      <c r="P147">
        <v>144</v>
      </c>
      <c r="Q147">
        <v>10.67</v>
      </c>
      <c r="R147">
        <v>875.14951889999998</v>
      </c>
      <c r="S147">
        <v>63.3</v>
      </c>
      <c r="T147">
        <v>6.88</v>
      </c>
      <c r="U147">
        <v>7813.8349900000003</v>
      </c>
      <c r="V147">
        <v>7348328</v>
      </c>
      <c r="W147">
        <v>14.2</v>
      </c>
      <c r="Y147">
        <f t="shared" si="23"/>
        <v>1</v>
      </c>
      <c r="Z147">
        <f t="shared" si="24"/>
        <v>1</v>
      </c>
      <c r="AA147">
        <f t="shared" si="25"/>
        <v>1</v>
      </c>
      <c r="AB147">
        <f t="shared" si="26"/>
        <v>1</v>
      </c>
      <c r="AC147">
        <f t="shared" si="27"/>
        <v>1</v>
      </c>
      <c r="AD147">
        <f t="shared" si="28"/>
        <v>1</v>
      </c>
      <c r="AE147">
        <f t="shared" si="29"/>
        <v>1</v>
      </c>
      <c r="AF147">
        <f t="shared" si="30"/>
        <v>1</v>
      </c>
      <c r="AG147">
        <f t="shared" si="31"/>
        <v>1</v>
      </c>
      <c r="AH147">
        <f t="shared" si="32"/>
        <v>1</v>
      </c>
      <c r="AI147">
        <f t="shared" si="33"/>
        <v>1</v>
      </c>
    </row>
    <row r="148" spans="1:35">
      <c r="A148" t="s">
        <v>35</v>
      </c>
      <c r="B148">
        <v>2012</v>
      </c>
      <c r="C148">
        <v>73.900000000000006</v>
      </c>
      <c r="D148">
        <v>139</v>
      </c>
      <c r="E148">
        <v>10.99</v>
      </c>
      <c r="F148">
        <v>851.45067200000005</v>
      </c>
      <c r="G148">
        <v>63.9</v>
      </c>
      <c r="H148">
        <v>7.11</v>
      </c>
      <c r="I148">
        <v>7378.2553900000003</v>
      </c>
      <c r="J148">
        <v>735888</v>
      </c>
      <c r="K148">
        <v>14.3</v>
      </c>
      <c r="M148" t="s">
        <v>35</v>
      </c>
      <c r="N148">
        <v>2012</v>
      </c>
      <c r="O148">
        <v>73.900000000000006</v>
      </c>
      <c r="P148">
        <v>139</v>
      </c>
      <c r="Q148">
        <v>10.99</v>
      </c>
      <c r="R148">
        <v>851.45067200000005</v>
      </c>
      <c r="S148">
        <v>63.9</v>
      </c>
      <c r="T148">
        <v>7.11</v>
      </c>
      <c r="U148">
        <v>7378.2553900000003</v>
      </c>
      <c r="V148">
        <v>735888</v>
      </c>
      <c r="W148">
        <v>14.3</v>
      </c>
      <c r="Y148">
        <f t="shared" si="23"/>
        <v>1</v>
      </c>
      <c r="Z148">
        <f t="shared" si="24"/>
        <v>1</v>
      </c>
      <c r="AA148">
        <f t="shared" si="25"/>
        <v>1</v>
      </c>
      <c r="AB148">
        <f t="shared" si="26"/>
        <v>1</v>
      </c>
      <c r="AC148">
        <f t="shared" si="27"/>
        <v>1</v>
      </c>
      <c r="AD148">
        <f t="shared" si="28"/>
        <v>1</v>
      </c>
      <c r="AE148">
        <f t="shared" si="29"/>
        <v>1</v>
      </c>
      <c r="AF148">
        <f t="shared" si="30"/>
        <v>1</v>
      </c>
      <c r="AG148">
        <f t="shared" si="31"/>
        <v>1</v>
      </c>
      <c r="AH148">
        <f t="shared" si="32"/>
        <v>1</v>
      </c>
      <c r="AI148">
        <f t="shared" si="33"/>
        <v>1</v>
      </c>
    </row>
    <row r="149" spans="1:35">
      <c r="A149" t="s">
        <v>35</v>
      </c>
      <c r="B149">
        <v>2013</v>
      </c>
      <c r="C149">
        <v>74.099999999999994</v>
      </c>
      <c r="D149">
        <v>14</v>
      </c>
      <c r="E149">
        <v>12.06</v>
      </c>
      <c r="F149">
        <v>149.65987899999999</v>
      </c>
      <c r="G149">
        <v>64.5</v>
      </c>
      <c r="H149">
        <v>7.93</v>
      </c>
      <c r="I149">
        <v>7674.8655900000003</v>
      </c>
      <c r="J149">
        <v>7265115</v>
      </c>
      <c r="K149">
        <v>14.4</v>
      </c>
      <c r="M149" t="s">
        <v>35</v>
      </c>
      <c r="N149">
        <v>2013</v>
      </c>
      <c r="O149">
        <v>74.099999999999994</v>
      </c>
      <c r="P149">
        <v>14</v>
      </c>
      <c r="Q149">
        <v>12.06</v>
      </c>
      <c r="R149">
        <v>149.65987899999999</v>
      </c>
      <c r="S149">
        <v>64.5</v>
      </c>
      <c r="T149">
        <v>7.93</v>
      </c>
      <c r="U149">
        <v>7674.8655900000003</v>
      </c>
      <c r="V149">
        <v>7265115</v>
      </c>
      <c r="W149">
        <v>14.4</v>
      </c>
      <c r="Y149">
        <f t="shared" si="23"/>
        <v>1</v>
      </c>
      <c r="Z149">
        <f t="shared" si="24"/>
        <v>1</v>
      </c>
      <c r="AA149">
        <f t="shared" si="25"/>
        <v>1</v>
      </c>
      <c r="AB149">
        <f t="shared" si="26"/>
        <v>1</v>
      </c>
      <c r="AC149">
        <f t="shared" si="27"/>
        <v>1</v>
      </c>
      <c r="AD149">
        <f t="shared" si="28"/>
        <v>1</v>
      </c>
      <c r="AE149">
        <f t="shared" si="29"/>
        <v>1</v>
      </c>
      <c r="AF149">
        <f t="shared" si="30"/>
        <v>1</v>
      </c>
      <c r="AG149">
        <f t="shared" si="31"/>
        <v>1</v>
      </c>
      <c r="AH149">
        <f t="shared" si="32"/>
        <v>1</v>
      </c>
      <c r="AI149">
        <f t="shared" si="33"/>
        <v>1</v>
      </c>
    </row>
    <row r="150" spans="1:35">
      <c r="A150" t="s">
        <v>35</v>
      </c>
      <c r="B150">
        <v>2014</v>
      </c>
      <c r="C150">
        <v>74.3</v>
      </c>
      <c r="D150">
        <v>138</v>
      </c>
      <c r="E150">
        <v>12.03</v>
      </c>
      <c r="F150">
        <v>153.1400362</v>
      </c>
      <c r="G150">
        <v>65.099999999999994</v>
      </c>
      <c r="H150">
        <v>8.44</v>
      </c>
      <c r="I150">
        <v>7853.3351910000001</v>
      </c>
      <c r="J150">
        <v>7223938</v>
      </c>
      <c r="K150">
        <v>14.8</v>
      </c>
      <c r="M150" t="s">
        <v>35</v>
      </c>
      <c r="N150">
        <v>2014</v>
      </c>
      <c r="O150">
        <v>74.3</v>
      </c>
      <c r="P150">
        <v>138</v>
      </c>
      <c r="Q150">
        <v>12.03</v>
      </c>
      <c r="R150">
        <v>153.1400362</v>
      </c>
      <c r="S150">
        <v>65.099999999999994</v>
      </c>
      <c r="T150">
        <v>8.44</v>
      </c>
      <c r="U150">
        <v>7853.3351910000001</v>
      </c>
      <c r="V150">
        <v>7223938</v>
      </c>
      <c r="W150">
        <v>14.8</v>
      </c>
      <c r="Y150">
        <f t="shared" si="23"/>
        <v>1</v>
      </c>
      <c r="Z150">
        <f t="shared" si="24"/>
        <v>1</v>
      </c>
      <c r="AA150">
        <f t="shared" si="25"/>
        <v>1</v>
      </c>
      <c r="AB150">
        <f t="shared" si="26"/>
        <v>1</v>
      </c>
      <c r="AC150">
        <f t="shared" si="27"/>
        <v>1</v>
      </c>
      <c r="AD150">
        <f t="shared" si="28"/>
        <v>1</v>
      </c>
      <c r="AE150">
        <f t="shared" si="29"/>
        <v>1</v>
      </c>
      <c r="AF150">
        <f t="shared" si="30"/>
        <v>1</v>
      </c>
      <c r="AG150">
        <f t="shared" si="31"/>
        <v>1</v>
      </c>
      <c r="AH150">
        <f t="shared" si="32"/>
        <v>1</v>
      </c>
      <c r="AI150">
        <f t="shared" si="33"/>
        <v>1</v>
      </c>
    </row>
    <row r="151" spans="1:35">
      <c r="A151" t="s">
        <v>35</v>
      </c>
      <c r="B151">
        <v>2015</v>
      </c>
      <c r="C151">
        <v>74.5</v>
      </c>
      <c r="D151">
        <v>137</v>
      </c>
      <c r="F151">
        <v>0</v>
      </c>
      <c r="G151">
        <v>65.7</v>
      </c>
      <c r="I151">
        <v>6993.4773599999999</v>
      </c>
      <c r="J151">
        <v>7177991</v>
      </c>
      <c r="K151">
        <v>15</v>
      </c>
      <c r="M151" t="s">
        <v>35</v>
      </c>
      <c r="N151">
        <v>2015</v>
      </c>
      <c r="O151">
        <v>74.5</v>
      </c>
      <c r="P151">
        <v>137</v>
      </c>
      <c r="R151">
        <v>0</v>
      </c>
      <c r="S151">
        <v>65.7</v>
      </c>
      <c r="U151">
        <v>6993.4773599999999</v>
      </c>
      <c r="V151">
        <v>7177991</v>
      </c>
      <c r="W151">
        <v>15</v>
      </c>
      <c r="Y151">
        <f t="shared" si="23"/>
        <v>1</v>
      </c>
      <c r="Z151">
        <f t="shared" si="24"/>
        <v>1</v>
      </c>
      <c r="AA151">
        <f t="shared" si="25"/>
        <v>1</v>
      </c>
      <c r="AB151">
        <f t="shared" si="26"/>
        <v>1</v>
      </c>
      <c r="AC151">
        <f t="shared" si="27"/>
        <v>1</v>
      </c>
      <c r="AD151">
        <f t="shared" si="28"/>
        <v>1</v>
      </c>
      <c r="AE151">
        <f t="shared" si="29"/>
        <v>1</v>
      </c>
      <c r="AF151">
        <f t="shared" si="30"/>
        <v>1</v>
      </c>
      <c r="AG151">
        <f t="shared" si="31"/>
        <v>1</v>
      </c>
      <c r="AH151">
        <f t="shared" si="32"/>
        <v>1</v>
      </c>
      <c r="AI151">
        <f t="shared" si="33"/>
        <v>1</v>
      </c>
    </row>
    <row r="152" spans="1:35">
      <c r="A152" t="s">
        <v>36</v>
      </c>
      <c r="B152">
        <v>2010</v>
      </c>
      <c r="C152">
        <v>57.5</v>
      </c>
      <c r="D152">
        <v>279</v>
      </c>
      <c r="E152">
        <v>4.55</v>
      </c>
      <c r="F152">
        <v>90.460182360000005</v>
      </c>
      <c r="G152">
        <v>16.600000000000001</v>
      </c>
      <c r="H152">
        <v>7.17</v>
      </c>
      <c r="I152">
        <v>575.44645270000001</v>
      </c>
      <c r="J152">
        <v>1565217</v>
      </c>
      <c r="K152">
        <v>6.3</v>
      </c>
      <c r="M152" t="s">
        <v>36</v>
      </c>
      <c r="N152">
        <v>2010</v>
      </c>
      <c r="O152">
        <v>57.5</v>
      </c>
      <c r="P152">
        <v>279</v>
      </c>
      <c r="Q152">
        <v>4.55</v>
      </c>
      <c r="R152">
        <v>90.460182360000005</v>
      </c>
      <c r="S152">
        <v>16.600000000000001</v>
      </c>
      <c r="T152">
        <v>7.17</v>
      </c>
      <c r="U152">
        <v>575.44645270000001</v>
      </c>
      <c r="V152">
        <v>1565217</v>
      </c>
      <c r="W152">
        <v>6.3</v>
      </c>
      <c r="Y152">
        <f t="shared" si="23"/>
        <v>1</v>
      </c>
      <c r="Z152">
        <f t="shared" si="24"/>
        <v>1</v>
      </c>
      <c r="AA152">
        <f t="shared" si="25"/>
        <v>1</v>
      </c>
      <c r="AB152">
        <f t="shared" si="26"/>
        <v>1</v>
      </c>
      <c r="AC152">
        <f t="shared" si="27"/>
        <v>1</v>
      </c>
      <c r="AD152">
        <f t="shared" si="28"/>
        <v>1</v>
      </c>
      <c r="AE152">
        <f t="shared" si="29"/>
        <v>1</v>
      </c>
      <c r="AF152">
        <f t="shared" si="30"/>
        <v>1</v>
      </c>
      <c r="AG152">
        <f t="shared" si="31"/>
        <v>1</v>
      </c>
      <c r="AH152">
        <f t="shared" si="32"/>
        <v>1</v>
      </c>
      <c r="AI152">
        <f t="shared" si="33"/>
        <v>1</v>
      </c>
    </row>
    <row r="153" spans="1:35">
      <c r="A153" t="s">
        <v>36</v>
      </c>
      <c r="B153">
        <v>2011</v>
      </c>
      <c r="C153">
        <v>58.1</v>
      </c>
      <c r="D153">
        <v>275</v>
      </c>
      <c r="E153">
        <v>4.51</v>
      </c>
      <c r="F153">
        <v>85.555929059999997</v>
      </c>
      <c r="G153">
        <v>17.100000000000001</v>
      </c>
      <c r="H153">
        <v>5.17</v>
      </c>
      <c r="I153">
        <v>666.84278300000005</v>
      </c>
      <c r="J153">
        <v>168194</v>
      </c>
      <c r="K153">
        <v>6.7</v>
      </c>
      <c r="M153" t="s">
        <v>36</v>
      </c>
      <c r="N153">
        <v>2011</v>
      </c>
      <c r="O153">
        <v>58.1</v>
      </c>
      <c r="P153">
        <v>275</v>
      </c>
      <c r="Q153">
        <v>4.51</v>
      </c>
      <c r="R153">
        <v>85.555929059999997</v>
      </c>
      <c r="S153">
        <v>17.100000000000001</v>
      </c>
      <c r="T153">
        <v>5.17</v>
      </c>
      <c r="U153">
        <v>666.84278300000005</v>
      </c>
      <c r="V153">
        <v>168194</v>
      </c>
      <c r="W153">
        <v>6.7</v>
      </c>
      <c r="Y153">
        <f t="shared" si="23"/>
        <v>1</v>
      </c>
      <c r="Z153">
        <f t="shared" si="24"/>
        <v>1</v>
      </c>
      <c r="AA153">
        <f t="shared" si="25"/>
        <v>1</v>
      </c>
      <c r="AB153">
        <f t="shared" si="26"/>
        <v>1</v>
      </c>
      <c r="AC153">
        <f t="shared" si="27"/>
        <v>1</v>
      </c>
      <c r="AD153">
        <f t="shared" si="28"/>
        <v>1</v>
      </c>
      <c r="AE153">
        <f t="shared" si="29"/>
        <v>1</v>
      </c>
      <c r="AF153">
        <f t="shared" si="30"/>
        <v>1</v>
      </c>
      <c r="AG153">
        <f t="shared" si="31"/>
        <v>1</v>
      </c>
      <c r="AH153">
        <f t="shared" si="32"/>
        <v>1</v>
      </c>
      <c r="AI153">
        <f t="shared" si="33"/>
        <v>1</v>
      </c>
    </row>
    <row r="154" spans="1:35">
      <c r="A154" t="s">
        <v>36</v>
      </c>
      <c r="B154">
        <v>2012</v>
      </c>
      <c r="C154">
        <v>58.6</v>
      </c>
      <c r="D154">
        <v>271</v>
      </c>
      <c r="E154">
        <v>4.75</v>
      </c>
      <c r="F154">
        <v>78.769873630000006</v>
      </c>
      <c r="G154">
        <v>17.7</v>
      </c>
      <c r="H154">
        <v>5.33</v>
      </c>
      <c r="I154">
        <v>673.82270000000005</v>
      </c>
      <c r="J154">
        <v>16571216</v>
      </c>
      <c r="K154">
        <v>7.2</v>
      </c>
      <c r="M154" t="s">
        <v>36</v>
      </c>
      <c r="N154">
        <v>2012</v>
      </c>
      <c r="O154">
        <v>58.6</v>
      </c>
      <c r="P154">
        <v>271</v>
      </c>
      <c r="Q154">
        <v>4.75</v>
      </c>
      <c r="R154">
        <v>78.769873630000006</v>
      </c>
      <c r="S154">
        <v>17.7</v>
      </c>
      <c r="T154">
        <v>5.33</v>
      </c>
      <c r="U154">
        <v>673.82270000000005</v>
      </c>
      <c r="V154">
        <v>16571216</v>
      </c>
      <c r="W154">
        <v>7.2</v>
      </c>
      <c r="Y154">
        <f t="shared" si="23"/>
        <v>1</v>
      </c>
      <c r="Z154">
        <f t="shared" si="24"/>
        <v>1</v>
      </c>
      <c r="AA154">
        <f t="shared" si="25"/>
        <v>1</v>
      </c>
      <c r="AB154">
        <f t="shared" si="26"/>
        <v>1</v>
      </c>
      <c r="AC154">
        <f t="shared" si="27"/>
        <v>1</v>
      </c>
      <c r="AD154">
        <f t="shared" si="28"/>
        <v>1</v>
      </c>
      <c r="AE154">
        <f t="shared" si="29"/>
        <v>1</v>
      </c>
      <c r="AF154">
        <f t="shared" si="30"/>
        <v>1</v>
      </c>
      <c r="AG154">
        <f t="shared" si="31"/>
        <v>1</v>
      </c>
      <c r="AH154">
        <f t="shared" si="32"/>
        <v>1</v>
      </c>
      <c r="AI154">
        <f t="shared" si="33"/>
        <v>1</v>
      </c>
    </row>
    <row r="155" spans="1:35">
      <c r="A155" t="s">
        <v>36</v>
      </c>
      <c r="B155">
        <v>2013</v>
      </c>
      <c r="C155">
        <v>59</v>
      </c>
      <c r="D155">
        <v>27</v>
      </c>
      <c r="E155">
        <v>4.6399999999999997</v>
      </c>
      <c r="F155">
        <v>88.970402140000004</v>
      </c>
      <c r="G155">
        <v>18.2</v>
      </c>
      <c r="H155">
        <v>5.91</v>
      </c>
      <c r="I155">
        <v>699.45284700000002</v>
      </c>
      <c r="J155">
        <v>1772723</v>
      </c>
      <c r="K155">
        <v>7.5</v>
      </c>
      <c r="M155" t="s">
        <v>36</v>
      </c>
      <c r="N155">
        <v>2013</v>
      </c>
      <c r="O155">
        <v>59</v>
      </c>
      <c r="P155">
        <v>27</v>
      </c>
      <c r="Q155">
        <v>4.6399999999999997</v>
      </c>
      <c r="R155">
        <v>88.970402140000004</v>
      </c>
      <c r="S155">
        <v>18.2</v>
      </c>
      <c r="T155">
        <v>5.91</v>
      </c>
      <c r="U155">
        <v>699.45284700000002</v>
      </c>
      <c r="V155">
        <v>1772723</v>
      </c>
      <c r="W155">
        <v>7.5</v>
      </c>
      <c r="Y155">
        <f t="shared" si="23"/>
        <v>1</v>
      </c>
      <c r="Z155">
        <f t="shared" si="24"/>
        <v>1</v>
      </c>
      <c r="AA155">
        <f t="shared" si="25"/>
        <v>1</v>
      </c>
      <c r="AB155">
        <f t="shared" si="26"/>
        <v>1</v>
      </c>
      <c r="AC155">
        <f t="shared" si="27"/>
        <v>1</v>
      </c>
      <c r="AD155">
        <f t="shared" si="28"/>
        <v>1</v>
      </c>
      <c r="AE155">
        <f t="shared" si="29"/>
        <v>1</v>
      </c>
      <c r="AF155">
        <f t="shared" si="30"/>
        <v>1</v>
      </c>
      <c r="AG155">
        <f t="shared" si="31"/>
        <v>1</v>
      </c>
      <c r="AH155">
        <f t="shared" si="32"/>
        <v>1</v>
      </c>
      <c r="AI155">
        <f t="shared" si="33"/>
        <v>1</v>
      </c>
    </row>
    <row r="156" spans="1:35">
      <c r="A156" t="s">
        <v>36</v>
      </c>
      <c r="B156">
        <v>2014</v>
      </c>
      <c r="C156">
        <v>59.3</v>
      </c>
      <c r="D156">
        <v>268</v>
      </c>
      <c r="E156">
        <v>0.01</v>
      </c>
      <c r="F156">
        <v>8.3863395010000001</v>
      </c>
      <c r="G156">
        <v>18.8</v>
      </c>
      <c r="H156">
        <v>4.96</v>
      </c>
      <c r="I156">
        <v>75.146411299999997</v>
      </c>
      <c r="J156">
        <v>17585977</v>
      </c>
      <c r="K156">
        <v>7.7</v>
      </c>
      <c r="M156" t="s">
        <v>36</v>
      </c>
      <c r="N156">
        <v>2014</v>
      </c>
      <c r="O156">
        <v>59.3</v>
      </c>
      <c r="P156">
        <v>268</v>
      </c>
      <c r="Q156">
        <v>0.01</v>
      </c>
      <c r="R156">
        <v>8.3863395010000001</v>
      </c>
      <c r="S156">
        <v>18.8</v>
      </c>
      <c r="T156">
        <v>4.96</v>
      </c>
      <c r="U156">
        <v>75.146411299999997</v>
      </c>
      <c r="V156">
        <v>17585977</v>
      </c>
      <c r="W156">
        <v>7.7</v>
      </c>
      <c r="Y156">
        <f t="shared" si="23"/>
        <v>1</v>
      </c>
      <c r="Z156">
        <f t="shared" si="24"/>
        <v>1</v>
      </c>
      <c r="AA156">
        <f t="shared" si="25"/>
        <v>1</v>
      </c>
      <c r="AB156">
        <f t="shared" si="26"/>
        <v>1</v>
      </c>
      <c r="AC156">
        <f t="shared" si="27"/>
        <v>1</v>
      </c>
      <c r="AD156">
        <f t="shared" si="28"/>
        <v>1</v>
      </c>
      <c r="AE156">
        <f t="shared" si="29"/>
        <v>1</v>
      </c>
      <c r="AF156">
        <f t="shared" si="30"/>
        <v>1</v>
      </c>
      <c r="AG156">
        <f t="shared" si="31"/>
        <v>1</v>
      </c>
      <c r="AH156">
        <f t="shared" si="32"/>
        <v>1</v>
      </c>
      <c r="AI156">
        <f t="shared" si="33"/>
        <v>1</v>
      </c>
    </row>
    <row r="157" spans="1:35">
      <c r="A157" t="s">
        <v>36</v>
      </c>
      <c r="B157">
        <v>2015</v>
      </c>
      <c r="C157">
        <v>59.9</v>
      </c>
      <c r="D157">
        <v>26</v>
      </c>
      <c r="F157">
        <v>0</v>
      </c>
      <c r="G157">
        <v>19.399999999999999</v>
      </c>
      <c r="I157">
        <v>615.59222499999998</v>
      </c>
      <c r="J157">
        <v>1811624</v>
      </c>
      <c r="K157">
        <v>7.7</v>
      </c>
      <c r="M157" t="s">
        <v>36</v>
      </c>
      <c r="N157">
        <v>2015</v>
      </c>
      <c r="O157">
        <v>59.9</v>
      </c>
      <c r="P157">
        <v>26</v>
      </c>
      <c r="R157">
        <v>0</v>
      </c>
      <c r="S157">
        <v>19.399999999999999</v>
      </c>
      <c r="U157">
        <v>615.59222499999998</v>
      </c>
      <c r="V157">
        <v>1811624</v>
      </c>
      <c r="W157">
        <v>7.7</v>
      </c>
      <c r="Y157">
        <f t="shared" si="23"/>
        <v>1</v>
      </c>
      <c r="Z157">
        <f t="shared" si="24"/>
        <v>1</v>
      </c>
      <c r="AA157">
        <f t="shared" si="25"/>
        <v>1</v>
      </c>
      <c r="AB157">
        <f t="shared" si="26"/>
        <v>1</v>
      </c>
      <c r="AC157">
        <f t="shared" si="27"/>
        <v>1</v>
      </c>
      <c r="AD157">
        <f t="shared" si="28"/>
        <v>1</v>
      </c>
      <c r="AE157">
        <f t="shared" si="29"/>
        <v>1</v>
      </c>
      <c r="AF157">
        <f t="shared" si="30"/>
        <v>1</v>
      </c>
      <c r="AG157">
        <f t="shared" si="31"/>
        <v>1</v>
      </c>
      <c r="AH157">
        <f t="shared" si="32"/>
        <v>1</v>
      </c>
      <c r="AI157">
        <f t="shared" si="33"/>
        <v>1</v>
      </c>
    </row>
    <row r="158" spans="1:35">
      <c r="A158" t="s">
        <v>37</v>
      </c>
      <c r="B158">
        <v>2010</v>
      </c>
      <c r="C158">
        <v>56.8</v>
      </c>
      <c r="D158">
        <v>33</v>
      </c>
      <c r="E158">
        <v>4.16</v>
      </c>
      <c r="F158">
        <v>31.14187566</v>
      </c>
      <c r="G158">
        <v>16.100000000000001</v>
      </c>
      <c r="H158">
        <v>8.82</v>
      </c>
      <c r="I158">
        <v>231.19432560000001</v>
      </c>
      <c r="J158">
        <v>876693</v>
      </c>
      <c r="K158">
        <v>9.3000000000000007</v>
      </c>
      <c r="M158" t="s">
        <v>37</v>
      </c>
      <c r="N158">
        <v>2010</v>
      </c>
      <c r="O158">
        <v>56.8</v>
      </c>
      <c r="P158">
        <v>33</v>
      </c>
      <c r="Q158">
        <v>4.16</v>
      </c>
      <c r="R158">
        <v>31.14187566</v>
      </c>
      <c r="S158">
        <v>16.100000000000001</v>
      </c>
      <c r="T158">
        <v>8.82</v>
      </c>
      <c r="U158">
        <v>231.19432560000001</v>
      </c>
      <c r="V158">
        <v>876693</v>
      </c>
      <c r="W158">
        <v>9.3000000000000007</v>
      </c>
      <c r="Y158">
        <f t="shared" si="23"/>
        <v>1</v>
      </c>
      <c r="Z158">
        <f t="shared" si="24"/>
        <v>1</v>
      </c>
      <c r="AA158">
        <f t="shared" si="25"/>
        <v>1</v>
      </c>
      <c r="AB158">
        <f t="shared" si="26"/>
        <v>1</v>
      </c>
      <c r="AC158">
        <f t="shared" si="27"/>
        <v>1</v>
      </c>
      <c r="AD158">
        <f t="shared" si="28"/>
        <v>1</v>
      </c>
      <c r="AE158">
        <f t="shared" si="29"/>
        <v>1</v>
      </c>
      <c r="AF158">
        <f t="shared" si="30"/>
        <v>1</v>
      </c>
      <c r="AG158">
        <f t="shared" si="31"/>
        <v>1</v>
      </c>
      <c r="AH158">
        <f t="shared" si="32"/>
        <v>1</v>
      </c>
      <c r="AI158">
        <f t="shared" si="33"/>
        <v>1</v>
      </c>
    </row>
    <row r="159" spans="1:35">
      <c r="A159" t="s">
        <v>37</v>
      </c>
      <c r="B159">
        <v>2011</v>
      </c>
      <c r="C159">
        <v>57.4</v>
      </c>
      <c r="D159">
        <v>321</v>
      </c>
      <c r="E159">
        <v>4.16</v>
      </c>
      <c r="F159">
        <v>3.595980333</v>
      </c>
      <c r="G159">
        <v>16.600000000000001</v>
      </c>
      <c r="H159">
        <v>8.58</v>
      </c>
      <c r="I159">
        <v>26.479973000000001</v>
      </c>
      <c r="J159">
        <v>94358</v>
      </c>
      <c r="K159">
        <v>9.9</v>
      </c>
      <c r="M159" t="s">
        <v>37</v>
      </c>
      <c r="N159">
        <v>2011</v>
      </c>
      <c r="O159">
        <v>57.4</v>
      </c>
      <c r="P159">
        <v>321</v>
      </c>
      <c r="Q159">
        <v>4.16</v>
      </c>
      <c r="R159">
        <v>3.595980333</v>
      </c>
      <c r="S159">
        <v>16.600000000000001</v>
      </c>
      <c r="T159">
        <v>8.58</v>
      </c>
      <c r="U159">
        <v>26.479973000000001</v>
      </c>
      <c r="V159">
        <v>94358</v>
      </c>
      <c r="W159">
        <v>9.9</v>
      </c>
      <c r="Y159">
        <f t="shared" si="23"/>
        <v>1</v>
      </c>
      <c r="Z159">
        <f t="shared" si="24"/>
        <v>1</v>
      </c>
      <c r="AA159">
        <f t="shared" si="25"/>
        <v>1</v>
      </c>
      <c r="AB159">
        <f t="shared" si="26"/>
        <v>1</v>
      </c>
      <c r="AC159">
        <f t="shared" si="27"/>
        <v>1</v>
      </c>
      <c r="AD159">
        <f t="shared" si="28"/>
        <v>1</v>
      </c>
      <c r="AE159">
        <f t="shared" si="29"/>
        <v>1</v>
      </c>
      <c r="AF159">
        <f t="shared" si="30"/>
        <v>1</v>
      </c>
      <c r="AG159">
        <f t="shared" si="31"/>
        <v>1</v>
      </c>
      <c r="AH159">
        <f t="shared" si="32"/>
        <v>1</v>
      </c>
      <c r="AI159">
        <f t="shared" si="33"/>
        <v>1</v>
      </c>
    </row>
    <row r="160" spans="1:35">
      <c r="A160" t="s">
        <v>37</v>
      </c>
      <c r="B160">
        <v>2012</v>
      </c>
      <c r="C160">
        <v>58</v>
      </c>
      <c r="D160">
        <v>312</v>
      </c>
      <c r="E160">
        <v>0.01</v>
      </c>
      <c r="F160">
        <v>38.731705050000002</v>
      </c>
      <c r="G160">
        <v>17.100000000000001</v>
      </c>
      <c r="H160">
        <v>8.2100000000000009</v>
      </c>
      <c r="I160">
        <v>265.28565099999997</v>
      </c>
      <c r="J160">
        <v>931971</v>
      </c>
      <c r="K160">
        <v>10.3</v>
      </c>
      <c r="M160" t="s">
        <v>37</v>
      </c>
      <c r="N160">
        <v>2012</v>
      </c>
      <c r="O160">
        <v>58</v>
      </c>
      <c r="P160">
        <v>312</v>
      </c>
      <c r="Q160">
        <v>0.01</v>
      </c>
      <c r="R160">
        <v>38.731705050000002</v>
      </c>
      <c r="S160">
        <v>17.100000000000001</v>
      </c>
      <c r="T160">
        <v>8.2100000000000009</v>
      </c>
      <c r="U160">
        <v>265.28565099999997</v>
      </c>
      <c r="V160">
        <v>931971</v>
      </c>
      <c r="W160">
        <v>10.3</v>
      </c>
      <c r="Y160">
        <f t="shared" si="23"/>
        <v>1</v>
      </c>
      <c r="Z160">
        <f t="shared" si="24"/>
        <v>1</v>
      </c>
      <c r="AA160">
        <f t="shared" si="25"/>
        <v>1</v>
      </c>
      <c r="AB160">
        <f t="shared" si="26"/>
        <v>1</v>
      </c>
      <c r="AC160">
        <f t="shared" si="27"/>
        <v>1</v>
      </c>
      <c r="AD160">
        <f t="shared" si="28"/>
        <v>1</v>
      </c>
      <c r="AE160">
        <f t="shared" si="29"/>
        <v>1</v>
      </c>
      <c r="AF160">
        <f t="shared" si="30"/>
        <v>1</v>
      </c>
      <c r="AG160">
        <f t="shared" si="31"/>
        <v>1</v>
      </c>
      <c r="AH160">
        <f t="shared" si="32"/>
        <v>1</v>
      </c>
      <c r="AI160">
        <f t="shared" si="33"/>
        <v>1</v>
      </c>
    </row>
    <row r="161" spans="1:35">
      <c r="A161" t="s">
        <v>37</v>
      </c>
      <c r="B161">
        <v>2013</v>
      </c>
      <c r="C161">
        <v>58.6</v>
      </c>
      <c r="D161">
        <v>33</v>
      </c>
      <c r="E161">
        <v>0.01</v>
      </c>
      <c r="F161">
        <v>40.151284580000002</v>
      </c>
      <c r="G161">
        <v>17.600000000000001</v>
      </c>
      <c r="H161">
        <v>8.3000000000000007</v>
      </c>
      <c r="I161">
        <v>282.75552520000002</v>
      </c>
      <c r="J161">
        <v>96186</v>
      </c>
      <c r="K161">
        <v>10.5</v>
      </c>
      <c r="M161" t="s">
        <v>37</v>
      </c>
      <c r="N161">
        <v>2013</v>
      </c>
      <c r="O161">
        <v>58.6</v>
      </c>
      <c r="P161">
        <v>33</v>
      </c>
      <c r="Q161">
        <v>0.01</v>
      </c>
      <c r="R161">
        <v>40.151284580000002</v>
      </c>
      <c r="S161">
        <v>17.600000000000001</v>
      </c>
      <c r="T161">
        <v>8.3000000000000007</v>
      </c>
      <c r="U161">
        <v>282.75552520000002</v>
      </c>
      <c r="V161">
        <v>96186</v>
      </c>
      <c r="W161">
        <v>10.5</v>
      </c>
      <c r="Y161">
        <f t="shared" si="23"/>
        <v>1</v>
      </c>
      <c r="Z161">
        <f t="shared" si="24"/>
        <v>1</v>
      </c>
      <c r="AA161">
        <f t="shared" si="25"/>
        <v>1</v>
      </c>
      <c r="AB161">
        <f t="shared" si="26"/>
        <v>1</v>
      </c>
      <c r="AC161">
        <f t="shared" si="27"/>
        <v>1</v>
      </c>
      <c r="AD161">
        <f t="shared" si="28"/>
        <v>1</v>
      </c>
      <c r="AE161">
        <f t="shared" si="29"/>
        <v>1</v>
      </c>
      <c r="AF161">
        <f t="shared" si="30"/>
        <v>1</v>
      </c>
      <c r="AG161">
        <f t="shared" si="31"/>
        <v>1</v>
      </c>
      <c r="AH161">
        <f t="shared" si="32"/>
        <v>1</v>
      </c>
      <c r="AI161">
        <f t="shared" si="33"/>
        <v>1</v>
      </c>
    </row>
    <row r="162" spans="1:35">
      <c r="A162" t="s">
        <v>37</v>
      </c>
      <c r="B162">
        <v>2014</v>
      </c>
      <c r="C162">
        <v>59.1</v>
      </c>
      <c r="D162">
        <v>297</v>
      </c>
      <c r="E162">
        <v>0.01</v>
      </c>
      <c r="F162">
        <v>41.251590380000003</v>
      </c>
      <c r="G162">
        <v>18.2</v>
      </c>
      <c r="H162">
        <v>7.54</v>
      </c>
      <c r="I162">
        <v>312.7489794</v>
      </c>
      <c r="J162">
        <v>989179</v>
      </c>
      <c r="K162">
        <v>10.6</v>
      </c>
      <c r="M162" t="s">
        <v>37</v>
      </c>
      <c r="N162">
        <v>2014</v>
      </c>
      <c r="O162">
        <v>59.1</v>
      </c>
      <c r="P162">
        <v>297</v>
      </c>
      <c r="Q162">
        <v>0.01</v>
      </c>
      <c r="R162">
        <v>41.251590380000003</v>
      </c>
      <c r="S162">
        <v>18.2</v>
      </c>
      <c r="T162">
        <v>7.54</v>
      </c>
      <c r="U162">
        <v>312.7489794</v>
      </c>
      <c r="V162">
        <v>989179</v>
      </c>
      <c r="W162">
        <v>10.6</v>
      </c>
      <c r="Y162">
        <f t="shared" si="23"/>
        <v>1</v>
      </c>
      <c r="Z162">
        <f t="shared" si="24"/>
        <v>1</v>
      </c>
      <c r="AA162">
        <f t="shared" si="25"/>
        <v>1</v>
      </c>
      <c r="AB162">
        <f t="shared" si="26"/>
        <v>1</v>
      </c>
      <c r="AC162">
        <f t="shared" si="27"/>
        <v>1</v>
      </c>
      <c r="AD162">
        <f t="shared" si="28"/>
        <v>1</v>
      </c>
      <c r="AE162">
        <f t="shared" si="29"/>
        <v>1</v>
      </c>
      <c r="AF162">
        <f t="shared" si="30"/>
        <v>1</v>
      </c>
      <c r="AG162">
        <f t="shared" si="31"/>
        <v>1</v>
      </c>
      <c r="AH162">
        <f t="shared" si="32"/>
        <v>1</v>
      </c>
      <c r="AI162">
        <f t="shared" si="33"/>
        <v>1</v>
      </c>
    </row>
    <row r="163" spans="1:35">
      <c r="A163" t="s">
        <v>37</v>
      </c>
      <c r="B163">
        <v>2015</v>
      </c>
      <c r="C163">
        <v>59.6</v>
      </c>
      <c r="D163">
        <v>288</v>
      </c>
      <c r="F163">
        <v>0</v>
      </c>
      <c r="G163">
        <v>18.7</v>
      </c>
      <c r="I163">
        <v>33.681223000000003</v>
      </c>
      <c r="J163">
        <v>119927</v>
      </c>
      <c r="K163">
        <v>10.6</v>
      </c>
      <c r="M163" t="s">
        <v>37</v>
      </c>
      <c r="N163">
        <v>2015</v>
      </c>
      <c r="O163">
        <v>59.6</v>
      </c>
      <c r="P163">
        <v>288</v>
      </c>
      <c r="R163">
        <v>0</v>
      </c>
      <c r="S163">
        <v>18.7</v>
      </c>
      <c r="U163">
        <v>33.681223000000003</v>
      </c>
      <c r="V163">
        <v>119927</v>
      </c>
      <c r="W163">
        <v>10.6</v>
      </c>
      <c r="Y163">
        <f t="shared" si="23"/>
        <v>1</v>
      </c>
      <c r="Z163">
        <f t="shared" si="24"/>
        <v>1</v>
      </c>
      <c r="AA163">
        <f t="shared" si="25"/>
        <v>1</v>
      </c>
      <c r="AB163">
        <f t="shared" si="26"/>
        <v>1</v>
      </c>
      <c r="AC163">
        <f t="shared" si="27"/>
        <v>1</v>
      </c>
      <c r="AD163">
        <f t="shared" si="28"/>
        <v>1</v>
      </c>
      <c r="AE163">
        <f t="shared" si="29"/>
        <v>1</v>
      </c>
      <c r="AF163">
        <f t="shared" si="30"/>
        <v>1</v>
      </c>
      <c r="AG163">
        <f t="shared" si="31"/>
        <v>1</v>
      </c>
      <c r="AH163">
        <f t="shared" si="32"/>
        <v>1</v>
      </c>
      <c r="AI163">
        <f t="shared" si="33"/>
        <v>1</v>
      </c>
    </row>
    <row r="164" spans="1:35">
      <c r="A164" t="s">
        <v>38</v>
      </c>
      <c r="B164">
        <v>2010</v>
      </c>
      <c r="C164">
        <v>51.5</v>
      </c>
      <c r="D164">
        <v>417</v>
      </c>
      <c r="E164">
        <v>3.15</v>
      </c>
      <c r="F164">
        <v>0</v>
      </c>
      <c r="G164">
        <v>25</v>
      </c>
      <c r="H164">
        <v>6.32</v>
      </c>
      <c r="M164" t="s">
        <v>38</v>
      </c>
      <c r="N164">
        <v>2010</v>
      </c>
      <c r="O164">
        <v>51.5</v>
      </c>
      <c r="P164">
        <v>417</v>
      </c>
      <c r="Q164">
        <v>3.15</v>
      </c>
      <c r="R164">
        <v>0</v>
      </c>
      <c r="S164">
        <v>25</v>
      </c>
      <c r="T164">
        <v>6.32</v>
      </c>
      <c r="Y164">
        <f t="shared" si="23"/>
        <v>1</v>
      </c>
      <c r="Z164">
        <f t="shared" si="24"/>
        <v>1</v>
      </c>
      <c r="AA164">
        <f t="shared" si="25"/>
        <v>1</v>
      </c>
      <c r="AB164">
        <f t="shared" si="26"/>
        <v>1</v>
      </c>
      <c r="AC164">
        <f t="shared" si="27"/>
        <v>1</v>
      </c>
      <c r="AD164">
        <f t="shared" si="28"/>
        <v>1</v>
      </c>
      <c r="AE164">
        <f t="shared" si="29"/>
        <v>1</v>
      </c>
      <c r="AF164">
        <f t="shared" si="30"/>
        <v>1</v>
      </c>
      <c r="AG164">
        <f t="shared" si="31"/>
        <v>1</v>
      </c>
      <c r="AH164">
        <f t="shared" si="32"/>
        <v>1</v>
      </c>
      <c r="AI164">
        <f t="shared" si="33"/>
        <v>1</v>
      </c>
    </row>
    <row r="165" spans="1:35">
      <c r="A165" t="s">
        <v>38</v>
      </c>
      <c r="B165">
        <v>2011</v>
      </c>
      <c r="C165">
        <v>51.7</v>
      </c>
      <c r="D165">
        <v>419</v>
      </c>
      <c r="E165">
        <v>3.13</v>
      </c>
      <c r="F165">
        <v>0</v>
      </c>
      <c r="G165">
        <v>25.6</v>
      </c>
      <c r="H165">
        <v>6.42</v>
      </c>
      <c r="M165" t="s">
        <v>38</v>
      </c>
      <c r="N165">
        <v>2011</v>
      </c>
      <c r="O165">
        <v>51.7</v>
      </c>
      <c r="P165">
        <v>419</v>
      </c>
      <c r="Q165">
        <v>3.13</v>
      </c>
      <c r="R165">
        <v>0</v>
      </c>
      <c r="S165">
        <v>25.6</v>
      </c>
      <c r="T165">
        <v>6.42</v>
      </c>
      <c r="Y165">
        <f t="shared" si="23"/>
        <v>1</v>
      </c>
      <c r="Z165">
        <f t="shared" si="24"/>
        <v>1</v>
      </c>
      <c r="AA165">
        <f t="shared" si="25"/>
        <v>1</v>
      </c>
      <c r="AB165">
        <f t="shared" si="26"/>
        <v>1</v>
      </c>
      <c r="AC165">
        <f t="shared" si="27"/>
        <v>1</v>
      </c>
      <c r="AD165">
        <f t="shared" si="28"/>
        <v>1</v>
      </c>
      <c r="AE165">
        <f t="shared" si="29"/>
        <v>1</v>
      </c>
      <c r="AF165">
        <f t="shared" si="30"/>
        <v>1</v>
      </c>
      <c r="AG165">
        <f t="shared" si="31"/>
        <v>1</v>
      </c>
      <c r="AH165">
        <f t="shared" si="32"/>
        <v>1</v>
      </c>
      <c r="AI165">
        <f t="shared" si="33"/>
        <v>1</v>
      </c>
    </row>
    <row r="166" spans="1:35">
      <c r="A166" t="s">
        <v>38</v>
      </c>
      <c r="B166">
        <v>2012</v>
      </c>
      <c r="C166">
        <v>52</v>
      </c>
      <c r="D166">
        <v>415</v>
      </c>
      <c r="E166">
        <v>3.24</v>
      </c>
      <c r="F166">
        <v>0</v>
      </c>
      <c r="G166">
        <v>26.2</v>
      </c>
      <c r="H166">
        <v>6.14</v>
      </c>
      <c r="M166" t="s">
        <v>38</v>
      </c>
      <c r="N166">
        <v>2012</v>
      </c>
      <c r="O166">
        <v>52</v>
      </c>
      <c r="P166">
        <v>415</v>
      </c>
      <c r="Q166">
        <v>3.24</v>
      </c>
      <c r="R166">
        <v>0</v>
      </c>
      <c r="S166">
        <v>26.2</v>
      </c>
      <c r="T166">
        <v>6.14</v>
      </c>
      <c r="Y166">
        <f t="shared" si="23"/>
        <v>1</v>
      </c>
      <c r="Z166">
        <f t="shared" si="24"/>
        <v>1</v>
      </c>
      <c r="AA166">
        <f t="shared" si="25"/>
        <v>1</v>
      </c>
      <c r="AB166">
        <f t="shared" si="26"/>
        <v>1</v>
      </c>
      <c r="AC166">
        <f t="shared" si="27"/>
        <v>1</v>
      </c>
      <c r="AD166">
        <f t="shared" si="28"/>
        <v>1</v>
      </c>
      <c r="AE166">
        <f t="shared" si="29"/>
        <v>1</v>
      </c>
      <c r="AF166">
        <f t="shared" si="30"/>
        <v>1</v>
      </c>
      <c r="AG166">
        <f t="shared" si="31"/>
        <v>1</v>
      </c>
      <c r="AH166">
        <f t="shared" si="32"/>
        <v>1</v>
      </c>
      <c r="AI166">
        <f t="shared" si="33"/>
        <v>1</v>
      </c>
    </row>
    <row r="167" spans="1:35">
      <c r="A167" t="s">
        <v>38</v>
      </c>
      <c r="B167">
        <v>2013</v>
      </c>
      <c r="C167">
        <v>52.3</v>
      </c>
      <c r="D167">
        <v>412</v>
      </c>
      <c r="E167">
        <v>3.15</v>
      </c>
      <c r="F167">
        <v>0</v>
      </c>
      <c r="G167">
        <v>26.8</v>
      </c>
      <c r="H167">
        <v>5.81</v>
      </c>
      <c r="M167" t="s">
        <v>38</v>
      </c>
      <c r="N167">
        <v>2013</v>
      </c>
      <c r="O167">
        <v>52.3</v>
      </c>
      <c r="P167">
        <v>412</v>
      </c>
      <c r="Q167">
        <v>3.15</v>
      </c>
      <c r="R167">
        <v>0</v>
      </c>
      <c r="S167">
        <v>26.8</v>
      </c>
      <c r="T167">
        <v>5.81</v>
      </c>
      <c r="Y167">
        <f t="shared" si="23"/>
        <v>1</v>
      </c>
      <c r="Z167">
        <f t="shared" si="24"/>
        <v>1</v>
      </c>
      <c r="AA167">
        <f t="shared" si="25"/>
        <v>1</v>
      </c>
      <c r="AB167">
        <f t="shared" si="26"/>
        <v>1</v>
      </c>
      <c r="AC167">
        <f t="shared" si="27"/>
        <v>1</v>
      </c>
      <c r="AD167">
        <f t="shared" si="28"/>
        <v>1</v>
      </c>
      <c r="AE167">
        <f t="shared" si="29"/>
        <v>1</v>
      </c>
      <c r="AF167">
        <f t="shared" si="30"/>
        <v>1</v>
      </c>
      <c r="AG167">
        <f t="shared" si="31"/>
        <v>1</v>
      </c>
      <c r="AH167">
        <f t="shared" si="32"/>
        <v>1</v>
      </c>
      <c r="AI167">
        <f t="shared" si="33"/>
        <v>1</v>
      </c>
    </row>
    <row r="168" spans="1:35">
      <c r="A168" t="s">
        <v>38</v>
      </c>
      <c r="B168">
        <v>2014</v>
      </c>
      <c r="C168">
        <v>52.8</v>
      </c>
      <c r="D168">
        <v>47</v>
      </c>
      <c r="E168">
        <v>0.01</v>
      </c>
      <c r="F168">
        <v>0</v>
      </c>
      <c r="G168">
        <v>27.4</v>
      </c>
      <c r="H168">
        <v>5.72</v>
      </c>
      <c r="M168" t="s">
        <v>38</v>
      </c>
      <c r="N168">
        <v>2014</v>
      </c>
      <c r="O168">
        <v>52.8</v>
      </c>
      <c r="P168">
        <v>47</v>
      </c>
      <c r="Q168">
        <v>0.01</v>
      </c>
      <c r="R168">
        <v>0</v>
      </c>
      <c r="S168">
        <v>27.4</v>
      </c>
      <c r="T168">
        <v>5.72</v>
      </c>
      <c r="Y168">
        <f t="shared" si="23"/>
        <v>1</v>
      </c>
      <c r="Z168">
        <f t="shared" si="24"/>
        <v>1</v>
      </c>
      <c r="AA168">
        <f t="shared" si="25"/>
        <v>1</v>
      </c>
      <c r="AB168">
        <f t="shared" si="26"/>
        <v>1</v>
      </c>
      <c r="AC168">
        <f t="shared" si="27"/>
        <v>1</v>
      </c>
      <c r="AD168">
        <f t="shared" si="28"/>
        <v>1</v>
      </c>
      <c r="AE168">
        <f t="shared" si="29"/>
        <v>1</v>
      </c>
      <c r="AF168">
        <f t="shared" si="30"/>
        <v>1</v>
      </c>
      <c r="AG168">
        <f t="shared" si="31"/>
        <v>1</v>
      </c>
      <c r="AH168">
        <f t="shared" si="32"/>
        <v>1</v>
      </c>
      <c r="AI168">
        <f t="shared" si="33"/>
        <v>1</v>
      </c>
    </row>
    <row r="169" spans="1:35">
      <c r="A169" t="s">
        <v>38</v>
      </c>
      <c r="B169">
        <v>2015</v>
      </c>
      <c r="C169">
        <v>53.3</v>
      </c>
      <c r="D169">
        <v>397</v>
      </c>
      <c r="F169">
        <v>0</v>
      </c>
      <c r="G169">
        <v>28</v>
      </c>
      <c r="M169" t="s">
        <v>38</v>
      </c>
      <c r="N169">
        <v>2015</v>
      </c>
      <c r="O169">
        <v>53.3</v>
      </c>
      <c r="P169">
        <v>397</v>
      </c>
      <c r="R169">
        <v>0</v>
      </c>
      <c r="S169">
        <v>28</v>
      </c>
      <c r="Y169">
        <f t="shared" si="23"/>
        <v>1</v>
      </c>
      <c r="Z169">
        <f t="shared" si="24"/>
        <v>1</v>
      </c>
      <c r="AA169">
        <f t="shared" si="25"/>
        <v>1</v>
      </c>
      <c r="AB169">
        <f t="shared" si="26"/>
        <v>1</v>
      </c>
      <c r="AC169">
        <f t="shared" si="27"/>
        <v>1</v>
      </c>
      <c r="AD169">
        <f t="shared" si="28"/>
        <v>1</v>
      </c>
      <c r="AE169">
        <f t="shared" si="29"/>
        <v>1</v>
      </c>
      <c r="AF169">
        <f t="shared" si="30"/>
        <v>1</v>
      </c>
      <c r="AG169">
        <f t="shared" si="31"/>
        <v>1</v>
      </c>
      <c r="AH169">
        <f t="shared" si="32"/>
        <v>1</v>
      </c>
      <c r="AI169">
        <f t="shared" si="33"/>
        <v>1</v>
      </c>
    </row>
    <row r="170" spans="1:35">
      <c r="A170" t="s">
        <v>39</v>
      </c>
      <c r="B170">
        <v>2010</v>
      </c>
      <c r="C170">
        <v>72.5</v>
      </c>
      <c r="D170">
        <v>123</v>
      </c>
      <c r="E170">
        <v>4.75</v>
      </c>
      <c r="F170">
        <v>286.89073029999997</v>
      </c>
      <c r="G170">
        <v>27.5</v>
      </c>
      <c r="H170">
        <v>4.83</v>
      </c>
      <c r="I170">
        <v>3312.8259849999999</v>
      </c>
      <c r="J170">
        <v>52384</v>
      </c>
      <c r="K170">
        <v>12.7</v>
      </c>
      <c r="M170" t="s">
        <v>39</v>
      </c>
      <c r="N170">
        <v>2010</v>
      </c>
      <c r="O170">
        <v>72.5</v>
      </c>
      <c r="P170">
        <v>123</v>
      </c>
      <c r="Q170">
        <v>4.75</v>
      </c>
      <c r="R170">
        <v>286.89073029999997</v>
      </c>
      <c r="S170">
        <v>27.5</v>
      </c>
      <c r="T170">
        <v>4.83</v>
      </c>
      <c r="U170">
        <v>3312.8259849999999</v>
      </c>
      <c r="V170">
        <v>52384</v>
      </c>
      <c r="W170">
        <v>12.7</v>
      </c>
      <c r="Y170">
        <f t="shared" si="23"/>
        <v>1</v>
      </c>
      <c r="Z170">
        <f t="shared" si="24"/>
        <v>1</v>
      </c>
      <c r="AA170">
        <f t="shared" si="25"/>
        <v>1</v>
      </c>
      <c r="AB170">
        <f t="shared" si="26"/>
        <v>1</v>
      </c>
      <c r="AC170">
        <f t="shared" si="27"/>
        <v>1</v>
      </c>
      <c r="AD170">
        <f t="shared" si="28"/>
        <v>1</v>
      </c>
      <c r="AE170">
        <f t="shared" si="29"/>
        <v>1</v>
      </c>
      <c r="AF170">
        <f t="shared" si="30"/>
        <v>1</v>
      </c>
      <c r="AG170">
        <f t="shared" si="31"/>
        <v>1</v>
      </c>
      <c r="AH170">
        <f t="shared" si="32"/>
        <v>1</v>
      </c>
      <c r="AI170">
        <f t="shared" si="33"/>
        <v>1</v>
      </c>
    </row>
    <row r="171" spans="1:35">
      <c r="A171" t="s">
        <v>39</v>
      </c>
      <c r="B171">
        <v>2011</v>
      </c>
      <c r="C171">
        <v>72.599999999999994</v>
      </c>
      <c r="D171">
        <v>122</v>
      </c>
      <c r="E171">
        <v>5.07</v>
      </c>
      <c r="F171">
        <v>4.4091534360000004</v>
      </c>
      <c r="G171">
        <v>28.2</v>
      </c>
      <c r="H171">
        <v>4.5999999999999996</v>
      </c>
      <c r="I171">
        <v>367.42945300000002</v>
      </c>
      <c r="J171">
        <v>5867</v>
      </c>
      <c r="K171">
        <v>13.1</v>
      </c>
      <c r="M171" t="s">
        <v>39</v>
      </c>
      <c r="N171">
        <v>2011</v>
      </c>
      <c r="O171">
        <v>72.599999999999994</v>
      </c>
      <c r="P171">
        <v>122</v>
      </c>
      <c r="Q171">
        <v>5.07</v>
      </c>
      <c r="R171">
        <v>4.4091534360000004</v>
      </c>
      <c r="S171">
        <v>28.2</v>
      </c>
      <c r="T171">
        <v>4.5999999999999996</v>
      </c>
      <c r="U171">
        <v>367.42945300000002</v>
      </c>
      <c r="V171">
        <v>5867</v>
      </c>
      <c r="W171">
        <v>13.1</v>
      </c>
      <c r="Y171">
        <f t="shared" si="23"/>
        <v>1</v>
      </c>
      <c r="Z171">
        <f t="shared" si="24"/>
        <v>1</v>
      </c>
      <c r="AA171">
        <f t="shared" si="25"/>
        <v>1</v>
      </c>
      <c r="AB171">
        <f t="shared" si="26"/>
        <v>1</v>
      </c>
      <c r="AC171">
        <f t="shared" si="27"/>
        <v>1</v>
      </c>
      <c r="AD171">
        <f t="shared" si="28"/>
        <v>1</v>
      </c>
      <c r="AE171">
        <f t="shared" si="29"/>
        <v>1</v>
      </c>
      <c r="AF171">
        <f t="shared" si="30"/>
        <v>1</v>
      </c>
      <c r="AG171">
        <f t="shared" si="31"/>
        <v>1</v>
      </c>
      <c r="AH171">
        <f t="shared" si="32"/>
        <v>1</v>
      </c>
      <c r="AI171">
        <f t="shared" si="33"/>
        <v>1</v>
      </c>
    </row>
    <row r="172" spans="1:35">
      <c r="A172" t="s">
        <v>39</v>
      </c>
      <c r="B172">
        <v>2012</v>
      </c>
      <c r="C172">
        <v>72.7</v>
      </c>
      <c r="D172">
        <v>121</v>
      </c>
      <c r="E172">
        <v>0.01</v>
      </c>
      <c r="F172">
        <v>33.558889979999996</v>
      </c>
      <c r="G172">
        <v>29</v>
      </c>
      <c r="H172">
        <v>4.6100000000000003</v>
      </c>
      <c r="I172">
        <v>348.48276199999998</v>
      </c>
      <c r="J172">
        <v>513979</v>
      </c>
      <c r="K172">
        <v>13.2</v>
      </c>
      <c r="M172" t="s">
        <v>39</v>
      </c>
      <c r="N172">
        <v>2012</v>
      </c>
      <c r="O172">
        <v>72.7</v>
      </c>
      <c r="P172">
        <v>121</v>
      </c>
      <c r="Q172">
        <v>0.01</v>
      </c>
      <c r="R172">
        <v>33.558889979999996</v>
      </c>
      <c r="S172">
        <v>29</v>
      </c>
      <c r="T172">
        <v>4.6100000000000003</v>
      </c>
      <c r="U172">
        <v>348.48276199999998</v>
      </c>
      <c r="V172">
        <v>513979</v>
      </c>
      <c r="W172">
        <v>13.2</v>
      </c>
      <c r="Y172">
        <f t="shared" si="23"/>
        <v>1</v>
      </c>
      <c r="Z172">
        <f t="shared" si="24"/>
        <v>1</v>
      </c>
      <c r="AA172">
        <f t="shared" si="25"/>
        <v>1</v>
      </c>
      <c r="AB172">
        <f t="shared" si="26"/>
        <v>1</v>
      </c>
      <c r="AC172">
        <f t="shared" si="27"/>
        <v>1</v>
      </c>
      <c r="AD172">
        <f t="shared" si="28"/>
        <v>1</v>
      </c>
      <c r="AE172">
        <f t="shared" si="29"/>
        <v>1</v>
      </c>
      <c r="AF172">
        <f t="shared" si="30"/>
        <v>1</v>
      </c>
      <c r="AG172">
        <f t="shared" si="31"/>
        <v>1</v>
      </c>
      <c r="AH172">
        <f t="shared" si="32"/>
        <v>1</v>
      </c>
      <c r="AI172">
        <f t="shared" si="33"/>
        <v>1</v>
      </c>
    </row>
    <row r="173" spans="1:35">
      <c r="A173" t="s">
        <v>39</v>
      </c>
      <c r="B173">
        <v>2013</v>
      </c>
      <c r="C173">
        <v>72.8</v>
      </c>
      <c r="D173">
        <v>12</v>
      </c>
      <c r="E173">
        <v>0.01</v>
      </c>
      <c r="F173">
        <v>325.62986269999999</v>
      </c>
      <c r="G173">
        <v>29.7</v>
      </c>
      <c r="H173">
        <v>4.29</v>
      </c>
      <c r="I173">
        <v>3558.7963140000002</v>
      </c>
      <c r="J173">
        <v>5216</v>
      </c>
      <c r="K173">
        <v>13.6</v>
      </c>
      <c r="M173" t="s">
        <v>39</v>
      </c>
      <c r="N173">
        <v>2013</v>
      </c>
      <c r="O173">
        <v>72.8</v>
      </c>
      <c r="P173">
        <v>12</v>
      </c>
      <c r="Q173">
        <v>0.01</v>
      </c>
      <c r="R173">
        <v>325.62986269999999</v>
      </c>
      <c r="S173">
        <v>29.7</v>
      </c>
      <c r="T173">
        <v>4.29</v>
      </c>
      <c r="U173">
        <v>3558.7963140000002</v>
      </c>
      <c r="V173">
        <v>5216</v>
      </c>
      <c r="W173">
        <v>13.6</v>
      </c>
      <c r="Y173">
        <f t="shared" si="23"/>
        <v>1</v>
      </c>
      <c r="Z173">
        <f t="shared" si="24"/>
        <v>1</v>
      </c>
      <c r="AA173">
        <f t="shared" si="25"/>
        <v>1</v>
      </c>
      <c r="AB173">
        <f t="shared" si="26"/>
        <v>1</v>
      </c>
      <c r="AC173">
        <f t="shared" si="27"/>
        <v>1</v>
      </c>
      <c r="AD173">
        <f t="shared" si="28"/>
        <v>1</v>
      </c>
      <c r="AE173">
        <f t="shared" si="29"/>
        <v>1</v>
      </c>
      <c r="AF173">
        <f t="shared" si="30"/>
        <v>1</v>
      </c>
      <c r="AG173">
        <f t="shared" si="31"/>
        <v>1</v>
      </c>
      <c r="AH173">
        <f t="shared" si="32"/>
        <v>1</v>
      </c>
      <c r="AI173">
        <f t="shared" si="33"/>
        <v>1</v>
      </c>
    </row>
    <row r="174" spans="1:35">
      <c r="A174" t="s">
        <v>39</v>
      </c>
      <c r="B174">
        <v>2014</v>
      </c>
      <c r="C174">
        <v>73</v>
      </c>
      <c r="D174">
        <v>117</v>
      </c>
      <c r="E174">
        <v>0.01</v>
      </c>
      <c r="F174">
        <v>414.02424180000003</v>
      </c>
      <c r="G174">
        <v>3.5</v>
      </c>
      <c r="H174">
        <v>4.76</v>
      </c>
      <c r="I174">
        <v>3529.61843</v>
      </c>
      <c r="J174">
        <v>526437</v>
      </c>
      <c r="K174">
        <v>13.5</v>
      </c>
      <c r="M174" t="s">
        <v>39</v>
      </c>
      <c r="N174">
        <v>2014</v>
      </c>
      <c r="O174">
        <v>73</v>
      </c>
      <c r="P174">
        <v>117</v>
      </c>
      <c r="Q174">
        <v>0.01</v>
      </c>
      <c r="R174">
        <v>414.02424180000003</v>
      </c>
      <c r="S174">
        <v>3.5</v>
      </c>
      <c r="T174">
        <v>4.76</v>
      </c>
      <c r="U174">
        <v>3529.61843</v>
      </c>
      <c r="V174">
        <v>526437</v>
      </c>
      <c r="W174">
        <v>13.5</v>
      </c>
      <c r="Y174">
        <f t="shared" si="23"/>
        <v>1</v>
      </c>
      <c r="Z174">
        <f t="shared" si="24"/>
        <v>1</v>
      </c>
      <c r="AA174">
        <f t="shared" si="25"/>
        <v>1</v>
      </c>
      <c r="AB174">
        <f t="shared" si="26"/>
        <v>1</v>
      </c>
      <c r="AC174">
        <f t="shared" si="27"/>
        <v>1</v>
      </c>
      <c r="AD174">
        <f t="shared" si="28"/>
        <v>1</v>
      </c>
      <c r="AE174">
        <f t="shared" si="29"/>
        <v>1</v>
      </c>
      <c r="AF174">
        <f t="shared" si="30"/>
        <v>1</v>
      </c>
      <c r="AG174">
        <f t="shared" si="31"/>
        <v>1</v>
      </c>
      <c r="AH174">
        <f t="shared" si="32"/>
        <v>1</v>
      </c>
      <c r="AI174">
        <f t="shared" si="33"/>
        <v>1</v>
      </c>
    </row>
    <row r="175" spans="1:35">
      <c r="A175" t="s">
        <v>39</v>
      </c>
      <c r="B175">
        <v>2015</v>
      </c>
      <c r="C175">
        <v>73.3</v>
      </c>
      <c r="D175">
        <v>114</v>
      </c>
      <c r="F175">
        <v>0</v>
      </c>
      <c r="G175">
        <v>31.3</v>
      </c>
      <c r="I175">
        <v>2954.119467</v>
      </c>
      <c r="J175">
        <v>532913</v>
      </c>
      <c r="K175">
        <v>13.5</v>
      </c>
      <c r="M175" t="s">
        <v>39</v>
      </c>
      <c r="N175">
        <v>2015</v>
      </c>
      <c r="O175">
        <v>73.3</v>
      </c>
      <c r="P175">
        <v>114</v>
      </c>
      <c r="R175">
        <v>0</v>
      </c>
      <c r="S175">
        <v>31.3</v>
      </c>
      <c r="U175">
        <v>2954.119467</v>
      </c>
      <c r="V175">
        <v>532913</v>
      </c>
      <c r="W175">
        <v>13.5</v>
      </c>
      <c r="Y175">
        <f t="shared" si="23"/>
        <v>1</v>
      </c>
      <c r="Z175">
        <f t="shared" si="24"/>
        <v>1</v>
      </c>
      <c r="AA175">
        <f t="shared" si="25"/>
        <v>1</v>
      </c>
      <c r="AB175">
        <f t="shared" si="26"/>
        <v>1</v>
      </c>
      <c r="AC175">
        <f t="shared" si="27"/>
        <v>1</v>
      </c>
      <c r="AD175">
        <f t="shared" si="28"/>
        <v>1</v>
      </c>
      <c r="AE175">
        <f t="shared" si="29"/>
        <v>1</v>
      </c>
      <c r="AF175">
        <f t="shared" si="30"/>
        <v>1</v>
      </c>
      <c r="AG175">
        <f t="shared" si="31"/>
        <v>1</v>
      </c>
      <c r="AH175">
        <f t="shared" si="32"/>
        <v>1</v>
      </c>
      <c r="AI175">
        <f t="shared" si="33"/>
        <v>1</v>
      </c>
    </row>
    <row r="176" spans="1:35">
      <c r="A176" t="s">
        <v>40</v>
      </c>
      <c r="B176">
        <v>2010</v>
      </c>
      <c r="C176">
        <v>66.599999999999994</v>
      </c>
      <c r="D176">
        <v>192</v>
      </c>
      <c r="E176">
        <v>2.2000000000000002</v>
      </c>
      <c r="F176">
        <v>56.884164810000001</v>
      </c>
      <c r="G176">
        <v>16.399999999999999</v>
      </c>
      <c r="H176">
        <v>5.95</v>
      </c>
      <c r="I176">
        <v>785.69288410000001</v>
      </c>
      <c r="J176">
        <v>143874</v>
      </c>
      <c r="K176">
        <v>10.6</v>
      </c>
      <c r="M176" t="s">
        <v>40</v>
      </c>
      <c r="N176">
        <v>2010</v>
      </c>
      <c r="O176">
        <v>66.599999999999994</v>
      </c>
      <c r="P176">
        <v>192</v>
      </c>
      <c r="Q176">
        <v>2.2000000000000002</v>
      </c>
      <c r="R176">
        <v>56.884164810000001</v>
      </c>
      <c r="S176">
        <v>16.399999999999999</v>
      </c>
      <c r="T176">
        <v>5.95</v>
      </c>
      <c r="U176">
        <v>785.69288410000001</v>
      </c>
      <c r="V176">
        <v>143874</v>
      </c>
      <c r="W176">
        <v>10.6</v>
      </c>
      <c r="Y176">
        <f t="shared" si="23"/>
        <v>1</v>
      </c>
      <c r="Z176">
        <f t="shared" si="24"/>
        <v>1</v>
      </c>
      <c r="AA176">
        <f t="shared" si="25"/>
        <v>1</v>
      </c>
      <c r="AB176">
        <f t="shared" si="26"/>
        <v>1</v>
      </c>
      <c r="AC176">
        <f t="shared" si="27"/>
        <v>1</v>
      </c>
      <c r="AD176">
        <f t="shared" si="28"/>
        <v>1</v>
      </c>
      <c r="AE176">
        <f t="shared" si="29"/>
        <v>1</v>
      </c>
      <c r="AF176">
        <f t="shared" si="30"/>
        <v>1</v>
      </c>
      <c r="AG176">
        <f t="shared" si="31"/>
        <v>1</v>
      </c>
      <c r="AH176">
        <f t="shared" si="32"/>
        <v>1</v>
      </c>
      <c r="AI176">
        <f t="shared" si="33"/>
        <v>1</v>
      </c>
    </row>
    <row r="177" spans="1:35">
      <c r="A177" t="s">
        <v>40</v>
      </c>
      <c r="B177">
        <v>2011</v>
      </c>
      <c r="C177">
        <v>67</v>
      </c>
      <c r="D177">
        <v>19</v>
      </c>
      <c r="E177">
        <v>2.12</v>
      </c>
      <c r="F177">
        <v>60.185917709999998</v>
      </c>
      <c r="G177">
        <v>17</v>
      </c>
      <c r="H177">
        <v>5.64</v>
      </c>
      <c r="I177">
        <v>882.49146199999996</v>
      </c>
      <c r="J177">
        <v>14537886</v>
      </c>
      <c r="K177">
        <v>10.7</v>
      </c>
      <c r="M177" t="s">
        <v>40</v>
      </c>
      <c r="N177">
        <v>2011</v>
      </c>
      <c r="O177">
        <v>67</v>
      </c>
      <c r="P177">
        <v>19</v>
      </c>
      <c r="Q177">
        <v>2.12</v>
      </c>
      <c r="R177">
        <v>60.185917709999998</v>
      </c>
      <c r="S177">
        <v>17</v>
      </c>
      <c r="T177">
        <v>5.64</v>
      </c>
      <c r="U177">
        <v>882.49146199999996</v>
      </c>
      <c r="V177">
        <v>14537886</v>
      </c>
      <c r="W177">
        <v>10.7</v>
      </c>
      <c r="Y177">
        <f t="shared" si="23"/>
        <v>1</v>
      </c>
      <c r="Z177">
        <f t="shared" si="24"/>
        <v>1</v>
      </c>
      <c r="AA177">
        <f t="shared" si="25"/>
        <v>1</v>
      </c>
      <c r="AB177">
        <f t="shared" si="26"/>
        <v>1</v>
      </c>
      <c r="AC177">
        <f t="shared" si="27"/>
        <v>1</v>
      </c>
      <c r="AD177">
        <f t="shared" si="28"/>
        <v>1</v>
      </c>
      <c r="AE177">
        <f t="shared" si="29"/>
        <v>1</v>
      </c>
      <c r="AF177">
        <f t="shared" si="30"/>
        <v>1</v>
      </c>
      <c r="AG177">
        <f t="shared" si="31"/>
        <v>1</v>
      </c>
      <c r="AH177">
        <f t="shared" si="32"/>
        <v>1</v>
      </c>
      <c r="AI177">
        <f t="shared" si="33"/>
        <v>1</v>
      </c>
    </row>
    <row r="178" spans="1:35">
      <c r="A178" t="s">
        <v>40</v>
      </c>
      <c r="B178">
        <v>2012</v>
      </c>
      <c r="C178">
        <v>67.400000000000006</v>
      </c>
      <c r="D178">
        <v>186</v>
      </c>
      <c r="E178">
        <v>0.01</v>
      </c>
      <c r="F178">
        <v>6.914723983</v>
      </c>
      <c r="G178">
        <v>17.600000000000001</v>
      </c>
      <c r="H178">
        <v>6.24</v>
      </c>
      <c r="I178">
        <v>95.244131999999993</v>
      </c>
      <c r="J178">
        <v>14776866</v>
      </c>
      <c r="K178">
        <v>10.7</v>
      </c>
      <c r="M178" t="s">
        <v>40</v>
      </c>
      <c r="N178">
        <v>2012</v>
      </c>
      <c r="O178">
        <v>67.400000000000006</v>
      </c>
      <c r="P178">
        <v>186</v>
      </c>
      <c r="Q178">
        <v>0.01</v>
      </c>
      <c r="R178">
        <v>6.914723983</v>
      </c>
      <c r="S178">
        <v>17.600000000000001</v>
      </c>
      <c r="T178">
        <v>6.24</v>
      </c>
      <c r="U178">
        <v>95.244131999999993</v>
      </c>
      <c r="V178">
        <v>14776866</v>
      </c>
      <c r="W178">
        <v>10.7</v>
      </c>
      <c r="Y178">
        <f t="shared" si="23"/>
        <v>1</v>
      </c>
      <c r="Z178">
        <f t="shared" si="24"/>
        <v>1</v>
      </c>
      <c r="AA178">
        <f t="shared" si="25"/>
        <v>1</v>
      </c>
      <c r="AB178">
        <f t="shared" si="26"/>
        <v>1</v>
      </c>
      <c r="AC178">
        <f t="shared" si="27"/>
        <v>1</v>
      </c>
      <c r="AD178">
        <f t="shared" si="28"/>
        <v>1</v>
      </c>
      <c r="AE178">
        <f t="shared" si="29"/>
        <v>1</v>
      </c>
      <c r="AF178">
        <f t="shared" si="30"/>
        <v>1</v>
      </c>
      <c r="AG178">
        <f t="shared" si="31"/>
        <v>1</v>
      </c>
      <c r="AH178">
        <f t="shared" si="32"/>
        <v>1</v>
      </c>
      <c r="AI178">
        <f t="shared" si="33"/>
        <v>1</v>
      </c>
    </row>
    <row r="179" spans="1:35">
      <c r="A179" t="s">
        <v>40</v>
      </c>
      <c r="B179">
        <v>2013</v>
      </c>
      <c r="C179">
        <v>67.8</v>
      </c>
      <c r="D179">
        <v>183</v>
      </c>
      <c r="E179">
        <v>0.01</v>
      </c>
      <c r="F179">
        <v>8.7582145380000007</v>
      </c>
      <c r="G179">
        <v>18.2</v>
      </c>
      <c r="H179">
        <v>5.93</v>
      </c>
      <c r="I179">
        <v>128.419568</v>
      </c>
      <c r="J179">
        <v>1522692</v>
      </c>
      <c r="K179">
        <v>10.8</v>
      </c>
      <c r="M179" t="s">
        <v>40</v>
      </c>
      <c r="N179">
        <v>2013</v>
      </c>
      <c r="O179">
        <v>67.8</v>
      </c>
      <c r="P179">
        <v>183</v>
      </c>
      <c r="Q179">
        <v>0.01</v>
      </c>
      <c r="R179">
        <v>8.7582145380000007</v>
      </c>
      <c r="S179">
        <v>18.2</v>
      </c>
      <c r="T179">
        <v>5.93</v>
      </c>
      <c r="U179">
        <v>128.419568</v>
      </c>
      <c r="V179">
        <v>1522692</v>
      </c>
      <c r="W179">
        <v>10.8</v>
      </c>
      <c r="Y179">
        <f t="shared" si="23"/>
        <v>1</v>
      </c>
      <c r="Z179">
        <f t="shared" si="24"/>
        <v>1</v>
      </c>
      <c r="AA179">
        <f t="shared" si="25"/>
        <v>1</v>
      </c>
      <c r="AB179">
        <f t="shared" si="26"/>
        <v>1</v>
      </c>
      <c r="AC179">
        <f t="shared" si="27"/>
        <v>1</v>
      </c>
      <c r="AD179">
        <f t="shared" si="28"/>
        <v>1</v>
      </c>
      <c r="AE179">
        <f t="shared" si="29"/>
        <v>1</v>
      </c>
      <c r="AF179">
        <f t="shared" si="30"/>
        <v>1</v>
      </c>
      <c r="AG179">
        <f t="shared" si="31"/>
        <v>1</v>
      </c>
      <c r="AH179">
        <f t="shared" si="32"/>
        <v>1</v>
      </c>
      <c r="AI179">
        <f t="shared" si="33"/>
        <v>1</v>
      </c>
    </row>
    <row r="180" spans="1:35">
      <c r="A180" t="s">
        <v>40</v>
      </c>
      <c r="B180">
        <v>2014</v>
      </c>
      <c r="C180">
        <v>68.3</v>
      </c>
      <c r="D180">
        <v>179</v>
      </c>
      <c r="E180">
        <v>0.01</v>
      </c>
      <c r="F180">
        <v>12.17952064</v>
      </c>
      <c r="G180">
        <v>18.899999999999999</v>
      </c>
      <c r="H180">
        <v>5.68</v>
      </c>
      <c r="I180">
        <v>198.68712300000001</v>
      </c>
      <c r="J180">
        <v>152779</v>
      </c>
      <c r="K180">
        <v>10.9</v>
      </c>
      <c r="M180" t="s">
        <v>40</v>
      </c>
      <c r="N180">
        <v>2014</v>
      </c>
      <c r="O180">
        <v>68.3</v>
      </c>
      <c r="P180">
        <v>179</v>
      </c>
      <c r="Q180">
        <v>0.01</v>
      </c>
      <c r="R180">
        <v>12.17952064</v>
      </c>
      <c r="S180">
        <v>18.899999999999999</v>
      </c>
      <c r="T180">
        <v>5.68</v>
      </c>
      <c r="U180">
        <v>198.68712300000001</v>
      </c>
      <c r="V180">
        <v>152779</v>
      </c>
      <c r="W180">
        <v>10.9</v>
      </c>
      <c r="Y180">
        <f t="shared" si="23"/>
        <v>1</v>
      </c>
      <c r="Z180">
        <f t="shared" si="24"/>
        <v>1</v>
      </c>
      <c r="AA180">
        <f t="shared" si="25"/>
        <v>1</v>
      </c>
      <c r="AB180">
        <f t="shared" si="26"/>
        <v>1</v>
      </c>
      <c r="AC180">
        <f t="shared" si="27"/>
        <v>1</v>
      </c>
      <c r="AD180">
        <f t="shared" si="28"/>
        <v>1</v>
      </c>
      <c r="AE180">
        <f t="shared" si="29"/>
        <v>1</v>
      </c>
      <c r="AF180">
        <f t="shared" si="30"/>
        <v>1</v>
      </c>
      <c r="AG180">
        <f t="shared" si="31"/>
        <v>1</v>
      </c>
      <c r="AH180">
        <f t="shared" si="32"/>
        <v>1</v>
      </c>
      <c r="AI180">
        <f t="shared" si="33"/>
        <v>1</v>
      </c>
    </row>
    <row r="181" spans="1:35">
      <c r="A181" t="s">
        <v>40</v>
      </c>
      <c r="B181">
        <v>2015</v>
      </c>
      <c r="C181">
        <v>68.7</v>
      </c>
      <c r="D181">
        <v>174</v>
      </c>
      <c r="F181">
        <v>0</v>
      </c>
      <c r="G181">
        <v>19.600000000000001</v>
      </c>
      <c r="I181">
        <v>1163.18977</v>
      </c>
      <c r="J181">
        <v>15517635</v>
      </c>
      <c r="K181">
        <v>10.9</v>
      </c>
      <c r="M181" t="s">
        <v>40</v>
      </c>
      <c r="N181">
        <v>2015</v>
      </c>
      <c r="O181">
        <v>68.7</v>
      </c>
      <c r="P181">
        <v>174</v>
      </c>
      <c r="R181">
        <v>0</v>
      </c>
      <c r="S181">
        <v>19.600000000000001</v>
      </c>
      <c r="U181">
        <v>1163.18977</v>
      </c>
      <c r="V181">
        <v>15517635</v>
      </c>
      <c r="W181">
        <v>10.9</v>
      </c>
      <c r="Y181">
        <f t="shared" si="23"/>
        <v>1</v>
      </c>
      <c r="Z181">
        <f t="shared" si="24"/>
        <v>1</v>
      </c>
      <c r="AA181">
        <f t="shared" si="25"/>
        <v>1</v>
      </c>
      <c r="AB181">
        <f t="shared" si="26"/>
        <v>1</v>
      </c>
      <c r="AC181">
        <f t="shared" si="27"/>
        <v>1</v>
      </c>
      <c r="AD181">
        <f t="shared" si="28"/>
        <v>1</v>
      </c>
      <c r="AE181">
        <f t="shared" si="29"/>
        <v>1</v>
      </c>
      <c r="AF181">
        <f t="shared" si="30"/>
        <v>1</v>
      </c>
      <c r="AG181">
        <f t="shared" si="31"/>
        <v>1</v>
      </c>
      <c r="AH181">
        <f t="shared" si="32"/>
        <v>1</v>
      </c>
      <c r="AI181">
        <f t="shared" si="33"/>
        <v>1</v>
      </c>
    </row>
    <row r="182" spans="1:35">
      <c r="A182" t="s">
        <v>41</v>
      </c>
      <c r="B182">
        <v>2010</v>
      </c>
      <c r="C182">
        <v>55.3</v>
      </c>
      <c r="D182">
        <v>37</v>
      </c>
      <c r="E182">
        <v>6.15</v>
      </c>
      <c r="F182">
        <v>100.8987451</v>
      </c>
      <c r="G182">
        <v>26</v>
      </c>
      <c r="H182">
        <v>5.28</v>
      </c>
      <c r="I182">
        <v>1182.8692269999999</v>
      </c>
      <c r="J182">
        <v>1997495</v>
      </c>
      <c r="K182">
        <v>9.6999999999999993</v>
      </c>
      <c r="M182" t="s">
        <v>41</v>
      </c>
      <c r="N182">
        <v>2010</v>
      </c>
      <c r="O182">
        <v>55.3</v>
      </c>
      <c r="P182">
        <v>37</v>
      </c>
      <c r="Q182">
        <v>6.15</v>
      </c>
      <c r="R182">
        <v>100.8987451</v>
      </c>
      <c r="S182">
        <v>26</v>
      </c>
      <c r="T182">
        <v>5.28</v>
      </c>
      <c r="U182">
        <v>1182.8692269999999</v>
      </c>
      <c r="V182">
        <v>1997495</v>
      </c>
      <c r="W182">
        <v>9.6999999999999993</v>
      </c>
      <c r="Y182">
        <f t="shared" si="23"/>
        <v>1</v>
      </c>
      <c r="Z182">
        <f t="shared" si="24"/>
        <v>1</v>
      </c>
      <c r="AA182">
        <f t="shared" si="25"/>
        <v>1</v>
      </c>
      <c r="AB182">
        <f t="shared" si="26"/>
        <v>1</v>
      </c>
      <c r="AC182">
        <f t="shared" si="27"/>
        <v>1</v>
      </c>
      <c r="AD182">
        <f t="shared" si="28"/>
        <v>1</v>
      </c>
      <c r="AE182">
        <f t="shared" si="29"/>
        <v>1</v>
      </c>
      <c r="AF182">
        <f t="shared" si="30"/>
        <v>1</v>
      </c>
      <c r="AG182">
        <f t="shared" si="31"/>
        <v>1</v>
      </c>
      <c r="AH182">
        <f t="shared" si="32"/>
        <v>1</v>
      </c>
      <c r="AI182">
        <f t="shared" si="33"/>
        <v>1</v>
      </c>
    </row>
    <row r="183" spans="1:35">
      <c r="A183" t="s">
        <v>41</v>
      </c>
      <c r="B183">
        <v>2011</v>
      </c>
      <c r="C183">
        <v>55.6</v>
      </c>
      <c r="D183">
        <v>371</v>
      </c>
      <c r="E183">
        <v>6.19</v>
      </c>
      <c r="F183">
        <v>83.180712409999998</v>
      </c>
      <c r="G183">
        <v>26.6</v>
      </c>
      <c r="H183">
        <v>3.96</v>
      </c>
      <c r="I183">
        <v>1295.6497260000001</v>
      </c>
      <c r="J183">
        <v>252447</v>
      </c>
      <c r="K183">
        <v>10</v>
      </c>
      <c r="M183" t="s">
        <v>41</v>
      </c>
      <c r="N183">
        <v>2011</v>
      </c>
      <c r="O183">
        <v>55.6</v>
      </c>
      <c r="P183">
        <v>371</v>
      </c>
      <c r="Q183">
        <v>6.19</v>
      </c>
      <c r="R183">
        <v>83.180712409999998</v>
      </c>
      <c r="S183">
        <v>26.6</v>
      </c>
      <c r="T183">
        <v>3.96</v>
      </c>
      <c r="U183">
        <v>1295.6497260000001</v>
      </c>
      <c r="V183">
        <v>252447</v>
      </c>
      <c r="W183">
        <v>10</v>
      </c>
      <c r="Y183">
        <f t="shared" si="23"/>
        <v>1</v>
      </c>
      <c r="Z183">
        <f t="shared" si="24"/>
        <v>1</v>
      </c>
      <c r="AA183">
        <f t="shared" si="25"/>
        <v>1</v>
      </c>
      <c r="AB183">
        <f t="shared" si="26"/>
        <v>1</v>
      </c>
      <c r="AC183">
        <f t="shared" si="27"/>
        <v>1</v>
      </c>
      <c r="AD183">
        <f t="shared" si="28"/>
        <v>1</v>
      </c>
      <c r="AE183">
        <f t="shared" si="29"/>
        <v>1</v>
      </c>
      <c r="AF183">
        <f t="shared" si="30"/>
        <v>1</v>
      </c>
      <c r="AG183">
        <f t="shared" si="31"/>
        <v>1</v>
      </c>
      <c r="AH183">
        <f t="shared" si="32"/>
        <v>1</v>
      </c>
      <c r="AI183">
        <f t="shared" si="33"/>
        <v>1</v>
      </c>
    </row>
    <row r="184" spans="1:35">
      <c r="A184" t="s">
        <v>41</v>
      </c>
      <c r="B184">
        <v>2012</v>
      </c>
      <c r="C184">
        <v>55.9</v>
      </c>
      <c r="D184">
        <v>369</v>
      </c>
      <c r="E184">
        <v>0.01</v>
      </c>
      <c r="F184">
        <v>68.558391119999996</v>
      </c>
      <c r="G184">
        <v>27.2</v>
      </c>
      <c r="H184">
        <v>4.34</v>
      </c>
      <c r="I184">
        <v>1255.648189</v>
      </c>
      <c r="J184">
        <v>2182383</v>
      </c>
      <c r="K184">
        <v>10.4</v>
      </c>
      <c r="M184" t="s">
        <v>41</v>
      </c>
      <c r="N184">
        <v>2012</v>
      </c>
      <c r="O184">
        <v>55.9</v>
      </c>
      <c r="P184">
        <v>369</v>
      </c>
      <c r="Q184">
        <v>0.01</v>
      </c>
      <c r="R184">
        <v>68.558391119999996</v>
      </c>
      <c r="S184">
        <v>27.2</v>
      </c>
      <c r="T184">
        <v>4.34</v>
      </c>
      <c r="U184">
        <v>1255.648189</v>
      </c>
      <c r="V184">
        <v>2182383</v>
      </c>
      <c r="W184">
        <v>10.4</v>
      </c>
      <c r="Y184">
        <f t="shared" si="23"/>
        <v>1</v>
      </c>
      <c r="Z184">
        <f t="shared" si="24"/>
        <v>1</v>
      </c>
      <c r="AA184">
        <f t="shared" si="25"/>
        <v>1</v>
      </c>
      <c r="AB184">
        <f t="shared" si="26"/>
        <v>1</v>
      </c>
      <c r="AC184">
        <f t="shared" si="27"/>
        <v>1</v>
      </c>
      <c r="AD184">
        <f t="shared" si="28"/>
        <v>1</v>
      </c>
      <c r="AE184">
        <f t="shared" si="29"/>
        <v>1</v>
      </c>
      <c r="AF184">
        <f t="shared" si="30"/>
        <v>1</v>
      </c>
      <c r="AG184">
        <f t="shared" si="31"/>
        <v>1</v>
      </c>
      <c r="AH184">
        <f t="shared" si="32"/>
        <v>1</v>
      </c>
      <c r="AI184">
        <f t="shared" si="33"/>
        <v>1</v>
      </c>
    </row>
    <row r="185" spans="1:35">
      <c r="A185" t="s">
        <v>41</v>
      </c>
      <c r="B185">
        <v>2013</v>
      </c>
      <c r="C185">
        <v>56.4</v>
      </c>
      <c r="D185">
        <v>364</v>
      </c>
      <c r="E185">
        <v>0.01</v>
      </c>
      <c r="F185">
        <v>63.07890158</v>
      </c>
      <c r="G185">
        <v>27.8</v>
      </c>
      <c r="H185">
        <v>4.29</v>
      </c>
      <c r="I185">
        <v>1365.34419</v>
      </c>
      <c r="J185">
        <v>21655715</v>
      </c>
      <c r="K185">
        <v>10.4</v>
      </c>
      <c r="M185" t="s">
        <v>41</v>
      </c>
      <c r="N185">
        <v>2013</v>
      </c>
      <c r="O185">
        <v>56.4</v>
      </c>
      <c r="P185">
        <v>364</v>
      </c>
      <c r="Q185">
        <v>0.01</v>
      </c>
      <c r="R185">
        <v>63.07890158</v>
      </c>
      <c r="S185">
        <v>27.8</v>
      </c>
      <c r="T185">
        <v>4.29</v>
      </c>
      <c r="U185">
        <v>1365.34419</v>
      </c>
      <c r="V185">
        <v>21655715</v>
      </c>
      <c r="W185">
        <v>10.4</v>
      </c>
      <c r="Y185">
        <f t="shared" si="23"/>
        <v>1</v>
      </c>
      <c r="Z185">
        <f t="shared" si="24"/>
        <v>1</v>
      </c>
      <c r="AA185">
        <f t="shared" si="25"/>
        <v>1</v>
      </c>
      <c r="AB185">
        <f t="shared" si="26"/>
        <v>1</v>
      </c>
      <c r="AC185">
        <f t="shared" si="27"/>
        <v>1</v>
      </c>
      <c r="AD185">
        <f t="shared" si="28"/>
        <v>1</v>
      </c>
      <c r="AE185">
        <f t="shared" si="29"/>
        <v>1</v>
      </c>
      <c r="AF185">
        <f t="shared" si="30"/>
        <v>1</v>
      </c>
      <c r="AG185">
        <f t="shared" si="31"/>
        <v>1</v>
      </c>
      <c r="AH185">
        <f t="shared" si="32"/>
        <v>1</v>
      </c>
      <c r="AI185">
        <f t="shared" si="33"/>
        <v>1</v>
      </c>
    </row>
    <row r="186" spans="1:35">
      <c r="A186" t="s">
        <v>41</v>
      </c>
      <c r="B186">
        <v>2014</v>
      </c>
      <c r="C186">
        <v>56.7</v>
      </c>
      <c r="D186">
        <v>366</v>
      </c>
      <c r="E186">
        <v>0.01</v>
      </c>
      <c r="F186">
        <v>61.392636420000002</v>
      </c>
      <c r="G186">
        <v>28.4</v>
      </c>
      <c r="H186">
        <v>4.0999999999999996</v>
      </c>
      <c r="I186">
        <v>1441.1416999999999</v>
      </c>
      <c r="J186">
        <v>2223994</v>
      </c>
      <c r="K186">
        <v>10.4</v>
      </c>
      <c r="M186" t="s">
        <v>41</v>
      </c>
      <c r="N186">
        <v>2014</v>
      </c>
      <c r="O186">
        <v>56.7</v>
      </c>
      <c r="P186">
        <v>366</v>
      </c>
      <c r="Q186">
        <v>0.01</v>
      </c>
      <c r="R186">
        <v>61.392636420000002</v>
      </c>
      <c r="S186">
        <v>28.4</v>
      </c>
      <c r="T186">
        <v>4.0999999999999996</v>
      </c>
      <c r="U186">
        <v>1441.1416999999999</v>
      </c>
      <c r="V186">
        <v>2223994</v>
      </c>
      <c r="W186">
        <v>10.4</v>
      </c>
      <c r="Y186">
        <f t="shared" si="23"/>
        <v>1</v>
      </c>
      <c r="Z186">
        <f t="shared" si="24"/>
        <v>1</v>
      </c>
      <c r="AA186">
        <f t="shared" si="25"/>
        <v>1</v>
      </c>
      <c r="AB186">
        <f t="shared" si="26"/>
        <v>1</v>
      </c>
      <c r="AC186">
        <f t="shared" si="27"/>
        <v>1</v>
      </c>
      <c r="AD186">
        <f t="shared" si="28"/>
        <v>1</v>
      </c>
      <c r="AE186">
        <f t="shared" si="29"/>
        <v>1</v>
      </c>
      <c r="AF186">
        <f t="shared" si="30"/>
        <v>1</v>
      </c>
      <c r="AG186">
        <f t="shared" si="31"/>
        <v>1</v>
      </c>
      <c r="AH186">
        <f t="shared" si="32"/>
        <v>1</v>
      </c>
      <c r="AI186">
        <f t="shared" si="33"/>
        <v>1</v>
      </c>
    </row>
    <row r="187" spans="1:35">
      <c r="A187" t="s">
        <v>41</v>
      </c>
      <c r="B187">
        <v>2015</v>
      </c>
      <c r="C187">
        <v>57.3</v>
      </c>
      <c r="D187">
        <v>357</v>
      </c>
      <c r="F187">
        <v>0</v>
      </c>
      <c r="G187">
        <v>29</v>
      </c>
      <c r="I187">
        <v>1244.429421</v>
      </c>
      <c r="J187">
        <v>22834522</v>
      </c>
      <c r="K187">
        <v>10.4</v>
      </c>
      <c r="M187" t="s">
        <v>41</v>
      </c>
      <c r="N187">
        <v>2015</v>
      </c>
      <c r="O187">
        <v>57.3</v>
      </c>
      <c r="P187">
        <v>357</v>
      </c>
      <c r="R187">
        <v>0</v>
      </c>
      <c r="S187">
        <v>29</v>
      </c>
      <c r="U187">
        <v>1244.429421</v>
      </c>
      <c r="V187">
        <v>22834522</v>
      </c>
      <c r="W187">
        <v>10.4</v>
      </c>
      <c r="Y187">
        <f t="shared" si="23"/>
        <v>1</v>
      </c>
      <c r="Z187">
        <f t="shared" si="24"/>
        <v>1</v>
      </c>
      <c r="AA187">
        <f t="shared" si="25"/>
        <v>1</v>
      </c>
      <c r="AB187">
        <f t="shared" si="26"/>
        <v>1</v>
      </c>
      <c r="AC187">
        <f t="shared" si="27"/>
        <v>1</v>
      </c>
      <c r="AD187">
        <f t="shared" si="28"/>
        <v>1</v>
      </c>
      <c r="AE187">
        <f t="shared" si="29"/>
        <v>1</v>
      </c>
      <c r="AF187">
        <f t="shared" si="30"/>
        <v>1</v>
      </c>
      <c r="AG187">
        <f t="shared" si="31"/>
        <v>1</v>
      </c>
      <c r="AH187">
        <f t="shared" si="32"/>
        <v>1</v>
      </c>
      <c r="AI187">
        <f t="shared" si="33"/>
        <v>1</v>
      </c>
    </row>
    <row r="188" spans="1:35">
      <c r="A188" t="s">
        <v>42</v>
      </c>
      <c r="B188">
        <v>2010</v>
      </c>
      <c r="C188">
        <v>81.2</v>
      </c>
      <c r="D188">
        <v>7</v>
      </c>
      <c r="E188">
        <v>8.4</v>
      </c>
      <c r="F188">
        <v>8649.6749110000001</v>
      </c>
      <c r="G188">
        <v>64.099999999999994</v>
      </c>
      <c r="H188">
        <v>11.2</v>
      </c>
      <c r="I188">
        <v>47447.476199999997</v>
      </c>
      <c r="J188">
        <v>345274</v>
      </c>
      <c r="K188">
        <v>15.9</v>
      </c>
      <c r="M188" t="s">
        <v>42</v>
      </c>
      <c r="N188">
        <v>2010</v>
      </c>
      <c r="O188">
        <v>81.2</v>
      </c>
      <c r="P188">
        <v>7</v>
      </c>
      <c r="Q188">
        <v>8.4</v>
      </c>
      <c r="R188">
        <v>8649.6749110000001</v>
      </c>
      <c r="S188">
        <v>64.099999999999994</v>
      </c>
      <c r="T188">
        <v>11.2</v>
      </c>
      <c r="U188">
        <v>47447.476199999997</v>
      </c>
      <c r="V188">
        <v>345274</v>
      </c>
      <c r="W188">
        <v>15.9</v>
      </c>
      <c r="Y188">
        <f t="shared" si="23"/>
        <v>1</v>
      </c>
      <c r="Z188">
        <f t="shared" si="24"/>
        <v>1</v>
      </c>
      <c r="AA188">
        <f t="shared" si="25"/>
        <v>1</v>
      </c>
      <c r="AB188">
        <f t="shared" si="26"/>
        <v>1</v>
      </c>
      <c r="AC188">
        <f t="shared" si="27"/>
        <v>1</v>
      </c>
      <c r="AD188">
        <f t="shared" si="28"/>
        <v>1</v>
      </c>
      <c r="AE188">
        <f t="shared" si="29"/>
        <v>1</v>
      </c>
      <c r="AF188">
        <f t="shared" si="30"/>
        <v>1</v>
      </c>
      <c r="AG188">
        <f t="shared" si="31"/>
        <v>1</v>
      </c>
      <c r="AH188">
        <f t="shared" si="32"/>
        <v>1</v>
      </c>
      <c r="AI188">
        <f t="shared" si="33"/>
        <v>1</v>
      </c>
    </row>
    <row r="189" spans="1:35">
      <c r="A189" t="s">
        <v>42</v>
      </c>
      <c r="B189">
        <v>2011</v>
      </c>
      <c r="C189">
        <v>81.5</v>
      </c>
      <c r="D189">
        <v>68</v>
      </c>
      <c r="E189">
        <v>8.1999999999999993</v>
      </c>
      <c r="F189">
        <v>971.92803839999999</v>
      </c>
      <c r="G189">
        <v>64.7</v>
      </c>
      <c r="H189">
        <v>1.82</v>
      </c>
      <c r="I189">
        <v>5282.2175999999999</v>
      </c>
      <c r="J189">
        <v>3434278</v>
      </c>
      <c r="K189">
        <v>15.9</v>
      </c>
      <c r="M189" t="s">
        <v>42</v>
      </c>
      <c r="N189">
        <v>2011</v>
      </c>
      <c r="O189">
        <v>81.5</v>
      </c>
      <c r="P189">
        <v>68</v>
      </c>
      <c r="Q189">
        <v>8.1999999999999993</v>
      </c>
      <c r="R189">
        <v>971.92803839999999</v>
      </c>
      <c r="S189">
        <v>64.7</v>
      </c>
      <c r="T189">
        <v>1.82</v>
      </c>
      <c r="U189">
        <v>5282.2175999999999</v>
      </c>
      <c r="V189">
        <v>3434278</v>
      </c>
      <c r="W189">
        <v>15.9</v>
      </c>
      <c r="Y189">
        <f t="shared" si="23"/>
        <v>1</v>
      </c>
      <c r="Z189">
        <f t="shared" si="24"/>
        <v>1</v>
      </c>
      <c r="AA189">
        <f t="shared" si="25"/>
        <v>1</v>
      </c>
      <c r="AB189">
        <f t="shared" si="26"/>
        <v>1</v>
      </c>
      <c r="AC189">
        <f t="shared" si="27"/>
        <v>1</v>
      </c>
      <c r="AD189">
        <f t="shared" si="28"/>
        <v>1</v>
      </c>
      <c r="AE189">
        <f t="shared" si="29"/>
        <v>1</v>
      </c>
      <c r="AF189">
        <f t="shared" si="30"/>
        <v>1</v>
      </c>
      <c r="AG189">
        <f t="shared" si="31"/>
        <v>1</v>
      </c>
      <c r="AH189">
        <f t="shared" si="32"/>
        <v>1</v>
      </c>
      <c r="AI189">
        <f t="shared" si="33"/>
        <v>1</v>
      </c>
    </row>
    <row r="190" spans="1:35">
      <c r="A190" t="s">
        <v>42</v>
      </c>
      <c r="B190">
        <v>2012</v>
      </c>
      <c r="C190">
        <v>81.599999999999994</v>
      </c>
      <c r="D190">
        <v>68</v>
      </c>
      <c r="E190">
        <v>8.3000000000000007</v>
      </c>
      <c r="F190">
        <v>9748.6362370000006</v>
      </c>
      <c r="G190">
        <v>65.3</v>
      </c>
      <c r="H190">
        <v>1.78</v>
      </c>
      <c r="I190">
        <v>52496.694869999999</v>
      </c>
      <c r="J190">
        <v>3475545</v>
      </c>
      <c r="K190">
        <v>15.9</v>
      </c>
      <c r="M190" t="s">
        <v>42</v>
      </c>
      <c r="N190">
        <v>2012</v>
      </c>
      <c r="O190">
        <v>81.599999999999994</v>
      </c>
      <c r="P190">
        <v>68</v>
      </c>
      <c r="Q190">
        <v>8.3000000000000007</v>
      </c>
      <c r="R190">
        <v>9748.6362370000006</v>
      </c>
      <c r="S190">
        <v>65.3</v>
      </c>
      <c r="T190">
        <v>1.78</v>
      </c>
      <c r="U190">
        <v>52496.694869999999</v>
      </c>
      <c r="V190">
        <v>3475545</v>
      </c>
      <c r="W190">
        <v>15.9</v>
      </c>
      <c r="Y190">
        <f t="shared" si="23"/>
        <v>1</v>
      </c>
      <c r="Z190">
        <f t="shared" si="24"/>
        <v>1</v>
      </c>
      <c r="AA190">
        <f t="shared" si="25"/>
        <v>1</v>
      </c>
      <c r="AB190">
        <f t="shared" si="26"/>
        <v>1</v>
      </c>
      <c r="AC190">
        <f t="shared" si="27"/>
        <v>1</v>
      </c>
      <c r="AD190">
        <f t="shared" si="28"/>
        <v>1</v>
      </c>
      <c r="AE190">
        <f t="shared" si="29"/>
        <v>1</v>
      </c>
      <c r="AF190">
        <f t="shared" si="30"/>
        <v>1</v>
      </c>
      <c r="AG190">
        <f t="shared" si="31"/>
        <v>1</v>
      </c>
      <c r="AH190">
        <f t="shared" si="32"/>
        <v>1</v>
      </c>
      <c r="AI190">
        <f t="shared" si="33"/>
        <v>1</v>
      </c>
    </row>
    <row r="191" spans="1:35">
      <c r="A191" t="s">
        <v>42</v>
      </c>
      <c r="B191">
        <v>2013</v>
      </c>
      <c r="C191">
        <v>81.8</v>
      </c>
      <c r="D191">
        <v>67</v>
      </c>
      <c r="E191">
        <v>8.1999999999999993</v>
      </c>
      <c r="F191">
        <v>9733.2280190000001</v>
      </c>
      <c r="G191">
        <v>65.8</v>
      </c>
      <c r="H191">
        <v>1.67</v>
      </c>
      <c r="I191">
        <v>52413.721160000001</v>
      </c>
      <c r="J191">
        <v>35155451</v>
      </c>
      <c r="K191">
        <v>15.9</v>
      </c>
      <c r="M191" t="s">
        <v>42</v>
      </c>
      <c r="N191">
        <v>2013</v>
      </c>
      <c r="O191">
        <v>81.8</v>
      </c>
      <c r="P191">
        <v>67</v>
      </c>
      <c r="Q191">
        <v>8.1999999999999993</v>
      </c>
      <c r="R191">
        <v>9733.2280190000001</v>
      </c>
      <c r="S191">
        <v>65.8</v>
      </c>
      <c r="T191">
        <v>1.67</v>
      </c>
      <c r="U191">
        <v>52413.721160000001</v>
      </c>
      <c r="V191">
        <v>35155451</v>
      </c>
      <c r="W191">
        <v>15.9</v>
      </c>
      <c r="Y191">
        <f t="shared" si="23"/>
        <v>1</v>
      </c>
      <c r="Z191">
        <f t="shared" si="24"/>
        <v>1</v>
      </c>
      <c r="AA191">
        <f t="shared" si="25"/>
        <v>1</v>
      </c>
      <c r="AB191">
        <f t="shared" si="26"/>
        <v>1</v>
      </c>
      <c r="AC191">
        <f t="shared" si="27"/>
        <v>1</v>
      </c>
      <c r="AD191">
        <f t="shared" si="28"/>
        <v>1</v>
      </c>
      <c r="AE191">
        <f t="shared" si="29"/>
        <v>1</v>
      </c>
      <c r="AF191">
        <f t="shared" si="30"/>
        <v>1</v>
      </c>
      <c r="AG191">
        <f t="shared" si="31"/>
        <v>1</v>
      </c>
      <c r="AH191">
        <f t="shared" si="32"/>
        <v>1</v>
      </c>
      <c r="AI191">
        <f t="shared" si="33"/>
        <v>1</v>
      </c>
    </row>
    <row r="192" spans="1:35">
      <c r="A192" t="s">
        <v>42</v>
      </c>
      <c r="B192">
        <v>2014</v>
      </c>
      <c r="C192">
        <v>82</v>
      </c>
      <c r="D192">
        <v>65</v>
      </c>
      <c r="E192">
        <v>8.1</v>
      </c>
      <c r="F192">
        <v>102.1902168</v>
      </c>
      <c r="G192">
        <v>66.400000000000006</v>
      </c>
      <c r="H192">
        <v>1.45</v>
      </c>
      <c r="I192">
        <v>544.43376000000001</v>
      </c>
      <c r="J192">
        <v>35544564</v>
      </c>
      <c r="K192">
        <v>15.9</v>
      </c>
      <c r="M192" t="s">
        <v>42</v>
      </c>
      <c r="N192">
        <v>2014</v>
      </c>
      <c r="O192">
        <v>82</v>
      </c>
      <c r="P192">
        <v>65</v>
      </c>
      <c r="Q192">
        <v>8.1</v>
      </c>
      <c r="R192">
        <v>102.1902168</v>
      </c>
      <c r="S192">
        <v>66.400000000000006</v>
      </c>
      <c r="T192">
        <v>1.45</v>
      </c>
      <c r="U192">
        <v>544.43376000000001</v>
      </c>
      <c r="V192">
        <v>35544564</v>
      </c>
      <c r="W192">
        <v>15.9</v>
      </c>
      <c r="Y192">
        <f t="shared" si="23"/>
        <v>1</v>
      </c>
      <c r="Z192">
        <f t="shared" si="24"/>
        <v>1</v>
      </c>
      <c r="AA192">
        <f t="shared" si="25"/>
        <v>1</v>
      </c>
      <c r="AB192">
        <f t="shared" si="26"/>
        <v>1</v>
      </c>
      <c r="AC192">
        <f t="shared" si="27"/>
        <v>1</v>
      </c>
      <c r="AD192">
        <f t="shared" si="28"/>
        <v>1</v>
      </c>
      <c r="AE192">
        <f t="shared" si="29"/>
        <v>1</v>
      </c>
      <c r="AF192">
        <f t="shared" si="30"/>
        <v>1</v>
      </c>
      <c r="AG192">
        <f t="shared" si="31"/>
        <v>1</v>
      </c>
      <c r="AH192">
        <f t="shared" si="32"/>
        <v>1</v>
      </c>
      <c r="AI192">
        <f t="shared" si="33"/>
        <v>1</v>
      </c>
    </row>
    <row r="193" spans="1:35">
      <c r="A193" t="s">
        <v>42</v>
      </c>
      <c r="B193">
        <v>2015</v>
      </c>
      <c r="C193">
        <v>82.2</v>
      </c>
      <c r="D193">
        <v>64</v>
      </c>
      <c r="F193">
        <v>0</v>
      </c>
      <c r="G193">
        <v>67</v>
      </c>
      <c r="I193">
        <v>43315.743999999999</v>
      </c>
      <c r="J193">
        <v>3584861</v>
      </c>
      <c r="K193">
        <v>16.3</v>
      </c>
      <c r="M193" t="s">
        <v>42</v>
      </c>
      <c r="N193">
        <v>2015</v>
      </c>
      <c r="O193">
        <v>82.2</v>
      </c>
      <c r="P193">
        <v>64</v>
      </c>
      <c r="R193">
        <v>0</v>
      </c>
      <c r="S193">
        <v>67</v>
      </c>
      <c r="U193">
        <v>43315.743999999999</v>
      </c>
      <c r="V193">
        <v>3584861</v>
      </c>
      <c r="W193">
        <v>16.3</v>
      </c>
      <c r="Y193">
        <f t="shared" si="23"/>
        <v>1</v>
      </c>
      <c r="Z193">
        <f t="shared" si="24"/>
        <v>1</v>
      </c>
      <c r="AA193">
        <f t="shared" si="25"/>
        <v>1</v>
      </c>
      <c r="AB193">
        <f t="shared" si="26"/>
        <v>1</v>
      </c>
      <c r="AC193">
        <f t="shared" si="27"/>
        <v>1</v>
      </c>
      <c r="AD193">
        <f t="shared" si="28"/>
        <v>1</v>
      </c>
      <c r="AE193">
        <f t="shared" si="29"/>
        <v>1</v>
      </c>
      <c r="AF193">
        <f t="shared" si="30"/>
        <v>1</v>
      </c>
      <c r="AG193">
        <f t="shared" si="31"/>
        <v>1</v>
      </c>
      <c r="AH193">
        <f t="shared" si="32"/>
        <v>1</v>
      </c>
      <c r="AI193">
        <f t="shared" si="33"/>
        <v>1</v>
      </c>
    </row>
    <row r="194" spans="1:35">
      <c r="A194" t="s">
        <v>43</v>
      </c>
      <c r="B194">
        <v>2010</v>
      </c>
      <c r="C194">
        <v>49.2</v>
      </c>
      <c r="D194">
        <v>446</v>
      </c>
      <c r="E194">
        <v>1.67</v>
      </c>
      <c r="F194">
        <v>43.483591969999999</v>
      </c>
      <c r="G194">
        <v>2.2000000000000002</v>
      </c>
      <c r="H194">
        <v>3.9</v>
      </c>
      <c r="I194">
        <v>446.44344940000002</v>
      </c>
      <c r="J194">
        <v>4448525</v>
      </c>
      <c r="K194">
        <v>6.6</v>
      </c>
      <c r="M194" t="s">
        <v>43</v>
      </c>
      <c r="N194">
        <v>2010</v>
      </c>
      <c r="O194">
        <v>49.2</v>
      </c>
      <c r="P194">
        <v>446</v>
      </c>
      <c r="Q194">
        <v>1.67</v>
      </c>
      <c r="R194">
        <v>43.483591969999999</v>
      </c>
      <c r="S194">
        <v>2.2000000000000002</v>
      </c>
      <c r="T194">
        <v>3.9</v>
      </c>
      <c r="U194">
        <v>446.44344940000002</v>
      </c>
      <c r="V194">
        <v>4448525</v>
      </c>
      <c r="W194">
        <v>6.6</v>
      </c>
      <c r="Y194">
        <f t="shared" si="23"/>
        <v>1</v>
      </c>
      <c r="Z194">
        <f t="shared" si="24"/>
        <v>1</v>
      </c>
      <c r="AA194">
        <f t="shared" si="25"/>
        <v>1</v>
      </c>
      <c r="AB194">
        <f t="shared" si="26"/>
        <v>1</v>
      </c>
      <c r="AC194">
        <f t="shared" si="27"/>
        <v>1</v>
      </c>
      <c r="AD194">
        <f t="shared" si="28"/>
        <v>1</v>
      </c>
      <c r="AE194">
        <f t="shared" si="29"/>
        <v>1</v>
      </c>
      <c r="AF194">
        <f t="shared" si="30"/>
        <v>1</v>
      </c>
      <c r="AG194">
        <f t="shared" si="31"/>
        <v>1</v>
      </c>
      <c r="AH194">
        <f t="shared" si="32"/>
        <v>1</v>
      </c>
      <c r="AI194">
        <f t="shared" si="33"/>
        <v>1</v>
      </c>
    </row>
    <row r="195" spans="1:35">
      <c r="A195" t="s">
        <v>43</v>
      </c>
      <c r="B195">
        <v>2011</v>
      </c>
      <c r="C195">
        <v>49.8</v>
      </c>
      <c r="D195">
        <v>443</v>
      </c>
      <c r="E195">
        <v>1.66</v>
      </c>
      <c r="F195">
        <v>58.529474630000003</v>
      </c>
      <c r="G195">
        <v>2.7</v>
      </c>
      <c r="H195">
        <v>3.73</v>
      </c>
      <c r="I195">
        <v>494.33677899999998</v>
      </c>
      <c r="J195">
        <v>4476153</v>
      </c>
      <c r="K195">
        <v>6.8</v>
      </c>
      <c r="M195" t="s">
        <v>43</v>
      </c>
      <c r="N195">
        <v>2011</v>
      </c>
      <c r="O195">
        <v>49.8</v>
      </c>
      <c r="P195">
        <v>443</v>
      </c>
      <c r="Q195">
        <v>1.66</v>
      </c>
      <c r="R195">
        <v>58.529474630000003</v>
      </c>
      <c r="S195">
        <v>2.7</v>
      </c>
      <c r="T195">
        <v>3.73</v>
      </c>
      <c r="U195">
        <v>494.33677899999998</v>
      </c>
      <c r="V195">
        <v>4476153</v>
      </c>
      <c r="W195">
        <v>6.8</v>
      </c>
      <c r="Y195">
        <f t="shared" ref="Y195:Y258" si="34">IF(M195=A195,1,0)</f>
        <v>1</v>
      </c>
      <c r="Z195">
        <f t="shared" ref="Z195:Z258" si="35">IF(N195=B195,1,0)</f>
        <v>1</v>
      </c>
      <c r="AA195">
        <f t="shared" ref="AA195:AA258" si="36">IF(O195=C195,1,0)</f>
        <v>1</v>
      </c>
      <c r="AB195">
        <f t="shared" ref="AB195:AB258" si="37">IF(P195=D195,1,0)</f>
        <v>1</v>
      </c>
      <c r="AC195">
        <f t="shared" ref="AC195:AC258" si="38">IF(Q195=E195,1,0)</f>
        <v>1</v>
      </c>
      <c r="AD195">
        <f t="shared" ref="AD195:AD258" si="39">IF(R195=F195,1,0)</f>
        <v>1</v>
      </c>
      <c r="AE195">
        <f t="shared" ref="AE195:AE258" si="40">IF(S195=G195,1,0)</f>
        <v>1</v>
      </c>
      <c r="AF195">
        <f t="shared" ref="AF195:AF258" si="41">IF(T195=H195,1,0)</f>
        <v>1</v>
      </c>
      <c r="AG195">
        <f t="shared" ref="AG195:AG258" si="42">IF(U195=I195,1,0)</f>
        <v>1</v>
      </c>
      <c r="AH195">
        <f t="shared" ref="AH195:AH258" si="43">IF(V195=J195,1,0)</f>
        <v>1</v>
      </c>
      <c r="AI195">
        <f t="shared" ref="AI195:AI258" si="44">IF(W195=K195,1,0)</f>
        <v>1</v>
      </c>
    </row>
    <row r="196" spans="1:35">
      <c r="A196" t="s">
        <v>43</v>
      </c>
      <c r="B196">
        <v>2012</v>
      </c>
      <c r="C196">
        <v>53</v>
      </c>
      <c r="D196">
        <v>439</v>
      </c>
      <c r="E196">
        <v>0.01</v>
      </c>
      <c r="F196">
        <v>7.3448082140000004</v>
      </c>
      <c r="G196">
        <v>21.2</v>
      </c>
      <c r="H196">
        <v>3.62</v>
      </c>
      <c r="I196">
        <v>486.41113999999999</v>
      </c>
      <c r="J196">
        <v>449416</v>
      </c>
      <c r="K196">
        <v>7.1</v>
      </c>
      <c r="M196" t="s">
        <v>43</v>
      </c>
      <c r="N196">
        <v>2012</v>
      </c>
      <c r="O196">
        <v>53</v>
      </c>
      <c r="P196">
        <v>439</v>
      </c>
      <c r="Q196">
        <v>0.01</v>
      </c>
      <c r="R196">
        <v>7.3448082140000004</v>
      </c>
      <c r="S196">
        <v>21.2</v>
      </c>
      <c r="T196">
        <v>3.62</v>
      </c>
      <c r="U196">
        <v>486.41113999999999</v>
      </c>
      <c r="V196">
        <v>449416</v>
      </c>
      <c r="W196">
        <v>7.1</v>
      </c>
      <c r="Y196">
        <f t="shared" si="34"/>
        <v>1</v>
      </c>
      <c r="Z196">
        <f t="shared" si="35"/>
        <v>1</v>
      </c>
      <c r="AA196">
        <f t="shared" si="36"/>
        <v>1</v>
      </c>
      <c r="AB196">
        <f t="shared" si="37"/>
        <v>1</v>
      </c>
      <c r="AC196">
        <f t="shared" si="38"/>
        <v>1</v>
      </c>
      <c r="AD196">
        <f t="shared" si="39"/>
        <v>1</v>
      </c>
      <c r="AE196">
        <f t="shared" si="40"/>
        <v>1</v>
      </c>
      <c r="AF196">
        <f t="shared" si="41"/>
        <v>1</v>
      </c>
      <c r="AG196">
        <f t="shared" si="42"/>
        <v>1</v>
      </c>
      <c r="AH196">
        <f t="shared" si="43"/>
        <v>1</v>
      </c>
      <c r="AI196">
        <f t="shared" si="44"/>
        <v>1</v>
      </c>
    </row>
    <row r="197" spans="1:35">
      <c r="A197" t="s">
        <v>43</v>
      </c>
      <c r="B197">
        <v>2013</v>
      </c>
      <c r="C197">
        <v>49.9</v>
      </c>
      <c r="D197">
        <v>451</v>
      </c>
      <c r="E197">
        <v>0.01</v>
      </c>
      <c r="F197">
        <v>52.377666009999999</v>
      </c>
      <c r="G197">
        <v>21.6</v>
      </c>
      <c r="H197">
        <v>3.82</v>
      </c>
      <c r="I197">
        <v>337.48496139999997</v>
      </c>
      <c r="J197">
        <v>4499653</v>
      </c>
      <c r="K197">
        <v>7.1</v>
      </c>
      <c r="M197" t="s">
        <v>43</v>
      </c>
      <c r="N197">
        <v>2013</v>
      </c>
      <c r="O197">
        <v>49.9</v>
      </c>
      <c r="P197">
        <v>451</v>
      </c>
      <c r="Q197">
        <v>0.01</v>
      </c>
      <c r="R197">
        <v>52.377666009999999</v>
      </c>
      <c r="S197">
        <v>21.6</v>
      </c>
      <c r="T197">
        <v>3.82</v>
      </c>
      <c r="U197">
        <v>337.48496139999997</v>
      </c>
      <c r="V197">
        <v>4499653</v>
      </c>
      <c r="W197">
        <v>7.1</v>
      </c>
      <c r="Y197">
        <f t="shared" si="34"/>
        <v>1</v>
      </c>
      <c r="Z197">
        <f t="shared" si="35"/>
        <v>1</v>
      </c>
      <c r="AA197">
        <f t="shared" si="36"/>
        <v>1</v>
      </c>
      <c r="AB197">
        <f t="shared" si="37"/>
        <v>1</v>
      </c>
      <c r="AC197">
        <f t="shared" si="38"/>
        <v>1</v>
      </c>
      <c r="AD197">
        <f t="shared" si="39"/>
        <v>1</v>
      </c>
      <c r="AE197">
        <f t="shared" si="40"/>
        <v>1</v>
      </c>
      <c r="AF197">
        <f t="shared" si="41"/>
        <v>1</v>
      </c>
      <c r="AG197">
        <f t="shared" si="42"/>
        <v>1</v>
      </c>
      <c r="AH197">
        <f t="shared" si="43"/>
        <v>1</v>
      </c>
      <c r="AI197">
        <f t="shared" si="44"/>
        <v>1</v>
      </c>
    </row>
    <row r="198" spans="1:35">
      <c r="A198" t="s">
        <v>43</v>
      </c>
      <c r="B198">
        <v>2014</v>
      </c>
      <c r="C198">
        <v>58</v>
      </c>
      <c r="D198">
        <v>437</v>
      </c>
      <c r="E198">
        <v>0.01</v>
      </c>
      <c r="F198">
        <v>53.439643230000001</v>
      </c>
      <c r="G198">
        <v>22.1</v>
      </c>
      <c r="H198">
        <v>4.2</v>
      </c>
      <c r="I198">
        <v>377.132274</v>
      </c>
      <c r="J198">
        <v>4515392</v>
      </c>
      <c r="K198">
        <v>7.1</v>
      </c>
      <c r="M198" t="s">
        <v>43</v>
      </c>
      <c r="N198">
        <v>2014</v>
      </c>
      <c r="O198">
        <v>58</v>
      </c>
      <c r="P198">
        <v>437</v>
      </c>
      <c r="Q198">
        <v>0.01</v>
      </c>
      <c r="R198">
        <v>53.439643230000001</v>
      </c>
      <c r="S198">
        <v>22.1</v>
      </c>
      <c r="T198">
        <v>4.2</v>
      </c>
      <c r="U198">
        <v>377.132274</v>
      </c>
      <c r="V198">
        <v>4515392</v>
      </c>
      <c r="W198">
        <v>7.1</v>
      </c>
      <c r="Y198">
        <f t="shared" si="34"/>
        <v>1</v>
      </c>
      <c r="Z198">
        <f t="shared" si="35"/>
        <v>1</v>
      </c>
      <c r="AA198">
        <f t="shared" si="36"/>
        <v>1</v>
      </c>
      <c r="AB198">
        <f t="shared" si="37"/>
        <v>1</v>
      </c>
      <c r="AC198">
        <f t="shared" si="38"/>
        <v>1</v>
      </c>
      <c r="AD198">
        <f t="shared" si="39"/>
        <v>1</v>
      </c>
      <c r="AE198">
        <f t="shared" si="40"/>
        <v>1</v>
      </c>
      <c r="AF198">
        <f t="shared" si="41"/>
        <v>1</v>
      </c>
      <c r="AG198">
        <f t="shared" si="42"/>
        <v>1</v>
      </c>
      <c r="AH198">
        <f t="shared" si="43"/>
        <v>1</v>
      </c>
      <c r="AI198">
        <f t="shared" si="44"/>
        <v>1</v>
      </c>
    </row>
    <row r="199" spans="1:35">
      <c r="A199" t="s">
        <v>43</v>
      </c>
      <c r="B199">
        <v>2015</v>
      </c>
      <c r="C199">
        <v>52.5</v>
      </c>
      <c r="D199">
        <v>397</v>
      </c>
      <c r="F199">
        <v>0</v>
      </c>
      <c r="G199">
        <v>22.7</v>
      </c>
      <c r="I199">
        <v>348.381417</v>
      </c>
      <c r="J199">
        <v>45461</v>
      </c>
      <c r="K199">
        <v>7.1</v>
      </c>
      <c r="M199" t="s">
        <v>43</v>
      </c>
      <c r="N199">
        <v>2015</v>
      </c>
      <c r="O199">
        <v>52.5</v>
      </c>
      <c r="P199">
        <v>397</v>
      </c>
      <c r="R199">
        <v>0</v>
      </c>
      <c r="S199">
        <v>22.7</v>
      </c>
      <c r="U199">
        <v>348.381417</v>
      </c>
      <c r="V199">
        <v>45461</v>
      </c>
      <c r="W199">
        <v>7.1</v>
      </c>
      <c r="Y199">
        <f t="shared" si="34"/>
        <v>1</v>
      </c>
      <c r="Z199">
        <f t="shared" si="35"/>
        <v>1</v>
      </c>
      <c r="AA199">
        <f t="shared" si="36"/>
        <v>1</v>
      </c>
      <c r="AB199">
        <f t="shared" si="37"/>
        <v>1</v>
      </c>
      <c r="AC199">
        <f t="shared" si="38"/>
        <v>1</v>
      </c>
      <c r="AD199">
        <f t="shared" si="39"/>
        <v>1</v>
      </c>
      <c r="AE199">
        <f t="shared" si="40"/>
        <v>1</v>
      </c>
      <c r="AF199">
        <f t="shared" si="41"/>
        <v>1</v>
      </c>
      <c r="AG199">
        <f t="shared" si="42"/>
        <v>1</v>
      </c>
      <c r="AH199">
        <f t="shared" si="43"/>
        <v>1</v>
      </c>
      <c r="AI199">
        <f t="shared" si="44"/>
        <v>1</v>
      </c>
    </row>
    <row r="200" spans="1:35">
      <c r="A200" t="s">
        <v>44</v>
      </c>
      <c r="B200">
        <v>2010</v>
      </c>
      <c r="C200">
        <v>51.2</v>
      </c>
      <c r="D200">
        <v>364</v>
      </c>
      <c r="E200">
        <v>0.5</v>
      </c>
      <c r="F200">
        <v>43.573289080000002</v>
      </c>
      <c r="G200">
        <v>17.100000000000001</v>
      </c>
      <c r="H200">
        <v>2.95</v>
      </c>
      <c r="I200">
        <v>896.56973410000001</v>
      </c>
      <c r="J200">
        <v>1188722</v>
      </c>
      <c r="K200">
        <v>6.7</v>
      </c>
      <c r="M200" t="s">
        <v>44</v>
      </c>
      <c r="N200">
        <v>2010</v>
      </c>
      <c r="O200">
        <v>51.2</v>
      </c>
      <c r="P200">
        <v>364</v>
      </c>
      <c r="Q200">
        <v>0.5</v>
      </c>
      <c r="R200">
        <v>43.573289080000002</v>
      </c>
      <c r="S200">
        <v>17.100000000000001</v>
      </c>
      <c r="T200">
        <v>2.95</v>
      </c>
      <c r="U200">
        <v>896.56973410000001</v>
      </c>
      <c r="V200">
        <v>1188722</v>
      </c>
      <c r="W200">
        <v>6.7</v>
      </c>
      <c r="Y200">
        <f t="shared" si="34"/>
        <v>1</v>
      </c>
      <c r="Z200">
        <f t="shared" si="35"/>
        <v>1</v>
      </c>
      <c r="AA200">
        <f t="shared" si="36"/>
        <v>1</v>
      </c>
      <c r="AB200">
        <f t="shared" si="37"/>
        <v>1</v>
      </c>
      <c r="AC200">
        <f t="shared" si="38"/>
        <v>1</v>
      </c>
      <c r="AD200">
        <f t="shared" si="39"/>
        <v>1</v>
      </c>
      <c r="AE200">
        <f t="shared" si="40"/>
        <v>1</v>
      </c>
      <c r="AF200">
        <f t="shared" si="41"/>
        <v>1</v>
      </c>
      <c r="AG200">
        <f t="shared" si="42"/>
        <v>1</v>
      </c>
      <c r="AH200">
        <f t="shared" si="43"/>
        <v>1</v>
      </c>
      <c r="AI200">
        <f t="shared" si="44"/>
        <v>1</v>
      </c>
    </row>
    <row r="201" spans="1:35">
      <c r="A201" t="s">
        <v>44</v>
      </c>
      <c r="B201">
        <v>2011</v>
      </c>
      <c r="C201">
        <v>51.6</v>
      </c>
      <c r="D201">
        <v>365</v>
      </c>
      <c r="E201">
        <v>0.56000000000000005</v>
      </c>
      <c r="F201">
        <v>67.762690890000002</v>
      </c>
      <c r="G201">
        <v>17.5</v>
      </c>
      <c r="H201">
        <v>3.17</v>
      </c>
      <c r="I201">
        <v>989.23636329999999</v>
      </c>
      <c r="J201">
        <v>12288651</v>
      </c>
      <c r="K201">
        <v>6.7</v>
      </c>
      <c r="M201" t="s">
        <v>44</v>
      </c>
      <c r="N201">
        <v>2011</v>
      </c>
      <c r="O201">
        <v>51.6</v>
      </c>
      <c r="P201">
        <v>365</v>
      </c>
      <c r="Q201">
        <v>0.56000000000000005</v>
      </c>
      <c r="R201">
        <v>67.762690890000002</v>
      </c>
      <c r="S201">
        <v>17.5</v>
      </c>
      <c r="T201">
        <v>3.17</v>
      </c>
      <c r="U201">
        <v>989.23636329999999</v>
      </c>
      <c r="V201">
        <v>12288651</v>
      </c>
      <c r="W201">
        <v>6.7</v>
      </c>
      <c r="Y201">
        <f t="shared" si="34"/>
        <v>1</v>
      </c>
      <c r="Z201">
        <f t="shared" si="35"/>
        <v>1</v>
      </c>
      <c r="AA201">
        <f t="shared" si="36"/>
        <v>1</v>
      </c>
      <c r="AB201">
        <f t="shared" si="37"/>
        <v>1</v>
      </c>
      <c r="AC201">
        <f t="shared" si="38"/>
        <v>1</v>
      </c>
      <c r="AD201">
        <f t="shared" si="39"/>
        <v>1</v>
      </c>
      <c r="AE201">
        <f t="shared" si="40"/>
        <v>1</v>
      </c>
      <c r="AF201">
        <f t="shared" si="41"/>
        <v>1</v>
      </c>
      <c r="AG201">
        <f t="shared" si="42"/>
        <v>1</v>
      </c>
      <c r="AH201">
        <f t="shared" si="43"/>
        <v>1</v>
      </c>
      <c r="AI201">
        <f t="shared" si="44"/>
        <v>1</v>
      </c>
    </row>
    <row r="202" spans="1:35">
      <c r="A202" t="s">
        <v>44</v>
      </c>
      <c r="B202">
        <v>2012</v>
      </c>
      <c r="C202">
        <v>51.8</v>
      </c>
      <c r="D202">
        <v>367</v>
      </c>
      <c r="E202">
        <v>0.62</v>
      </c>
      <c r="F202">
        <v>57.824270900000002</v>
      </c>
      <c r="G202">
        <v>17.899999999999999</v>
      </c>
      <c r="H202">
        <v>3</v>
      </c>
      <c r="I202">
        <v>973.47257400000001</v>
      </c>
      <c r="J202">
        <v>1275135</v>
      </c>
      <c r="K202">
        <v>7.3</v>
      </c>
      <c r="M202" t="s">
        <v>44</v>
      </c>
      <c r="N202">
        <v>2012</v>
      </c>
      <c r="O202">
        <v>51.8</v>
      </c>
      <c r="P202">
        <v>367</v>
      </c>
      <c r="Q202">
        <v>0.62</v>
      </c>
      <c r="R202">
        <v>57.824270900000002</v>
      </c>
      <c r="S202">
        <v>17.899999999999999</v>
      </c>
      <c r="T202">
        <v>3</v>
      </c>
      <c r="U202">
        <v>973.47257400000001</v>
      </c>
      <c r="V202">
        <v>1275135</v>
      </c>
      <c r="W202">
        <v>7.3</v>
      </c>
      <c r="Y202">
        <f t="shared" si="34"/>
        <v>1</v>
      </c>
      <c r="Z202">
        <f t="shared" si="35"/>
        <v>1</v>
      </c>
      <c r="AA202">
        <f t="shared" si="36"/>
        <v>1</v>
      </c>
      <c r="AB202">
        <f t="shared" si="37"/>
        <v>1</v>
      </c>
      <c r="AC202">
        <f t="shared" si="38"/>
        <v>1</v>
      </c>
      <c r="AD202">
        <f t="shared" si="39"/>
        <v>1</v>
      </c>
      <c r="AE202">
        <f t="shared" si="40"/>
        <v>1</v>
      </c>
      <c r="AF202">
        <f t="shared" si="41"/>
        <v>1</v>
      </c>
      <c r="AG202">
        <f t="shared" si="42"/>
        <v>1</v>
      </c>
      <c r="AH202">
        <f t="shared" si="43"/>
        <v>1</v>
      </c>
      <c r="AI202">
        <f t="shared" si="44"/>
        <v>1</v>
      </c>
    </row>
    <row r="203" spans="1:35">
      <c r="A203" t="s">
        <v>44</v>
      </c>
      <c r="B203">
        <v>2013</v>
      </c>
      <c r="C203">
        <v>52.2</v>
      </c>
      <c r="D203">
        <v>366</v>
      </c>
      <c r="E203">
        <v>0.64</v>
      </c>
      <c r="F203">
        <v>76.523825349999996</v>
      </c>
      <c r="G203">
        <v>18.2</v>
      </c>
      <c r="H203">
        <v>3.42</v>
      </c>
      <c r="I203">
        <v>986.13176999999996</v>
      </c>
      <c r="J203">
        <v>13133589</v>
      </c>
      <c r="K203">
        <v>7.3</v>
      </c>
      <c r="M203" t="s">
        <v>44</v>
      </c>
      <c r="N203">
        <v>2013</v>
      </c>
      <c r="O203">
        <v>52.2</v>
      </c>
      <c r="P203">
        <v>366</v>
      </c>
      <c r="Q203">
        <v>0.64</v>
      </c>
      <c r="R203">
        <v>76.523825349999996</v>
      </c>
      <c r="S203">
        <v>18.2</v>
      </c>
      <c r="T203">
        <v>3.42</v>
      </c>
      <c r="U203">
        <v>986.13176999999996</v>
      </c>
      <c r="V203">
        <v>13133589</v>
      </c>
      <c r="W203">
        <v>7.3</v>
      </c>
      <c r="Y203">
        <f t="shared" si="34"/>
        <v>1</v>
      </c>
      <c r="Z203">
        <f t="shared" si="35"/>
        <v>1</v>
      </c>
      <c r="AA203">
        <f t="shared" si="36"/>
        <v>1</v>
      </c>
      <c r="AB203">
        <f t="shared" si="37"/>
        <v>1</v>
      </c>
      <c r="AC203">
        <f t="shared" si="38"/>
        <v>1</v>
      </c>
      <c r="AD203">
        <f t="shared" si="39"/>
        <v>1</v>
      </c>
      <c r="AE203">
        <f t="shared" si="40"/>
        <v>1</v>
      </c>
      <c r="AF203">
        <f t="shared" si="41"/>
        <v>1</v>
      </c>
      <c r="AG203">
        <f t="shared" si="42"/>
        <v>1</v>
      </c>
      <c r="AH203">
        <f t="shared" si="43"/>
        <v>1</v>
      </c>
      <c r="AI203">
        <f t="shared" si="44"/>
        <v>1</v>
      </c>
    </row>
    <row r="204" spans="1:35">
      <c r="A204" t="s">
        <v>44</v>
      </c>
      <c r="B204">
        <v>2014</v>
      </c>
      <c r="C204">
        <v>52.6</v>
      </c>
      <c r="D204">
        <v>362</v>
      </c>
      <c r="E204">
        <v>0.01</v>
      </c>
      <c r="F204">
        <v>11.3020668</v>
      </c>
      <c r="G204">
        <v>18.7</v>
      </c>
      <c r="H204">
        <v>3.62</v>
      </c>
      <c r="I204">
        <v>125.998515</v>
      </c>
      <c r="J204">
        <v>13569438</v>
      </c>
      <c r="K204">
        <v>7.3</v>
      </c>
      <c r="M204" t="s">
        <v>44</v>
      </c>
      <c r="N204">
        <v>2014</v>
      </c>
      <c r="O204">
        <v>52.6</v>
      </c>
      <c r="P204">
        <v>362</v>
      </c>
      <c r="Q204">
        <v>0.01</v>
      </c>
      <c r="R204">
        <v>11.3020668</v>
      </c>
      <c r="S204">
        <v>18.7</v>
      </c>
      <c r="T204">
        <v>3.62</v>
      </c>
      <c r="U204">
        <v>125.998515</v>
      </c>
      <c r="V204">
        <v>13569438</v>
      </c>
      <c r="W204">
        <v>7.3</v>
      </c>
      <c r="Y204">
        <f t="shared" si="34"/>
        <v>1</v>
      </c>
      <c r="Z204">
        <f t="shared" si="35"/>
        <v>1</v>
      </c>
      <c r="AA204">
        <f t="shared" si="36"/>
        <v>1</v>
      </c>
      <c r="AB204">
        <f t="shared" si="37"/>
        <v>1</v>
      </c>
      <c r="AC204">
        <f t="shared" si="38"/>
        <v>1</v>
      </c>
      <c r="AD204">
        <f t="shared" si="39"/>
        <v>1</v>
      </c>
      <c r="AE204">
        <f t="shared" si="40"/>
        <v>1</v>
      </c>
      <c r="AF204">
        <f t="shared" si="41"/>
        <v>1</v>
      </c>
      <c r="AG204">
        <f t="shared" si="42"/>
        <v>1</v>
      </c>
      <c r="AH204">
        <f t="shared" si="43"/>
        <v>1</v>
      </c>
      <c r="AI204">
        <f t="shared" si="44"/>
        <v>1</v>
      </c>
    </row>
    <row r="205" spans="1:35">
      <c r="A205" t="s">
        <v>44</v>
      </c>
      <c r="B205">
        <v>2015</v>
      </c>
      <c r="C205">
        <v>53.1</v>
      </c>
      <c r="D205">
        <v>356</v>
      </c>
      <c r="F205">
        <v>0</v>
      </c>
      <c r="G205">
        <v>19.100000000000001</v>
      </c>
      <c r="I205">
        <v>777.24875099999997</v>
      </c>
      <c r="J205">
        <v>149413</v>
      </c>
      <c r="K205">
        <v>7.3</v>
      </c>
      <c r="M205" t="s">
        <v>44</v>
      </c>
      <c r="N205">
        <v>2015</v>
      </c>
      <c r="O205">
        <v>53.1</v>
      </c>
      <c r="P205">
        <v>356</v>
      </c>
      <c r="R205">
        <v>0</v>
      </c>
      <c r="S205">
        <v>19.100000000000001</v>
      </c>
      <c r="U205">
        <v>777.24875099999997</v>
      </c>
      <c r="V205">
        <v>149413</v>
      </c>
      <c r="W205">
        <v>7.3</v>
      </c>
      <c r="Y205">
        <f t="shared" si="34"/>
        <v>1</v>
      </c>
      <c r="Z205">
        <f t="shared" si="35"/>
        <v>1</v>
      </c>
      <c r="AA205">
        <f t="shared" si="36"/>
        <v>1</v>
      </c>
      <c r="AB205">
        <f t="shared" si="37"/>
        <v>1</v>
      </c>
      <c r="AC205">
        <f t="shared" si="38"/>
        <v>1</v>
      </c>
      <c r="AD205">
        <f t="shared" si="39"/>
        <v>1</v>
      </c>
      <c r="AE205">
        <f t="shared" si="40"/>
        <v>1</v>
      </c>
      <c r="AF205">
        <f t="shared" si="41"/>
        <v>1</v>
      </c>
      <c r="AG205">
        <f t="shared" si="42"/>
        <v>1</v>
      </c>
      <c r="AH205">
        <f t="shared" si="43"/>
        <v>1</v>
      </c>
      <c r="AI205">
        <f t="shared" si="44"/>
        <v>1</v>
      </c>
    </row>
    <row r="206" spans="1:35">
      <c r="A206" t="s">
        <v>45</v>
      </c>
      <c r="B206">
        <v>2010</v>
      </c>
      <c r="C206">
        <v>79.099999999999994</v>
      </c>
      <c r="D206">
        <v>89</v>
      </c>
      <c r="E206">
        <v>7.93</v>
      </c>
      <c r="F206">
        <v>177.49251430000001</v>
      </c>
      <c r="G206">
        <v>6.6</v>
      </c>
      <c r="H206">
        <v>6.97</v>
      </c>
      <c r="I206">
        <v>1286.1776400000001</v>
      </c>
      <c r="J206">
        <v>16993354</v>
      </c>
      <c r="K206">
        <v>15.2</v>
      </c>
      <c r="M206" t="s">
        <v>45</v>
      </c>
      <c r="N206">
        <v>2010</v>
      </c>
      <c r="O206">
        <v>79.099999999999994</v>
      </c>
      <c r="P206">
        <v>89</v>
      </c>
      <c r="Q206">
        <v>7.93</v>
      </c>
      <c r="R206">
        <v>177.49251430000001</v>
      </c>
      <c r="S206">
        <v>6.6</v>
      </c>
      <c r="T206">
        <v>6.97</v>
      </c>
      <c r="U206">
        <v>1286.1776400000001</v>
      </c>
      <c r="V206">
        <v>16993354</v>
      </c>
      <c r="W206">
        <v>15.2</v>
      </c>
      <c r="Y206">
        <f t="shared" si="34"/>
        <v>1</v>
      </c>
      <c r="Z206">
        <f t="shared" si="35"/>
        <v>1</v>
      </c>
      <c r="AA206">
        <f t="shared" si="36"/>
        <v>1</v>
      </c>
      <c r="AB206">
        <f t="shared" si="37"/>
        <v>1</v>
      </c>
      <c r="AC206">
        <f t="shared" si="38"/>
        <v>1</v>
      </c>
      <c r="AD206">
        <f t="shared" si="39"/>
        <v>1</v>
      </c>
      <c r="AE206">
        <f t="shared" si="40"/>
        <v>1</v>
      </c>
      <c r="AF206">
        <f t="shared" si="41"/>
        <v>1</v>
      </c>
      <c r="AG206">
        <f t="shared" si="42"/>
        <v>1</v>
      </c>
      <c r="AH206">
        <f t="shared" si="43"/>
        <v>1</v>
      </c>
      <c r="AI206">
        <f t="shared" si="44"/>
        <v>1</v>
      </c>
    </row>
    <row r="207" spans="1:35">
      <c r="A207" t="s">
        <v>45</v>
      </c>
      <c r="B207">
        <v>2011</v>
      </c>
      <c r="C207">
        <v>79.8</v>
      </c>
      <c r="D207">
        <v>86</v>
      </c>
      <c r="E207">
        <v>7.26</v>
      </c>
      <c r="F207">
        <v>211.614293</v>
      </c>
      <c r="G207">
        <v>61.2</v>
      </c>
      <c r="H207">
        <v>7</v>
      </c>
      <c r="I207">
        <v>1475.6924200000001</v>
      </c>
      <c r="J207">
        <v>17153357</v>
      </c>
      <c r="K207">
        <v>15.4</v>
      </c>
      <c r="M207" t="s">
        <v>45</v>
      </c>
      <c r="N207">
        <v>2011</v>
      </c>
      <c r="O207">
        <v>79.8</v>
      </c>
      <c r="P207">
        <v>86</v>
      </c>
      <c r="Q207">
        <v>7.26</v>
      </c>
      <c r="R207">
        <v>211.614293</v>
      </c>
      <c r="S207">
        <v>61.2</v>
      </c>
      <c r="T207">
        <v>7</v>
      </c>
      <c r="U207">
        <v>1475.6924200000001</v>
      </c>
      <c r="V207">
        <v>17153357</v>
      </c>
      <c r="W207">
        <v>15.4</v>
      </c>
      <c r="Y207">
        <f t="shared" si="34"/>
        <v>1</v>
      </c>
      <c r="Z207">
        <f t="shared" si="35"/>
        <v>1</v>
      </c>
      <c r="AA207">
        <f t="shared" si="36"/>
        <v>1</v>
      </c>
      <c r="AB207">
        <f t="shared" si="37"/>
        <v>1</v>
      </c>
      <c r="AC207">
        <f t="shared" si="38"/>
        <v>1</v>
      </c>
      <c r="AD207">
        <f t="shared" si="39"/>
        <v>1</v>
      </c>
      <c r="AE207">
        <f t="shared" si="40"/>
        <v>1</v>
      </c>
      <c r="AF207">
        <f t="shared" si="41"/>
        <v>1</v>
      </c>
      <c r="AG207">
        <f t="shared" si="42"/>
        <v>1</v>
      </c>
      <c r="AH207">
        <f t="shared" si="43"/>
        <v>1</v>
      </c>
      <c r="AI207">
        <f t="shared" si="44"/>
        <v>1</v>
      </c>
    </row>
    <row r="208" spans="1:35">
      <c r="A208" t="s">
        <v>45</v>
      </c>
      <c r="B208">
        <v>2012</v>
      </c>
      <c r="C208">
        <v>79.900000000000006</v>
      </c>
      <c r="D208">
        <v>84</v>
      </c>
      <c r="E208">
        <v>6.76</v>
      </c>
      <c r="F208">
        <v>2260.777642</v>
      </c>
      <c r="G208">
        <v>61.8</v>
      </c>
      <c r="H208">
        <v>7.24</v>
      </c>
      <c r="I208">
        <v>15431.9293</v>
      </c>
      <c r="J208">
        <v>1739746</v>
      </c>
      <c r="K208">
        <v>15.5</v>
      </c>
      <c r="M208" t="s">
        <v>45</v>
      </c>
      <c r="N208">
        <v>2012</v>
      </c>
      <c r="O208">
        <v>79.900000000000006</v>
      </c>
      <c r="P208">
        <v>84</v>
      </c>
      <c r="Q208">
        <v>6.76</v>
      </c>
      <c r="R208">
        <v>2260.777642</v>
      </c>
      <c r="S208">
        <v>61.8</v>
      </c>
      <c r="T208">
        <v>7.24</v>
      </c>
      <c r="U208">
        <v>15431.9293</v>
      </c>
      <c r="V208">
        <v>1739746</v>
      </c>
      <c r="W208">
        <v>15.5</v>
      </c>
      <c r="Y208">
        <f t="shared" si="34"/>
        <v>1</v>
      </c>
      <c r="Z208">
        <f t="shared" si="35"/>
        <v>1</v>
      </c>
      <c r="AA208">
        <f t="shared" si="36"/>
        <v>1</v>
      </c>
      <c r="AB208">
        <f t="shared" si="37"/>
        <v>1</v>
      </c>
      <c r="AC208">
        <f t="shared" si="38"/>
        <v>1</v>
      </c>
      <c r="AD208">
        <f t="shared" si="39"/>
        <v>1</v>
      </c>
      <c r="AE208">
        <f t="shared" si="40"/>
        <v>1</v>
      </c>
      <c r="AF208">
        <f t="shared" si="41"/>
        <v>1</v>
      </c>
      <c r="AG208">
        <f t="shared" si="42"/>
        <v>1</v>
      </c>
      <c r="AH208">
        <f t="shared" si="43"/>
        <v>1</v>
      </c>
      <c r="AI208">
        <f t="shared" si="44"/>
        <v>1</v>
      </c>
    </row>
    <row r="209" spans="1:35">
      <c r="A209" t="s">
        <v>45</v>
      </c>
      <c r="B209">
        <v>2013</v>
      </c>
      <c r="C209">
        <v>81</v>
      </c>
      <c r="D209">
        <v>84</v>
      </c>
      <c r="E209">
        <v>7.2</v>
      </c>
      <c r="F209">
        <v>2442.2220539999998</v>
      </c>
      <c r="G209">
        <v>62.5</v>
      </c>
      <c r="H209">
        <v>7.53</v>
      </c>
      <c r="I209">
        <v>15941.397220000001</v>
      </c>
      <c r="J209">
        <v>17462982</v>
      </c>
      <c r="K209">
        <v>15.6</v>
      </c>
      <c r="M209" t="s">
        <v>45</v>
      </c>
      <c r="N209">
        <v>2013</v>
      </c>
      <c r="O209">
        <v>81</v>
      </c>
      <c r="P209">
        <v>84</v>
      </c>
      <c r="Q209">
        <v>7.2</v>
      </c>
      <c r="R209">
        <v>2442.2220539999998</v>
      </c>
      <c r="S209">
        <v>62.5</v>
      </c>
      <c r="T209">
        <v>7.53</v>
      </c>
      <c r="U209">
        <v>15941.397220000001</v>
      </c>
      <c r="V209">
        <v>17462982</v>
      </c>
      <c r="W209">
        <v>15.6</v>
      </c>
      <c r="Y209">
        <f t="shared" si="34"/>
        <v>1</v>
      </c>
      <c r="Z209">
        <f t="shared" si="35"/>
        <v>1</v>
      </c>
      <c r="AA209">
        <f t="shared" si="36"/>
        <v>1</v>
      </c>
      <c r="AB209">
        <f t="shared" si="37"/>
        <v>1</v>
      </c>
      <c r="AC209">
        <f t="shared" si="38"/>
        <v>1</v>
      </c>
      <c r="AD209">
        <f t="shared" si="39"/>
        <v>1</v>
      </c>
      <c r="AE209">
        <f t="shared" si="40"/>
        <v>1</v>
      </c>
      <c r="AF209">
        <f t="shared" si="41"/>
        <v>1</v>
      </c>
      <c r="AG209">
        <f t="shared" si="42"/>
        <v>1</v>
      </c>
      <c r="AH209">
        <f t="shared" si="43"/>
        <v>1</v>
      </c>
      <c r="AI209">
        <f t="shared" si="44"/>
        <v>1</v>
      </c>
    </row>
    <row r="210" spans="1:35">
      <c r="A210" t="s">
        <v>45</v>
      </c>
      <c r="B210">
        <v>2014</v>
      </c>
      <c r="C210">
        <v>83</v>
      </c>
      <c r="D210">
        <v>83</v>
      </c>
      <c r="E210">
        <v>7.16</v>
      </c>
      <c r="F210">
        <v>2352.9995909999998</v>
      </c>
      <c r="G210">
        <v>63.1</v>
      </c>
      <c r="H210">
        <v>7.79</v>
      </c>
      <c r="I210">
        <v>14817.377780000001</v>
      </c>
      <c r="J210">
        <v>17613798</v>
      </c>
      <c r="K210">
        <v>16.2</v>
      </c>
      <c r="M210" t="s">
        <v>45</v>
      </c>
      <c r="N210">
        <v>2014</v>
      </c>
      <c r="O210">
        <v>83</v>
      </c>
      <c r="P210">
        <v>83</v>
      </c>
      <c r="Q210">
        <v>7.16</v>
      </c>
      <c r="R210">
        <v>2352.9995909999998</v>
      </c>
      <c r="S210">
        <v>63.1</v>
      </c>
      <c r="T210">
        <v>7.79</v>
      </c>
      <c r="U210">
        <v>14817.377780000001</v>
      </c>
      <c r="V210">
        <v>17613798</v>
      </c>
      <c r="W210">
        <v>16.2</v>
      </c>
      <c r="Y210">
        <f t="shared" si="34"/>
        <v>1</v>
      </c>
      <c r="Z210">
        <f t="shared" si="35"/>
        <v>1</v>
      </c>
      <c r="AA210">
        <f t="shared" si="36"/>
        <v>1</v>
      </c>
      <c r="AB210">
        <f t="shared" si="37"/>
        <v>1</v>
      </c>
      <c r="AC210">
        <f t="shared" si="38"/>
        <v>1</v>
      </c>
      <c r="AD210">
        <f t="shared" si="39"/>
        <v>1</v>
      </c>
      <c r="AE210">
        <f t="shared" si="40"/>
        <v>1</v>
      </c>
      <c r="AF210">
        <f t="shared" si="41"/>
        <v>1</v>
      </c>
      <c r="AG210">
        <f t="shared" si="42"/>
        <v>1</v>
      </c>
      <c r="AH210">
        <f t="shared" si="43"/>
        <v>1</v>
      </c>
      <c r="AI210">
        <f t="shared" si="44"/>
        <v>1</v>
      </c>
    </row>
    <row r="211" spans="1:35">
      <c r="A211" t="s">
        <v>45</v>
      </c>
      <c r="B211">
        <v>2015</v>
      </c>
      <c r="C211">
        <v>85</v>
      </c>
      <c r="D211">
        <v>82</v>
      </c>
      <c r="F211">
        <v>0</v>
      </c>
      <c r="G211">
        <v>63.8</v>
      </c>
      <c r="I211">
        <v>13653.2264</v>
      </c>
      <c r="J211">
        <v>17762681</v>
      </c>
      <c r="K211">
        <v>16.3</v>
      </c>
      <c r="M211" t="s">
        <v>45</v>
      </c>
      <c r="N211">
        <v>2015</v>
      </c>
      <c r="O211">
        <v>85</v>
      </c>
      <c r="P211">
        <v>82</v>
      </c>
      <c r="R211">
        <v>0</v>
      </c>
      <c r="S211">
        <v>63.8</v>
      </c>
      <c r="U211">
        <v>13653.2264</v>
      </c>
      <c r="V211">
        <v>17762681</v>
      </c>
      <c r="W211">
        <v>16.3</v>
      </c>
      <c r="Y211">
        <f t="shared" si="34"/>
        <v>1</v>
      </c>
      <c r="Z211">
        <f t="shared" si="35"/>
        <v>1</v>
      </c>
      <c r="AA211">
        <f t="shared" si="36"/>
        <v>1</v>
      </c>
      <c r="AB211">
        <f t="shared" si="37"/>
        <v>1</v>
      </c>
      <c r="AC211">
        <f t="shared" si="38"/>
        <v>1</v>
      </c>
      <c r="AD211">
        <f t="shared" si="39"/>
        <v>1</v>
      </c>
      <c r="AE211">
        <f t="shared" si="40"/>
        <v>1</v>
      </c>
      <c r="AF211">
        <f t="shared" si="41"/>
        <v>1</v>
      </c>
      <c r="AG211">
        <f t="shared" si="42"/>
        <v>1</v>
      </c>
      <c r="AH211">
        <f t="shared" si="43"/>
        <v>1</v>
      </c>
      <c r="AI211">
        <f t="shared" si="44"/>
        <v>1</v>
      </c>
    </row>
    <row r="212" spans="1:35">
      <c r="A212" t="s">
        <v>46</v>
      </c>
      <c r="B212">
        <v>2010</v>
      </c>
      <c r="C212">
        <v>75</v>
      </c>
      <c r="D212">
        <v>92</v>
      </c>
      <c r="E212">
        <v>5.75</v>
      </c>
      <c r="F212">
        <v>5.660754839</v>
      </c>
      <c r="G212">
        <v>28.1</v>
      </c>
      <c r="H212">
        <v>4.8899999999999997</v>
      </c>
      <c r="I212">
        <v>456.51248700000002</v>
      </c>
      <c r="J212">
        <v>133775</v>
      </c>
      <c r="K212">
        <v>12.5</v>
      </c>
      <c r="M212" t="s">
        <v>46</v>
      </c>
      <c r="N212">
        <v>2010</v>
      </c>
      <c r="O212">
        <v>75</v>
      </c>
      <c r="P212">
        <v>92</v>
      </c>
      <c r="Q212">
        <v>5.75</v>
      </c>
      <c r="R212">
        <v>5.660754839</v>
      </c>
      <c r="S212">
        <v>28.1</v>
      </c>
      <c r="T212">
        <v>4.8899999999999997</v>
      </c>
      <c r="U212">
        <v>456.51248700000002</v>
      </c>
      <c r="V212">
        <v>133775</v>
      </c>
      <c r="W212">
        <v>12.5</v>
      </c>
      <c r="Y212">
        <f t="shared" si="34"/>
        <v>1</v>
      </c>
      <c r="Z212">
        <f t="shared" si="35"/>
        <v>1</v>
      </c>
      <c r="AA212">
        <f t="shared" si="36"/>
        <v>1</v>
      </c>
      <c r="AB212">
        <f t="shared" si="37"/>
        <v>1</v>
      </c>
      <c r="AC212">
        <f t="shared" si="38"/>
        <v>1</v>
      </c>
      <c r="AD212">
        <f t="shared" si="39"/>
        <v>1</v>
      </c>
      <c r="AE212">
        <f t="shared" si="40"/>
        <v>1</v>
      </c>
      <c r="AF212">
        <f t="shared" si="41"/>
        <v>1</v>
      </c>
      <c r="AG212">
        <f t="shared" si="42"/>
        <v>1</v>
      </c>
      <c r="AH212">
        <f t="shared" si="43"/>
        <v>1</v>
      </c>
      <c r="AI212">
        <f t="shared" si="44"/>
        <v>1</v>
      </c>
    </row>
    <row r="213" spans="1:35">
      <c r="A213" t="s">
        <v>46</v>
      </c>
      <c r="B213">
        <v>2011</v>
      </c>
      <c r="C213">
        <v>75.2</v>
      </c>
      <c r="D213">
        <v>91</v>
      </c>
      <c r="E213">
        <v>5.63</v>
      </c>
      <c r="F213">
        <v>91.267497789999993</v>
      </c>
      <c r="G213">
        <v>29</v>
      </c>
      <c r="H213">
        <v>5.3</v>
      </c>
      <c r="I213">
        <v>5633.7961599999999</v>
      </c>
      <c r="J213">
        <v>134413</v>
      </c>
      <c r="K213">
        <v>12.8</v>
      </c>
      <c r="M213" t="s">
        <v>46</v>
      </c>
      <c r="N213">
        <v>2011</v>
      </c>
      <c r="O213">
        <v>75.2</v>
      </c>
      <c r="P213">
        <v>91</v>
      </c>
      <c r="Q213">
        <v>5.63</v>
      </c>
      <c r="R213">
        <v>91.267497789999993</v>
      </c>
      <c r="S213">
        <v>29</v>
      </c>
      <c r="T213">
        <v>5.3</v>
      </c>
      <c r="U213">
        <v>5633.7961599999999</v>
      </c>
      <c r="V213">
        <v>134413</v>
      </c>
      <c r="W213">
        <v>12.8</v>
      </c>
      <c r="Y213">
        <f t="shared" si="34"/>
        <v>1</v>
      </c>
      <c r="Z213">
        <f t="shared" si="35"/>
        <v>1</v>
      </c>
      <c r="AA213">
        <f t="shared" si="36"/>
        <v>1</v>
      </c>
      <c r="AB213">
        <f t="shared" si="37"/>
        <v>1</v>
      </c>
      <c r="AC213">
        <f t="shared" si="38"/>
        <v>1</v>
      </c>
      <c r="AD213">
        <f t="shared" si="39"/>
        <v>1</v>
      </c>
      <c r="AE213">
        <f t="shared" si="40"/>
        <v>1</v>
      </c>
      <c r="AF213">
        <f t="shared" si="41"/>
        <v>1</v>
      </c>
      <c r="AG213">
        <f t="shared" si="42"/>
        <v>1</v>
      </c>
      <c r="AH213">
        <f t="shared" si="43"/>
        <v>1</v>
      </c>
      <c r="AI213">
        <f t="shared" si="44"/>
        <v>1</v>
      </c>
    </row>
    <row r="214" spans="1:35">
      <c r="A214" t="s">
        <v>46</v>
      </c>
      <c r="B214">
        <v>2012</v>
      </c>
      <c r="C214">
        <v>75.400000000000006</v>
      </c>
      <c r="D214">
        <v>89</v>
      </c>
      <c r="E214">
        <v>5.74</v>
      </c>
      <c r="F214">
        <v>94.434456600000004</v>
      </c>
      <c r="G214">
        <v>3</v>
      </c>
      <c r="H214">
        <v>5.26</v>
      </c>
      <c r="I214">
        <v>6337.8829930000002</v>
      </c>
      <c r="J214">
        <v>135695</v>
      </c>
      <c r="K214">
        <v>12.4</v>
      </c>
      <c r="M214" t="s">
        <v>46</v>
      </c>
      <c r="N214">
        <v>2012</v>
      </c>
      <c r="O214">
        <v>75.400000000000006</v>
      </c>
      <c r="P214">
        <v>89</v>
      </c>
      <c r="Q214">
        <v>5.74</v>
      </c>
      <c r="R214">
        <v>94.434456600000004</v>
      </c>
      <c r="S214">
        <v>3</v>
      </c>
      <c r="T214">
        <v>5.26</v>
      </c>
      <c r="U214">
        <v>6337.8829930000002</v>
      </c>
      <c r="V214">
        <v>135695</v>
      </c>
      <c r="W214">
        <v>12.4</v>
      </c>
      <c r="Y214">
        <f t="shared" si="34"/>
        <v>1</v>
      </c>
      <c r="Z214">
        <f t="shared" si="35"/>
        <v>1</v>
      </c>
      <c r="AA214">
        <f t="shared" si="36"/>
        <v>1</v>
      </c>
      <c r="AB214">
        <f t="shared" si="37"/>
        <v>1</v>
      </c>
      <c r="AC214">
        <f t="shared" si="38"/>
        <v>1</v>
      </c>
      <c r="AD214">
        <f t="shared" si="39"/>
        <v>1</v>
      </c>
      <c r="AE214">
        <f t="shared" si="40"/>
        <v>1</v>
      </c>
      <c r="AF214">
        <f t="shared" si="41"/>
        <v>1</v>
      </c>
      <c r="AG214">
        <f t="shared" si="42"/>
        <v>1</v>
      </c>
      <c r="AH214">
        <f t="shared" si="43"/>
        <v>1</v>
      </c>
      <c r="AI214">
        <f t="shared" si="44"/>
        <v>1</v>
      </c>
    </row>
    <row r="215" spans="1:35">
      <c r="A215" t="s">
        <v>46</v>
      </c>
      <c r="B215">
        <v>2013</v>
      </c>
      <c r="C215">
        <v>75.599999999999994</v>
      </c>
      <c r="D215">
        <v>88</v>
      </c>
      <c r="E215">
        <v>5.79</v>
      </c>
      <c r="F215">
        <v>9.9555320320000007</v>
      </c>
      <c r="G215">
        <v>3.9</v>
      </c>
      <c r="H215">
        <v>5.39</v>
      </c>
      <c r="I215">
        <v>777.77593999999999</v>
      </c>
      <c r="J215">
        <v>135738</v>
      </c>
      <c r="K215">
        <v>12.7</v>
      </c>
      <c r="M215" t="s">
        <v>46</v>
      </c>
      <c r="N215">
        <v>2013</v>
      </c>
      <c r="O215">
        <v>75.599999999999994</v>
      </c>
      <c r="P215">
        <v>88</v>
      </c>
      <c r="Q215">
        <v>5.79</v>
      </c>
      <c r="R215">
        <v>9.9555320320000007</v>
      </c>
      <c r="S215">
        <v>3.9</v>
      </c>
      <c r="T215">
        <v>5.39</v>
      </c>
      <c r="U215">
        <v>777.77593999999999</v>
      </c>
      <c r="V215">
        <v>135738</v>
      </c>
      <c r="W215">
        <v>12.7</v>
      </c>
      <c r="Y215">
        <f t="shared" si="34"/>
        <v>1</v>
      </c>
      <c r="Z215">
        <f t="shared" si="35"/>
        <v>1</v>
      </c>
      <c r="AA215">
        <f t="shared" si="36"/>
        <v>1</v>
      </c>
      <c r="AB215">
        <f t="shared" si="37"/>
        <v>1</v>
      </c>
      <c r="AC215">
        <f t="shared" si="38"/>
        <v>1</v>
      </c>
      <c r="AD215">
        <f t="shared" si="39"/>
        <v>1</v>
      </c>
      <c r="AE215">
        <f t="shared" si="40"/>
        <v>1</v>
      </c>
      <c r="AF215">
        <f t="shared" si="41"/>
        <v>1</v>
      </c>
      <c r="AG215">
        <f t="shared" si="42"/>
        <v>1</v>
      </c>
      <c r="AH215">
        <f t="shared" si="43"/>
        <v>1</v>
      </c>
      <c r="AI215">
        <f t="shared" si="44"/>
        <v>1</v>
      </c>
    </row>
    <row r="216" spans="1:35">
      <c r="A216" t="s">
        <v>46</v>
      </c>
      <c r="B216">
        <v>2014</v>
      </c>
      <c r="C216">
        <v>75.8</v>
      </c>
      <c r="D216">
        <v>86</v>
      </c>
      <c r="E216">
        <v>5.78</v>
      </c>
      <c r="F216">
        <v>109.8743903</v>
      </c>
      <c r="G216">
        <v>31.9</v>
      </c>
      <c r="H216">
        <v>5.55</v>
      </c>
      <c r="I216">
        <v>7683.5237999999999</v>
      </c>
      <c r="J216">
        <v>136427</v>
      </c>
      <c r="K216">
        <v>13.1</v>
      </c>
      <c r="M216" t="s">
        <v>46</v>
      </c>
      <c r="N216">
        <v>2014</v>
      </c>
      <c r="O216">
        <v>75.8</v>
      </c>
      <c r="P216">
        <v>86</v>
      </c>
      <c r="Q216">
        <v>5.78</v>
      </c>
      <c r="R216">
        <v>109.8743903</v>
      </c>
      <c r="S216">
        <v>31.9</v>
      </c>
      <c r="T216">
        <v>5.55</v>
      </c>
      <c r="U216">
        <v>7683.5237999999999</v>
      </c>
      <c r="V216">
        <v>136427</v>
      </c>
      <c r="W216">
        <v>13.1</v>
      </c>
      <c r="Y216">
        <f t="shared" si="34"/>
        <v>1</v>
      </c>
      <c r="Z216">
        <f t="shared" si="35"/>
        <v>1</v>
      </c>
      <c r="AA216">
        <f t="shared" si="36"/>
        <v>1</v>
      </c>
      <c r="AB216">
        <f t="shared" si="37"/>
        <v>1</v>
      </c>
      <c r="AC216">
        <f t="shared" si="38"/>
        <v>1</v>
      </c>
      <c r="AD216">
        <f t="shared" si="39"/>
        <v>1</v>
      </c>
      <c r="AE216">
        <f t="shared" si="40"/>
        <v>1</v>
      </c>
      <c r="AF216">
        <f t="shared" si="41"/>
        <v>1</v>
      </c>
      <c r="AG216">
        <f t="shared" si="42"/>
        <v>1</v>
      </c>
      <c r="AH216">
        <f t="shared" si="43"/>
        <v>1</v>
      </c>
      <c r="AI216">
        <f t="shared" si="44"/>
        <v>1</v>
      </c>
    </row>
    <row r="217" spans="1:35">
      <c r="A217" t="s">
        <v>46</v>
      </c>
      <c r="B217">
        <v>2015</v>
      </c>
      <c r="C217">
        <v>76.099999999999994</v>
      </c>
      <c r="D217">
        <v>85</v>
      </c>
      <c r="F217">
        <v>0</v>
      </c>
      <c r="G217">
        <v>32.9</v>
      </c>
      <c r="I217">
        <v>869.21193800000003</v>
      </c>
      <c r="J217">
        <v>137122</v>
      </c>
      <c r="K217">
        <v>13.5</v>
      </c>
      <c r="M217" t="s">
        <v>46</v>
      </c>
      <c r="N217">
        <v>2015</v>
      </c>
      <c r="O217">
        <v>76.099999999999994</v>
      </c>
      <c r="P217">
        <v>85</v>
      </c>
      <c r="R217">
        <v>0</v>
      </c>
      <c r="S217">
        <v>32.9</v>
      </c>
      <c r="U217">
        <v>869.21193800000003</v>
      </c>
      <c r="V217">
        <v>137122</v>
      </c>
      <c r="W217">
        <v>13.5</v>
      </c>
      <c r="Y217">
        <f t="shared" si="34"/>
        <v>1</v>
      </c>
      <c r="Z217">
        <f t="shared" si="35"/>
        <v>1</v>
      </c>
      <c r="AA217">
        <f t="shared" si="36"/>
        <v>1</v>
      </c>
      <c r="AB217">
        <f t="shared" si="37"/>
        <v>1</v>
      </c>
      <c r="AC217">
        <f t="shared" si="38"/>
        <v>1</v>
      </c>
      <c r="AD217">
        <f t="shared" si="39"/>
        <v>1</v>
      </c>
      <c r="AE217">
        <f t="shared" si="40"/>
        <v>1</v>
      </c>
      <c r="AF217">
        <f t="shared" si="41"/>
        <v>1</v>
      </c>
      <c r="AG217">
        <f t="shared" si="42"/>
        <v>1</v>
      </c>
      <c r="AH217">
        <f t="shared" si="43"/>
        <v>1</v>
      </c>
      <c r="AI217">
        <f t="shared" si="44"/>
        <v>1</v>
      </c>
    </row>
    <row r="218" spans="1:35">
      <c r="A218" t="s">
        <v>47</v>
      </c>
      <c r="B218">
        <v>2010</v>
      </c>
      <c r="C218">
        <v>73.599999999999994</v>
      </c>
      <c r="D218">
        <v>15</v>
      </c>
      <c r="E218">
        <v>4.28</v>
      </c>
      <c r="F218">
        <v>113.24363459999999</v>
      </c>
      <c r="G218">
        <v>54.2</v>
      </c>
      <c r="H218">
        <v>6.76</v>
      </c>
      <c r="I218">
        <v>625.65544</v>
      </c>
      <c r="J218">
        <v>4591897</v>
      </c>
      <c r="K218">
        <v>12.8</v>
      </c>
      <c r="M218" t="s">
        <v>47</v>
      </c>
      <c r="N218">
        <v>2010</v>
      </c>
      <c r="O218">
        <v>73.599999999999994</v>
      </c>
      <c r="P218">
        <v>15</v>
      </c>
      <c r="Q218">
        <v>4.28</v>
      </c>
      <c r="R218">
        <v>113.24363459999999</v>
      </c>
      <c r="S218">
        <v>54.2</v>
      </c>
      <c r="T218">
        <v>6.76</v>
      </c>
      <c r="U218">
        <v>625.65544</v>
      </c>
      <c r="V218">
        <v>4591897</v>
      </c>
      <c r="W218">
        <v>12.8</v>
      </c>
      <c r="Y218">
        <f t="shared" si="34"/>
        <v>1</v>
      </c>
      <c r="Z218">
        <f t="shared" si="35"/>
        <v>1</v>
      </c>
      <c r="AA218">
        <f t="shared" si="36"/>
        <v>1</v>
      </c>
      <c r="AB218">
        <f t="shared" si="37"/>
        <v>1</v>
      </c>
      <c r="AC218">
        <f t="shared" si="38"/>
        <v>1</v>
      </c>
      <c r="AD218">
        <f t="shared" si="39"/>
        <v>1</v>
      </c>
      <c r="AE218">
        <f t="shared" si="40"/>
        <v>1</v>
      </c>
      <c r="AF218">
        <f t="shared" si="41"/>
        <v>1</v>
      </c>
      <c r="AG218">
        <f t="shared" si="42"/>
        <v>1</v>
      </c>
      <c r="AH218">
        <f t="shared" si="43"/>
        <v>1</v>
      </c>
      <c r="AI218">
        <f t="shared" si="44"/>
        <v>1</v>
      </c>
    </row>
    <row r="219" spans="1:35">
      <c r="A219" t="s">
        <v>47</v>
      </c>
      <c r="B219">
        <v>2011</v>
      </c>
      <c r="C219">
        <v>74.2</v>
      </c>
      <c r="D219">
        <v>144</v>
      </c>
      <c r="E219">
        <v>4.37</v>
      </c>
      <c r="F219">
        <v>184.3073618</v>
      </c>
      <c r="G219">
        <v>55</v>
      </c>
      <c r="H219">
        <v>6.64</v>
      </c>
      <c r="I219">
        <v>7227.7396799999997</v>
      </c>
      <c r="J219">
        <v>4646646</v>
      </c>
      <c r="K219">
        <v>13</v>
      </c>
      <c r="M219" t="s">
        <v>47</v>
      </c>
      <c r="N219">
        <v>2011</v>
      </c>
      <c r="O219">
        <v>74.2</v>
      </c>
      <c r="P219">
        <v>144</v>
      </c>
      <c r="Q219">
        <v>4.37</v>
      </c>
      <c r="R219">
        <v>184.3073618</v>
      </c>
      <c r="S219">
        <v>55</v>
      </c>
      <c r="T219">
        <v>6.64</v>
      </c>
      <c r="U219">
        <v>7227.7396799999997</v>
      </c>
      <c r="V219">
        <v>4646646</v>
      </c>
      <c r="W219">
        <v>13</v>
      </c>
      <c r="Y219">
        <f t="shared" si="34"/>
        <v>1</v>
      </c>
      <c r="Z219">
        <f t="shared" si="35"/>
        <v>1</v>
      </c>
      <c r="AA219">
        <f t="shared" si="36"/>
        <v>1</v>
      </c>
      <c r="AB219">
        <f t="shared" si="37"/>
        <v>1</v>
      </c>
      <c r="AC219">
        <f t="shared" si="38"/>
        <v>1</v>
      </c>
      <c r="AD219">
        <f t="shared" si="39"/>
        <v>1</v>
      </c>
      <c r="AE219">
        <f t="shared" si="40"/>
        <v>1</v>
      </c>
      <c r="AF219">
        <f t="shared" si="41"/>
        <v>1</v>
      </c>
      <c r="AG219">
        <f t="shared" si="42"/>
        <v>1</v>
      </c>
      <c r="AH219">
        <f t="shared" si="43"/>
        <v>1</v>
      </c>
      <c r="AI219">
        <f t="shared" si="44"/>
        <v>1</v>
      </c>
    </row>
    <row r="220" spans="1:35">
      <c r="A220" t="s">
        <v>47</v>
      </c>
      <c r="B220">
        <v>2012</v>
      </c>
      <c r="C220">
        <v>74.3</v>
      </c>
      <c r="D220">
        <v>143</v>
      </c>
      <c r="E220">
        <v>4.4400000000000004</v>
      </c>
      <c r="F220">
        <v>1487.8965619999999</v>
      </c>
      <c r="G220">
        <v>55.7</v>
      </c>
      <c r="H220">
        <v>6.93</v>
      </c>
      <c r="I220">
        <v>7884.9844290000001</v>
      </c>
      <c r="J220">
        <v>46881475</v>
      </c>
      <c r="K220">
        <v>13.2</v>
      </c>
      <c r="M220" t="s">
        <v>47</v>
      </c>
      <c r="N220">
        <v>2012</v>
      </c>
      <c r="O220">
        <v>74.3</v>
      </c>
      <c r="P220">
        <v>143</v>
      </c>
      <c r="Q220">
        <v>4.4400000000000004</v>
      </c>
      <c r="R220">
        <v>1487.8965619999999</v>
      </c>
      <c r="S220">
        <v>55.7</v>
      </c>
      <c r="T220">
        <v>6.93</v>
      </c>
      <c r="U220">
        <v>7884.9844290000001</v>
      </c>
      <c r="V220">
        <v>46881475</v>
      </c>
      <c r="W220">
        <v>13.2</v>
      </c>
      <c r="Y220">
        <f t="shared" si="34"/>
        <v>1</v>
      </c>
      <c r="Z220">
        <f t="shared" si="35"/>
        <v>1</v>
      </c>
      <c r="AA220">
        <f t="shared" si="36"/>
        <v>1</v>
      </c>
      <c r="AB220">
        <f t="shared" si="37"/>
        <v>1</v>
      </c>
      <c r="AC220">
        <f t="shared" si="38"/>
        <v>1</v>
      </c>
      <c r="AD220">
        <f t="shared" si="39"/>
        <v>1</v>
      </c>
      <c r="AE220">
        <f t="shared" si="40"/>
        <v>1</v>
      </c>
      <c r="AF220">
        <f t="shared" si="41"/>
        <v>1</v>
      </c>
      <c r="AG220">
        <f t="shared" si="42"/>
        <v>1</v>
      </c>
      <c r="AH220">
        <f t="shared" si="43"/>
        <v>1</v>
      </c>
      <c r="AI220">
        <f t="shared" si="44"/>
        <v>1</v>
      </c>
    </row>
    <row r="221" spans="1:35">
      <c r="A221" t="s">
        <v>47</v>
      </c>
      <c r="B221">
        <v>2013</v>
      </c>
      <c r="C221">
        <v>74.400000000000006</v>
      </c>
      <c r="D221">
        <v>145</v>
      </c>
      <c r="E221">
        <v>4.41</v>
      </c>
      <c r="F221">
        <v>15.16255482</v>
      </c>
      <c r="G221">
        <v>56.4</v>
      </c>
      <c r="H221">
        <v>6.84</v>
      </c>
      <c r="I221">
        <v>83.586299999999994</v>
      </c>
      <c r="J221">
        <v>47342981</v>
      </c>
      <c r="K221">
        <v>13.3</v>
      </c>
      <c r="M221" t="s">
        <v>47</v>
      </c>
      <c r="N221">
        <v>2013</v>
      </c>
      <c r="O221">
        <v>74.400000000000006</v>
      </c>
      <c r="P221">
        <v>145</v>
      </c>
      <c r="Q221">
        <v>4.41</v>
      </c>
      <c r="R221">
        <v>15.16255482</v>
      </c>
      <c r="S221">
        <v>56.4</v>
      </c>
      <c r="T221">
        <v>6.84</v>
      </c>
      <c r="U221">
        <v>83.586299999999994</v>
      </c>
      <c r="V221">
        <v>47342981</v>
      </c>
      <c r="W221">
        <v>13.3</v>
      </c>
      <c r="Y221">
        <f t="shared" si="34"/>
        <v>1</v>
      </c>
      <c r="Z221">
        <f t="shared" si="35"/>
        <v>1</v>
      </c>
      <c r="AA221">
        <f t="shared" si="36"/>
        <v>1</v>
      </c>
      <c r="AB221">
        <f t="shared" si="37"/>
        <v>1</v>
      </c>
      <c r="AC221">
        <f t="shared" si="38"/>
        <v>1</v>
      </c>
      <c r="AD221">
        <f t="shared" si="39"/>
        <v>1</v>
      </c>
      <c r="AE221">
        <f t="shared" si="40"/>
        <v>1</v>
      </c>
      <c r="AF221">
        <f t="shared" si="41"/>
        <v>1</v>
      </c>
      <c r="AG221">
        <f t="shared" si="42"/>
        <v>1</v>
      </c>
      <c r="AH221">
        <f t="shared" si="43"/>
        <v>1</v>
      </c>
      <c r="AI221">
        <f t="shared" si="44"/>
        <v>1</v>
      </c>
    </row>
    <row r="222" spans="1:35">
      <c r="A222" t="s">
        <v>47</v>
      </c>
      <c r="B222">
        <v>2014</v>
      </c>
      <c r="C222">
        <v>74.599999999999994</v>
      </c>
      <c r="D222">
        <v>144</v>
      </c>
      <c r="E222">
        <v>4.38</v>
      </c>
      <c r="F222">
        <v>1435.4877550000001</v>
      </c>
      <c r="G222">
        <v>57.2</v>
      </c>
      <c r="H222">
        <v>7.2</v>
      </c>
      <c r="I222">
        <v>7913.3834319999996</v>
      </c>
      <c r="J222">
        <v>47791911</v>
      </c>
      <c r="K222">
        <v>13.6</v>
      </c>
      <c r="M222" t="s">
        <v>47</v>
      </c>
      <c r="N222">
        <v>2014</v>
      </c>
      <c r="O222">
        <v>74.599999999999994</v>
      </c>
      <c r="P222">
        <v>144</v>
      </c>
      <c r="Q222">
        <v>4.38</v>
      </c>
      <c r="R222">
        <v>1435.4877550000001</v>
      </c>
      <c r="S222">
        <v>57.2</v>
      </c>
      <c r="T222">
        <v>7.2</v>
      </c>
      <c r="U222">
        <v>7913.3834319999996</v>
      </c>
      <c r="V222">
        <v>47791911</v>
      </c>
      <c r="W222">
        <v>13.6</v>
      </c>
      <c r="Y222">
        <f t="shared" si="34"/>
        <v>1</v>
      </c>
      <c r="Z222">
        <f t="shared" si="35"/>
        <v>1</v>
      </c>
      <c r="AA222">
        <f t="shared" si="36"/>
        <v>1</v>
      </c>
      <c r="AB222">
        <f t="shared" si="37"/>
        <v>1</v>
      </c>
      <c r="AC222">
        <f t="shared" si="38"/>
        <v>1</v>
      </c>
      <c r="AD222">
        <f t="shared" si="39"/>
        <v>1</v>
      </c>
      <c r="AE222">
        <f t="shared" si="40"/>
        <v>1</v>
      </c>
      <c r="AF222">
        <f t="shared" si="41"/>
        <v>1</v>
      </c>
      <c r="AG222">
        <f t="shared" si="42"/>
        <v>1</v>
      </c>
      <c r="AH222">
        <f t="shared" si="43"/>
        <v>1</v>
      </c>
      <c r="AI222">
        <f t="shared" si="44"/>
        <v>1</v>
      </c>
    </row>
    <row r="223" spans="1:35">
      <c r="A223" t="s">
        <v>47</v>
      </c>
      <c r="B223">
        <v>2015</v>
      </c>
      <c r="C223">
        <v>74.8</v>
      </c>
      <c r="D223">
        <v>143</v>
      </c>
      <c r="F223">
        <v>0</v>
      </c>
      <c r="G223">
        <v>57.9</v>
      </c>
      <c r="I223">
        <v>644.52555600000005</v>
      </c>
      <c r="J223">
        <v>48228697</v>
      </c>
      <c r="K223">
        <v>13.6</v>
      </c>
      <c r="M223" t="s">
        <v>47</v>
      </c>
      <c r="N223">
        <v>2015</v>
      </c>
      <c r="O223">
        <v>74.8</v>
      </c>
      <c r="P223">
        <v>143</v>
      </c>
      <c r="R223">
        <v>0</v>
      </c>
      <c r="S223">
        <v>57.9</v>
      </c>
      <c r="U223">
        <v>644.52555600000005</v>
      </c>
      <c r="V223">
        <v>48228697</v>
      </c>
      <c r="W223">
        <v>13.6</v>
      </c>
      <c r="Y223">
        <f t="shared" si="34"/>
        <v>1</v>
      </c>
      <c r="Z223">
        <f t="shared" si="35"/>
        <v>1</v>
      </c>
      <c r="AA223">
        <f t="shared" si="36"/>
        <v>1</v>
      </c>
      <c r="AB223">
        <f t="shared" si="37"/>
        <v>1</v>
      </c>
      <c r="AC223">
        <f t="shared" si="38"/>
        <v>1</v>
      </c>
      <c r="AD223">
        <f t="shared" si="39"/>
        <v>1</v>
      </c>
      <c r="AE223">
        <f t="shared" si="40"/>
        <v>1</v>
      </c>
      <c r="AF223">
        <f t="shared" si="41"/>
        <v>1</v>
      </c>
      <c r="AG223">
        <f t="shared" si="42"/>
        <v>1</v>
      </c>
      <c r="AH223">
        <f t="shared" si="43"/>
        <v>1</v>
      </c>
      <c r="AI223">
        <f t="shared" si="44"/>
        <v>1</v>
      </c>
    </row>
    <row r="224" spans="1:35">
      <c r="A224" t="s">
        <v>48</v>
      </c>
      <c r="B224">
        <v>2010</v>
      </c>
      <c r="C224">
        <v>61.8</v>
      </c>
      <c r="D224">
        <v>246</v>
      </c>
      <c r="E224">
        <v>0.15</v>
      </c>
      <c r="F224">
        <v>47.304218730000002</v>
      </c>
      <c r="G224">
        <v>21.6</v>
      </c>
      <c r="H224">
        <v>5.82</v>
      </c>
      <c r="I224">
        <v>769.17428829999994</v>
      </c>
      <c r="J224">
        <v>689692</v>
      </c>
      <c r="K224">
        <v>10.5</v>
      </c>
      <c r="M224" t="s">
        <v>48</v>
      </c>
      <c r="N224">
        <v>2010</v>
      </c>
      <c r="O224">
        <v>61.8</v>
      </c>
      <c r="P224">
        <v>246</v>
      </c>
      <c r="Q224">
        <v>0.15</v>
      </c>
      <c r="R224">
        <v>47.304218730000002</v>
      </c>
      <c r="S224">
        <v>21.6</v>
      </c>
      <c r="T224">
        <v>5.82</v>
      </c>
      <c r="U224">
        <v>769.17428829999994</v>
      </c>
      <c r="V224">
        <v>689692</v>
      </c>
      <c r="W224">
        <v>10.5</v>
      </c>
      <c r="Y224">
        <f t="shared" si="34"/>
        <v>1</v>
      </c>
      <c r="Z224">
        <f t="shared" si="35"/>
        <v>1</v>
      </c>
      <c r="AA224">
        <f t="shared" si="36"/>
        <v>1</v>
      </c>
      <c r="AB224">
        <f t="shared" si="37"/>
        <v>1</v>
      </c>
      <c r="AC224">
        <f t="shared" si="38"/>
        <v>1</v>
      </c>
      <c r="AD224">
        <f t="shared" si="39"/>
        <v>1</v>
      </c>
      <c r="AE224">
        <f t="shared" si="40"/>
        <v>1</v>
      </c>
      <c r="AF224">
        <f t="shared" si="41"/>
        <v>1</v>
      </c>
      <c r="AG224">
        <f t="shared" si="42"/>
        <v>1</v>
      </c>
      <c r="AH224">
        <f t="shared" si="43"/>
        <v>1</v>
      </c>
      <c r="AI224">
        <f t="shared" si="44"/>
        <v>1</v>
      </c>
    </row>
    <row r="225" spans="1:35">
      <c r="A225" t="s">
        <v>48</v>
      </c>
      <c r="B225">
        <v>2011</v>
      </c>
      <c r="C225">
        <v>62.2</v>
      </c>
      <c r="D225">
        <v>241</v>
      </c>
      <c r="E225">
        <v>0.12</v>
      </c>
      <c r="F225">
        <v>59.659649700000003</v>
      </c>
      <c r="G225">
        <v>22.1</v>
      </c>
      <c r="H225">
        <v>6.1</v>
      </c>
      <c r="I225">
        <v>829.75868849999995</v>
      </c>
      <c r="J225">
        <v>76569</v>
      </c>
      <c r="K225">
        <v>10.6</v>
      </c>
      <c r="M225" t="s">
        <v>48</v>
      </c>
      <c r="N225">
        <v>2011</v>
      </c>
      <c r="O225">
        <v>62.2</v>
      </c>
      <c r="P225">
        <v>241</v>
      </c>
      <c r="Q225">
        <v>0.12</v>
      </c>
      <c r="R225">
        <v>59.659649700000003</v>
      </c>
      <c r="S225">
        <v>22.1</v>
      </c>
      <c r="T225">
        <v>6.1</v>
      </c>
      <c r="U225">
        <v>829.75868849999995</v>
      </c>
      <c r="V225">
        <v>76569</v>
      </c>
      <c r="W225">
        <v>10.6</v>
      </c>
      <c r="Y225">
        <f t="shared" si="34"/>
        <v>1</v>
      </c>
      <c r="Z225">
        <f t="shared" si="35"/>
        <v>1</v>
      </c>
      <c r="AA225">
        <f t="shared" si="36"/>
        <v>1</v>
      </c>
      <c r="AB225">
        <f t="shared" si="37"/>
        <v>1</v>
      </c>
      <c r="AC225">
        <f t="shared" si="38"/>
        <v>1</v>
      </c>
      <c r="AD225">
        <f t="shared" si="39"/>
        <v>1</v>
      </c>
      <c r="AE225">
        <f t="shared" si="40"/>
        <v>1</v>
      </c>
      <c r="AF225">
        <f t="shared" si="41"/>
        <v>1</v>
      </c>
      <c r="AG225">
        <f t="shared" si="42"/>
        <v>1</v>
      </c>
      <c r="AH225">
        <f t="shared" si="43"/>
        <v>1</v>
      </c>
      <c r="AI225">
        <f t="shared" si="44"/>
        <v>1</v>
      </c>
    </row>
    <row r="226" spans="1:35">
      <c r="A226" t="s">
        <v>48</v>
      </c>
      <c r="B226">
        <v>2012</v>
      </c>
      <c r="C226">
        <v>62.5</v>
      </c>
      <c r="D226">
        <v>237</v>
      </c>
      <c r="E226">
        <v>0.01</v>
      </c>
      <c r="F226">
        <v>78.390085709999994</v>
      </c>
      <c r="G226">
        <v>22.6</v>
      </c>
      <c r="H226">
        <v>7.11</v>
      </c>
      <c r="I226">
        <v>788.632653</v>
      </c>
      <c r="J226">
        <v>723868</v>
      </c>
      <c r="K226">
        <v>10.8</v>
      </c>
      <c r="M226" t="s">
        <v>48</v>
      </c>
      <c r="N226">
        <v>2012</v>
      </c>
      <c r="O226">
        <v>62.5</v>
      </c>
      <c r="P226">
        <v>237</v>
      </c>
      <c r="Q226">
        <v>0.01</v>
      </c>
      <c r="R226">
        <v>78.390085709999994</v>
      </c>
      <c r="S226">
        <v>22.6</v>
      </c>
      <c r="T226">
        <v>7.11</v>
      </c>
      <c r="U226">
        <v>788.632653</v>
      </c>
      <c r="V226">
        <v>723868</v>
      </c>
      <c r="W226">
        <v>10.8</v>
      </c>
      <c r="Y226">
        <f t="shared" si="34"/>
        <v>1</v>
      </c>
      <c r="Z226">
        <f t="shared" si="35"/>
        <v>1</v>
      </c>
      <c r="AA226">
        <f t="shared" si="36"/>
        <v>1</v>
      </c>
      <c r="AB226">
        <f t="shared" si="37"/>
        <v>1</v>
      </c>
      <c r="AC226">
        <f t="shared" si="38"/>
        <v>1</v>
      </c>
      <c r="AD226">
        <f t="shared" si="39"/>
        <v>1</v>
      </c>
      <c r="AE226">
        <f t="shared" si="40"/>
        <v>1</v>
      </c>
      <c r="AF226">
        <f t="shared" si="41"/>
        <v>1</v>
      </c>
      <c r="AG226">
        <f t="shared" si="42"/>
        <v>1</v>
      </c>
      <c r="AH226">
        <f t="shared" si="43"/>
        <v>1</v>
      </c>
      <c r="AI226">
        <f t="shared" si="44"/>
        <v>1</v>
      </c>
    </row>
    <row r="227" spans="1:35">
      <c r="A227" t="s">
        <v>48</v>
      </c>
      <c r="B227">
        <v>2013</v>
      </c>
      <c r="C227">
        <v>62.9</v>
      </c>
      <c r="D227">
        <v>233</v>
      </c>
      <c r="E227">
        <v>0.01</v>
      </c>
      <c r="F227">
        <v>61.57443584</v>
      </c>
      <c r="G227">
        <v>23.2</v>
      </c>
      <c r="H227">
        <v>6.51</v>
      </c>
      <c r="I227">
        <v>834.341949</v>
      </c>
      <c r="J227">
        <v>7415</v>
      </c>
      <c r="K227">
        <v>10.9</v>
      </c>
      <c r="M227" t="s">
        <v>48</v>
      </c>
      <c r="N227">
        <v>2013</v>
      </c>
      <c r="O227">
        <v>62.9</v>
      </c>
      <c r="P227">
        <v>233</v>
      </c>
      <c r="Q227">
        <v>0.01</v>
      </c>
      <c r="R227">
        <v>61.57443584</v>
      </c>
      <c r="S227">
        <v>23.2</v>
      </c>
      <c r="T227">
        <v>6.51</v>
      </c>
      <c r="U227">
        <v>834.341949</v>
      </c>
      <c r="V227">
        <v>7415</v>
      </c>
      <c r="W227">
        <v>10.9</v>
      </c>
      <c r="Y227">
        <f t="shared" si="34"/>
        <v>1</v>
      </c>
      <c r="Z227">
        <f t="shared" si="35"/>
        <v>1</v>
      </c>
      <c r="AA227">
        <f t="shared" si="36"/>
        <v>1</v>
      </c>
      <c r="AB227">
        <f t="shared" si="37"/>
        <v>1</v>
      </c>
      <c r="AC227">
        <f t="shared" si="38"/>
        <v>1</v>
      </c>
      <c r="AD227">
        <f t="shared" si="39"/>
        <v>1</v>
      </c>
      <c r="AE227">
        <f t="shared" si="40"/>
        <v>1</v>
      </c>
      <c r="AF227">
        <f t="shared" si="41"/>
        <v>1</v>
      </c>
      <c r="AG227">
        <f t="shared" si="42"/>
        <v>1</v>
      </c>
      <c r="AH227">
        <f t="shared" si="43"/>
        <v>1</v>
      </c>
      <c r="AI227">
        <f t="shared" si="44"/>
        <v>1</v>
      </c>
    </row>
    <row r="228" spans="1:35">
      <c r="A228" t="s">
        <v>48</v>
      </c>
      <c r="B228">
        <v>2014</v>
      </c>
      <c r="C228">
        <v>63.2</v>
      </c>
      <c r="D228">
        <v>23</v>
      </c>
      <c r="E228">
        <v>0.01</v>
      </c>
      <c r="F228">
        <v>73.865849220000001</v>
      </c>
      <c r="G228">
        <v>23.7</v>
      </c>
      <c r="H228">
        <v>6.75</v>
      </c>
      <c r="I228">
        <v>852.95437900000002</v>
      </c>
      <c r="J228">
        <v>759385</v>
      </c>
      <c r="K228">
        <v>11.1</v>
      </c>
      <c r="M228" t="s">
        <v>48</v>
      </c>
      <c r="N228">
        <v>2014</v>
      </c>
      <c r="O228">
        <v>63.2</v>
      </c>
      <c r="P228">
        <v>23</v>
      </c>
      <c r="Q228">
        <v>0.01</v>
      </c>
      <c r="R228">
        <v>73.865849220000001</v>
      </c>
      <c r="S228">
        <v>23.7</v>
      </c>
      <c r="T228">
        <v>6.75</v>
      </c>
      <c r="U228">
        <v>852.95437900000002</v>
      </c>
      <c r="V228">
        <v>759385</v>
      </c>
      <c r="W228">
        <v>11.1</v>
      </c>
      <c r="Y228">
        <f t="shared" si="34"/>
        <v>1</v>
      </c>
      <c r="Z228">
        <f t="shared" si="35"/>
        <v>1</v>
      </c>
      <c r="AA228">
        <f t="shared" si="36"/>
        <v>1</v>
      </c>
      <c r="AB228">
        <f t="shared" si="37"/>
        <v>1</v>
      </c>
      <c r="AC228">
        <f t="shared" si="38"/>
        <v>1</v>
      </c>
      <c r="AD228">
        <f t="shared" si="39"/>
        <v>1</v>
      </c>
      <c r="AE228">
        <f t="shared" si="40"/>
        <v>1</v>
      </c>
      <c r="AF228">
        <f t="shared" si="41"/>
        <v>1</v>
      </c>
      <c r="AG228">
        <f t="shared" si="42"/>
        <v>1</v>
      </c>
      <c r="AH228">
        <f t="shared" si="43"/>
        <v>1</v>
      </c>
      <c r="AI228">
        <f t="shared" si="44"/>
        <v>1</v>
      </c>
    </row>
    <row r="229" spans="1:35">
      <c r="A229" t="s">
        <v>48</v>
      </c>
      <c r="B229">
        <v>2015</v>
      </c>
      <c r="C229">
        <v>63.5</v>
      </c>
      <c r="D229">
        <v>227</v>
      </c>
      <c r="F229">
        <v>0</v>
      </c>
      <c r="G229">
        <v>24.2</v>
      </c>
      <c r="I229">
        <v>727.64638679999996</v>
      </c>
      <c r="J229">
        <v>777424</v>
      </c>
      <c r="K229">
        <v>11.1</v>
      </c>
      <c r="M229" t="s">
        <v>48</v>
      </c>
      <c r="N229">
        <v>2015</v>
      </c>
      <c r="O229">
        <v>63.5</v>
      </c>
      <c r="P229">
        <v>227</v>
      </c>
      <c r="R229">
        <v>0</v>
      </c>
      <c r="S229">
        <v>24.2</v>
      </c>
      <c r="U229">
        <v>727.64638679999996</v>
      </c>
      <c r="V229">
        <v>777424</v>
      </c>
      <c r="W229">
        <v>11.1</v>
      </c>
      <c r="Y229">
        <f t="shared" si="34"/>
        <v>1</v>
      </c>
      <c r="Z229">
        <f t="shared" si="35"/>
        <v>1</v>
      </c>
      <c r="AA229">
        <f t="shared" si="36"/>
        <v>1</v>
      </c>
      <c r="AB229">
        <f t="shared" si="37"/>
        <v>1</v>
      </c>
      <c r="AC229">
        <f t="shared" si="38"/>
        <v>1</v>
      </c>
      <c r="AD229">
        <f t="shared" si="39"/>
        <v>1</v>
      </c>
      <c r="AE229">
        <f t="shared" si="40"/>
        <v>1</v>
      </c>
      <c r="AF229">
        <f t="shared" si="41"/>
        <v>1</v>
      </c>
      <c r="AG229">
        <f t="shared" si="42"/>
        <v>1</v>
      </c>
      <c r="AH229">
        <f t="shared" si="43"/>
        <v>1</v>
      </c>
      <c r="AI229">
        <f t="shared" si="44"/>
        <v>1</v>
      </c>
    </row>
    <row r="230" spans="1:35">
      <c r="A230" t="s">
        <v>49</v>
      </c>
      <c r="B230">
        <v>2010</v>
      </c>
      <c r="C230">
        <v>62</v>
      </c>
      <c r="D230">
        <v>298</v>
      </c>
      <c r="E230">
        <v>3.53</v>
      </c>
      <c r="F230">
        <v>0</v>
      </c>
      <c r="G230">
        <v>24.5</v>
      </c>
      <c r="H230">
        <v>2.29</v>
      </c>
      <c r="K230">
        <v>10.5</v>
      </c>
      <c r="M230" t="s">
        <v>49</v>
      </c>
      <c r="N230">
        <v>2010</v>
      </c>
      <c r="O230">
        <v>62</v>
      </c>
      <c r="P230">
        <v>298</v>
      </c>
      <c r="Q230">
        <v>3.53</v>
      </c>
      <c r="R230">
        <v>0</v>
      </c>
      <c r="S230">
        <v>24.5</v>
      </c>
      <c r="T230">
        <v>2.29</v>
      </c>
      <c r="W230">
        <v>10.5</v>
      </c>
      <c r="Y230">
        <f t="shared" si="34"/>
        <v>1</v>
      </c>
      <c r="Z230">
        <f t="shared" si="35"/>
        <v>1</v>
      </c>
      <c r="AA230">
        <f t="shared" si="36"/>
        <v>1</v>
      </c>
      <c r="AB230">
        <f t="shared" si="37"/>
        <v>1</v>
      </c>
      <c r="AC230">
        <f t="shared" si="38"/>
        <v>1</v>
      </c>
      <c r="AD230">
        <f t="shared" si="39"/>
        <v>1</v>
      </c>
      <c r="AE230">
        <f t="shared" si="40"/>
        <v>1</v>
      </c>
      <c r="AF230">
        <f t="shared" si="41"/>
        <v>1</v>
      </c>
      <c r="AG230">
        <f t="shared" si="42"/>
        <v>1</v>
      </c>
      <c r="AH230">
        <f t="shared" si="43"/>
        <v>1</v>
      </c>
      <c r="AI230">
        <f t="shared" si="44"/>
        <v>1</v>
      </c>
    </row>
    <row r="231" spans="1:35">
      <c r="A231" t="s">
        <v>49</v>
      </c>
      <c r="B231">
        <v>2011</v>
      </c>
      <c r="C231">
        <v>62.9</v>
      </c>
      <c r="D231">
        <v>285</v>
      </c>
      <c r="E231">
        <v>3.82</v>
      </c>
      <c r="F231">
        <v>0</v>
      </c>
      <c r="G231">
        <v>25</v>
      </c>
      <c r="H231">
        <v>2.79</v>
      </c>
      <c r="K231">
        <v>10.7</v>
      </c>
      <c r="M231" t="s">
        <v>49</v>
      </c>
      <c r="N231">
        <v>2011</v>
      </c>
      <c r="O231">
        <v>62.9</v>
      </c>
      <c r="P231">
        <v>285</v>
      </c>
      <c r="Q231">
        <v>3.82</v>
      </c>
      <c r="R231">
        <v>0</v>
      </c>
      <c r="S231">
        <v>25</v>
      </c>
      <c r="T231">
        <v>2.79</v>
      </c>
      <c r="W231">
        <v>10.7</v>
      </c>
      <c r="Y231">
        <f t="shared" si="34"/>
        <v>1</v>
      </c>
      <c r="Z231">
        <f t="shared" si="35"/>
        <v>1</v>
      </c>
      <c r="AA231">
        <f t="shared" si="36"/>
        <v>1</v>
      </c>
      <c r="AB231">
        <f t="shared" si="37"/>
        <v>1</v>
      </c>
      <c r="AC231">
        <f t="shared" si="38"/>
        <v>1</v>
      </c>
      <c r="AD231">
        <f t="shared" si="39"/>
        <v>1</v>
      </c>
      <c r="AE231">
        <f t="shared" si="40"/>
        <v>1</v>
      </c>
      <c r="AF231">
        <f t="shared" si="41"/>
        <v>1</v>
      </c>
      <c r="AG231">
        <f t="shared" si="42"/>
        <v>1</v>
      </c>
      <c r="AH231">
        <f t="shared" si="43"/>
        <v>1</v>
      </c>
      <c r="AI231">
        <f t="shared" si="44"/>
        <v>1</v>
      </c>
    </row>
    <row r="232" spans="1:35">
      <c r="A232" t="s">
        <v>49</v>
      </c>
      <c r="B232">
        <v>2012</v>
      </c>
      <c r="C232">
        <v>63.7</v>
      </c>
      <c r="D232">
        <v>273</v>
      </c>
      <c r="E232">
        <v>0.01</v>
      </c>
      <c r="F232">
        <v>0</v>
      </c>
      <c r="G232">
        <v>25.6</v>
      </c>
      <c r="H232">
        <v>3.98</v>
      </c>
      <c r="K232">
        <v>10.199999999999999</v>
      </c>
      <c r="M232" t="s">
        <v>49</v>
      </c>
      <c r="N232">
        <v>2012</v>
      </c>
      <c r="O232">
        <v>63.7</v>
      </c>
      <c r="P232">
        <v>273</v>
      </c>
      <c r="Q232">
        <v>0.01</v>
      </c>
      <c r="R232">
        <v>0</v>
      </c>
      <c r="S232">
        <v>25.6</v>
      </c>
      <c r="T232">
        <v>3.98</v>
      </c>
      <c r="W232">
        <v>10.199999999999999</v>
      </c>
      <c r="Y232">
        <f t="shared" si="34"/>
        <v>1</v>
      </c>
      <c r="Z232">
        <f t="shared" si="35"/>
        <v>1</v>
      </c>
      <c r="AA232">
        <f t="shared" si="36"/>
        <v>1</v>
      </c>
      <c r="AB232">
        <f t="shared" si="37"/>
        <v>1</v>
      </c>
      <c r="AC232">
        <f t="shared" si="38"/>
        <v>1</v>
      </c>
      <c r="AD232">
        <f t="shared" si="39"/>
        <v>1</v>
      </c>
      <c r="AE232">
        <f t="shared" si="40"/>
        <v>1</v>
      </c>
      <c r="AF232">
        <f t="shared" si="41"/>
        <v>1</v>
      </c>
      <c r="AG232">
        <f t="shared" si="42"/>
        <v>1</v>
      </c>
      <c r="AH232">
        <f t="shared" si="43"/>
        <v>1</v>
      </c>
      <c r="AI232">
        <f t="shared" si="44"/>
        <v>1</v>
      </c>
    </row>
    <row r="233" spans="1:35">
      <c r="A233" t="s">
        <v>49</v>
      </c>
      <c r="B233">
        <v>2013</v>
      </c>
      <c r="C233">
        <v>63.9</v>
      </c>
      <c r="D233">
        <v>274</v>
      </c>
      <c r="E233">
        <v>0.01</v>
      </c>
      <c r="F233">
        <v>0</v>
      </c>
      <c r="G233">
        <v>26.2</v>
      </c>
      <c r="H233">
        <v>5.9</v>
      </c>
      <c r="K233">
        <v>11.1</v>
      </c>
      <c r="M233" t="s">
        <v>49</v>
      </c>
      <c r="N233">
        <v>2013</v>
      </c>
      <c r="O233">
        <v>63.9</v>
      </c>
      <c r="P233">
        <v>274</v>
      </c>
      <c r="Q233">
        <v>0.01</v>
      </c>
      <c r="R233">
        <v>0</v>
      </c>
      <c r="S233">
        <v>26.2</v>
      </c>
      <c r="T233">
        <v>5.9</v>
      </c>
      <c r="W233">
        <v>11.1</v>
      </c>
      <c r="Y233">
        <f t="shared" si="34"/>
        <v>1</v>
      </c>
      <c r="Z233">
        <f t="shared" si="35"/>
        <v>1</v>
      </c>
      <c r="AA233">
        <f t="shared" si="36"/>
        <v>1</v>
      </c>
      <c r="AB233">
        <f t="shared" si="37"/>
        <v>1</v>
      </c>
      <c r="AC233">
        <f t="shared" si="38"/>
        <v>1</v>
      </c>
      <c r="AD233">
        <f t="shared" si="39"/>
        <v>1</v>
      </c>
      <c r="AE233">
        <f t="shared" si="40"/>
        <v>1</v>
      </c>
      <c r="AF233">
        <f t="shared" si="41"/>
        <v>1</v>
      </c>
      <c r="AG233">
        <f t="shared" si="42"/>
        <v>1</v>
      </c>
      <c r="AH233">
        <f t="shared" si="43"/>
        <v>1</v>
      </c>
      <c r="AI233">
        <f t="shared" si="44"/>
        <v>1</v>
      </c>
    </row>
    <row r="234" spans="1:35">
      <c r="A234" t="s">
        <v>49</v>
      </c>
      <c r="B234">
        <v>2014</v>
      </c>
      <c r="C234">
        <v>64.2</v>
      </c>
      <c r="D234">
        <v>275</v>
      </c>
      <c r="E234">
        <v>0.01</v>
      </c>
      <c r="F234">
        <v>0</v>
      </c>
      <c r="G234">
        <v>26.8</v>
      </c>
      <c r="H234">
        <v>5.15</v>
      </c>
      <c r="K234">
        <v>11.1</v>
      </c>
      <c r="M234" t="s">
        <v>49</v>
      </c>
      <c r="N234">
        <v>2014</v>
      </c>
      <c r="O234">
        <v>64.2</v>
      </c>
      <c r="P234">
        <v>275</v>
      </c>
      <c r="Q234">
        <v>0.01</v>
      </c>
      <c r="R234">
        <v>0</v>
      </c>
      <c r="S234">
        <v>26.8</v>
      </c>
      <c r="T234">
        <v>5.15</v>
      </c>
      <c r="W234">
        <v>11.1</v>
      </c>
      <c r="Y234">
        <f t="shared" si="34"/>
        <v>1</v>
      </c>
      <c r="Z234">
        <f t="shared" si="35"/>
        <v>1</v>
      </c>
      <c r="AA234">
        <f t="shared" si="36"/>
        <v>1</v>
      </c>
      <c r="AB234">
        <f t="shared" si="37"/>
        <v>1</v>
      </c>
      <c r="AC234">
        <f t="shared" si="38"/>
        <v>1</v>
      </c>
      <c r="AD234">
        <f t="shared" si="39"/>
        <v>1</v>
      </c>
      <c r="AE234">
        <f t="shared" si="40"/>
        <v>1</v>
      </c>
      <c r="AF234">
        <f t="shared" si="41"/>
        <v>1</v>
      </c>
      <c r="AG234">
        <f t="shared" si="42"/>
        <v>1</v>
      </c>
      <c r="AH234">
        <f t="shared" si="43"/>
        <v>1</v>
      </c>
      <c r="AI234">
        <f t="shared" si="44"/>
        <v>1</v>
      </c>
    </row>
    <row r="235" spans="1:35">
      <c r="A235" t="s">
        <v>49</v>
      </c>
      <c r="B235">
        <v>2015</v>
      </c>
      <c r="C235">
        <v>64.7</v>
      </c>
      <c r="D235">
        <v>267</v>
      </c>
      <c r="F235">
        <v>0</v>
      </c>
      <c r="G235">
        <v>27.4</v>
      </c>
      <c r="K235">
        <v>11.1</v>
      </c>
      <c r="M235" t="s">
        <v>49</v>
      </c>
      <c r="N235">
        <v>2015</v>
      </c>
      <c r="O235">
        <v>64.7</v>
      </c>
      <c r="P235">
        <v>267</v>
      </c>
      <c r="R235">
        <v>0</v>
      </c>
      <c r="S235">
        <v>27.4</v>
      </c>
      <c r="W235">
        <v>11.1</v>
      </c>
      <c r="Y235">
        <f t="shared" si="34"/>
        <v>1</v>
      </c>
      <c r="Z235">
        <f t="shared" si="35"/>
        <v>1</v>
      </c>
      <c r="AA235">
        <f t="shared" si="36"/>
        <v>1</v>
      </c>
      <c r="AB235">
        <f t="shared" si="37"/>
        <v>1</v>
      </c>
      <c r="AC235">
        <f t="shared" si="38"/>
        <v>1</v>
      </c>
      <c r="AD235">
        <f t="shared" si="39"/>
        <v>1</v>
      </c>
      <c r="AE235">
        <f t="shared" si="40"/>
        <v>1</v>
      </c>
      <c r="AF235">
        <f t="shared" si="41"/>
        <v>1</v>
      </c>
      <c r="AG235">
        <f t="shared" si="42"/>
        <v>1</v>
      </c>
      <c r="AH235">
        <f t="shared" si="43"/>
        <v>1</v>
      </c>
      <c r="AI235">
        <f t="shared" si="44"/>
        <v>1</v>
      </c>
    </row>
    <row r="236" spans="1:35">
      <c r="A236" t="s">
        <v>50</v>
      </c>
      <c r="B236">
        <v>2013</v>
      </c>
      <c r="E236">
        <v>0.01</v>
      </c>
      <c r="F236">
        <v>0</v>
      </c>
      <c r="G236">
        <v>82.8</v>
      </c>
      <c r="H236">
        <v>3.58</v>
      </c>
      <c r="M236" t="s">
        <v>50</v>
      </c>
      <c r="N236">
        <v>2013</v>
      </c>
      <c r="Q236">
        <v>0.01</v>
      </c>
      <c r="R236">
        <v>0</v>
      </c>
      <c r="S236">
        <v>82.8</v>
      </c>
      <c r="T236">
        <v>3.58</v>
      </c>
      <c r="Y236">
        <f t="shared" si="34"/>
        <v>1</v>
      </c>
      <c r="Z236">
        <f t="shared" si="35"/>
        <v>1</v>
      </c>
      <c r="AA236">
        <f t="shared" si="36"/>
        <v>1</v>
      </c>
      <c r="AB236">
        <f t="shared" si="37"/>
        <v>1</v>
      </c>
      <c r="AC236">
        <f t="shared" si="38"/>
        <v>1</v>
      </c>
      <c r="AD236">
        <f t="shared" si="39"/>
        <v>1</v>
      </c>
      <c r="AE236">
        <f t="shared" si="40"/>
        <v>1</v>
      </c>
      <c r="AF236">
        <f t="shared" si="41"/>
        <v>1</v>
      </c>
      <c r="AG236">
        <f t="shared" si="42"/>
        <v>1</v>
      </c>
      <c r="AH236">
        <f t="shared" si="43"/>
        <v>1</v>
      </c>
      <c r="AI236">
        <f t="shared" si="44"/>
        <v>1</v>
      </c>
    </row>
    <row r="237" spans="1:35">
      <c r="A237" t="s">
        <v>51</v>
      </c>
      <c r="B237">
        <v>2010</v>
      </c>
      <c r="C237">
        <v>78.099999999999994</v>
      </c>
      <c r="D237">
        <v>16</v>
      </c>
      <c r="E237">
        <v>3.58</v>
      </c>
      <c r="F237">
        <v>2377.010299</v>
      </c>
      <c r="G237">
        <v>55.5</v>
      </c>
      <c r="H237">
        <v>9.66</v>
      </c>
      <c r="I237">
        <v>8199.4146209999999</v>
      </c>
      <c r="J237">
        <v>454528</v>
      </c>
      <c r="K237">
        <v>13.3</v>
      </c>
      <c r="M237" t="s">
        <v>51</v>
      </c>
      <c r="N237">
        <v>2010</v>
      </c>
      <c r="O237">
        <v>78.099999999999994</v>
      </c>
      <c r="P237">
        <v>16</v>
      </c>
      <c r="Q237">
        <v>3.58</v>
      </c>
      <c r="R237">
        <v>2377.010299</v>
      </c>
      <c r="S237">
        <v>55.5</v>
      </c>
      <c r="T237">
        <v>9.66</v>
      </c>
      <c r="U237">
        <v>8199.4146209999999</v>
      </c>
      <c r="V237">
        <v>454528</v>
      </c>
      <c r="W237">
        <v>13.3</v>
      </c>
      <c r="Y237">
        <f t="shared" si="34"/>
        <v>1</v>
      </c>
      <c r="Z237">
        <f t="shared" si="35"/>
        <v>1</v>
      </c>
      <c r="AA237">
        <f t="shared" si="36"/>
        <v>1</v>
      </c>
      <c r="AB237">
        <f t="shared" si="37"/>
        <v>1</v>
      </c>
      <c r="AC237">
        <f t="shared" si="38"/>
        <v>1</v>
      </c>
      <c r="AD237">
        <f t="shared" si="39"/>
        <v>1</v>
      </c>
      <c r="AE237">
        <f t="shared" si="40"/>
        <v>1</v>
      </c>
      <c r="AF237">
        <f t="shared" si="41"/>
        <v>1</v>
      </c>
      <c r="AG237">
        <f t="shared" si="42"/>
        <v>1</v>
      </c>
      <c r="AH237">
        <f t="shared" si="43"/>
        <v>1</v>
      </c>
      <c r="AI237">
        <f t="shared" si="44"/>
        <v>1</v>
      </c>
    </row>
    <row r="238" spans="1:35">
      <c r="A238" t="s">
        <v>51</v>
      </c>
      <c r="B238">
        <v>2011</v>
      </c>
      <c r="C238">
        <v>79</v>
      </c>
      <c r="D238">
        <v>98</v>
      </c>
      <c r="E238">
        <v>3.41</v>
      </c>
      <c r="F238">
        <v>2429.8547450000001</v>
      </c>
      <c r="G238">
        <v>56.5</v>
      </c>
      <c r="H238">
        <v>9.73</v>
      </c>
      <c r="I238">
        <v>9186.5963900000006</v>
      </c>
      <c r="J238">
        <v>46474</v>
      </c>
      <c r="K238">
        <v>13.4</v>
      </c>
      <c r="M238" t="s">
        <v>51</v>
      </c>
      <c r="N238">
        <v>2011</v>
      </c>
      <c r="O238">
        <v>79</v>
      </c>
      <c r="P238">
        <v>98</v>
      </c>
      <c r="Q238">
        <v>3.41</v>
      </c>
      <c r="R238">
        <v>2429.8547450000001</v>
      </c>
      <c r="S238">
        <v>56.5</v>
      </c>
      <c r="T238">
        <v>9.73</v>
      </c>
      <c r="U238">
        <v>9186.5963900000006</v>
      </c>
      <c r="V238">
        <v>46474</v>
      </c>
      <c r="W238">
        <v>13.4</v>
      </c>
      <c r="Y238">
        <f t="shared" si="34"/>
        <v>1</v>
      </c>
      <c r="Z238">
        <f t="shared" si="35"/>
        <v>1</v>
      </c>
      <c r="AA238">
        <f t="shared" si="36"/>
        <v>1</v>
      </c>
      <c r="AB238">
        <f t="shared" si="37"/>
        <v>1</v>
      </c>
      <c r="AC238">
        <f t="shared" si="38"/>
        <v>1</v>
      </c>
      <c r="AD238">
        <f t="shared" si="39"/>
        <v>1</v>
      </c>
      <c r="AE238">
        <f t="shared" si="40"/>
        <v>1</v>
      </c>
      <c r="AF238">
        <f t="shared" si="41"/>
        <v>1</v>
      </c>
      <c r="AG238">
        <f t="shared" si="42"/>
        <v>1</v>
      </c>
      <c r="AH238">
        <f t="shared" si="43"/>
        <v>1</v>
      </c>
      <c r="AI238">
        <f t="shared" si="44"/>
        <v>1</v>
      </c>
    </row>
    <row r="239" spans="1:35">
      <c r="A239" t="s">
        <v>51</v>
      </c>
      <c r="B239">
        <v>2012</v>
      </c>
      <c r="C239">
        <v>79.2</v>
      </c>
      <c r="D239">
        <v>97</v>
      </c>
      <c r="E239">
        <v>3.34</v>
      </c>
      <c r="F239">
        <v>2568.237059</v>
      </c>
      <c r="G239">
        <v>57.5</v>
      </c>
      <c r="H239">
        <v>9.56</v>
      </c>
      <c r="I239">
        <v>9985.3695900000002</v>
      </c>
      <c r="J239">
        <v>4654122</v>
      </c>
      <c r="K239">
        <v>13.6</v>
      </c>
      <c r="M239" t="s">
        <v>51</v>
      </c>
      <c r="N239">
        <v>2012</v>
      </c>
      <c r="O239">
        <v>79.2</v>
      </c>
      <c r="P239">
        <v>97</v>
      </c>
      <c r="Q239">
        <v>3.34</v>
      </c>
      <c r="R239">
        <v>2568.237059</v>
      </c>
      <c r="S239">
        <v>57.5</v>
      </c>
      <c r="T239">
        <v>9.56</v>
      </c>
      <c r="U239">
        <v>9985.3695900000002</v>
      </c>
      <c r="V239">
        <v>4654122</v>
      </c>
      <c r="W239">
        <v>13.6</v>
      </c>
      <c r="Y239">
        <f t="shared" si="34"/>
        <v>1</v>
      </c>
      <c r="Z239">
        <f t="shared" si="35"/>
        <v>1</v>
      </c>
      <c r="AA239">
        <f t="shared" si="36"/>
        <v>1</v>
      </c>
      <c r="AB239">
        <f t="shared" si="37"/>
        <v>1</v>
      </c>
      <c r="AC239">
        <f t="shared" si="38"/>
        <v>1</v>
      </c>
      <c r="AD239">
        <f t="shared" si="39"/>
        <v>1</v>
      </c>
      <c r="AE239">
        <f t="shared" si="40"/>
        <v>1</v>
      </c>
      <c r="AF239">
        <f t="shared" si="41"/>
        <v>1</v>
      </c>
      <c r="AG239">
        <f t="shared" si="42"/>
        <v>1</v>
      </c>
      <c r="AH239">
        <f t="shared" si="43"/>
        <v>1</v>
      </c>
      <c r="AI239">
        <f t="shared" si="44"/>
        <v>1</v>
      </c>
    </row>
    <row r="240" spans="1:35">
      <c r="A240" t="s">
        <v>51</v>
      </c>
      <c r="B240">
        <v>2013</v>
      </c>
      <c r="C240">
        <v>79.400000000000006</v>
      </c>
      <c r="D240">
        <v>96</v>
      </c>
      <c r="E240">
        <v>3.42</v>
      </c>
      <c r="F240">
        <v>386.13791229999998</v>
      </c>
      <c r="G240">
        <v>58.5</v>
      </c>
      <c r="H240">
        <v>9.4700000000000006</v>
      </c>
      <c r="I240">
        <v>1569.6663100000001</v>
      </c>
      <c r="J240">
        <v>47641</v>
      </c>
      <c r="K240">
        <v>13.7</v>
      </c>
      <c r="M240" t="s">
        <v>51</v>
      </c>
      <c r="N240">
        <v>2013</v>
      </c>
      <c r="O240">
        <v>79.400000000000006</v>
      </c>
      <c r="P240">
        <v>96</v>
      </c>
      <c r="Q240">
        <v>3.42</v>
      </c>
      <c r="R240">
        <v>386.13791229999998</v>
      </c>
      <c r="S240">
        <v>58.5</v>
      </c>
      <c r="T240">
        <v>9.4700000000000006</v>
      </c>
      <c r="U240">
        <v>1569.6663100000001</v>
      </c>
      <c r="V240">
        <v>47641</v>
      </c>
      <c r="W240">
        <v>13.7</v>
      </c>
      <c r="Y240">
        <f t="shared" si="34"/>
        <v>1</v>
      </c>
      <c r="Z240">
        <f t="shared" si="35"/>
        <v>1</v>
      </c>
      <c r="AA240">
        <f t="shared" si="36"/>
        <v>1</v>
      </c>
      <c r="AB240">
        <f t="shared" si="37"/>
        <v>1</v>
      </c>
      <c r="AC240">
        <f t="shared" si="38"/>
        <v>1</v>
      </c>
      <c r="AD240">
        <f t="shared" si="39"/>
        <v>1</v>
      </c>
      <c r="AE240">
        <f t="shared" si="40"/>
        <v>1</v>
      </c>
      <c r="AF240">
        <f t="shared" si="41"/>
        <v>1</v>
      </c>
      <c r="AG240">
        <f t="shared" si="42"/>
        <v>1</v>
      </c>
      <c r="AH240">
        <f t="shared" si="43"/>
        <v>1</v>
      </c>
      <c r="AI240">
        <f t="shared" si="44"/>
        <v>1</v>
      </c>
    </row>
    <row r="241" spans="1:35">
      <c r="A241" t="s">
        <v>51</v>
      </c>
      <c r="B241">
        <v>2014</v>
      </c>
      <c r="C241">
        <v>79.5</v>
      </c>
      <c r="D241">
        <v>96</v>
      </c>
      <c r="E241">
        <v>3.45</v>
      </c>
      <c r="F241">
        <v>384.51291379999998</v>
      </c>
      <c r="G241">
        <v>59.5</v>
      </c>
      <c r="H241">
        <v>9.31</v>
      </c>
      <c r="I241">
        <v>1647.4417900000001</v>
      </c>
      <c r="J241">
        <v>4757575</v>
      </c>
      <c r="K241">
        <v>13.9</v>
      </c>
      <c r="M241" t="s">
        <v>51</v>
      </c>
      <c r="N241">
        <v>2014</v>
      </c>
      <c r="O241">
        <v>79.5</v>
      </c>
      <c r="P241">
        <v>96</v>
      </c>
      <c r="Q241">
        <v>3.45</v>
      </c>
      <c r="R241">
        <v>384.51291379999998</v>
      </c>
      <c r="S241">
        <v>59.5</v>
      </c>
      <c r="T241">
        <v>9.31</v>
      </c>
      <c r="U241">
        <v>1647.4417900000001</v>
      </c>
      <c r="V241">
        <v>4757575</v>
      </c>
      <c r="W241">
        <v>13.9</v>
      </c>
      <c r="Y241">
        <f t="shared" si="34"/>
        <v>1</v>
      </c>
      <c r="Z241">
        <f t="shared" si="35"/>
        <v>1</v>
      </c>
      <c r="AA241">
        <f t="shared" si="36"/>
        <v>1</v>
      </c>
      <c r="AB241">
        <f t="shared" si="37"/>
        <v>1</v>
      </c>
      <c r="AC241">
        <f t="shared" si="38"/>
        <v>1</v>
      </c>
      <c r="AD241">
        <f t="shared" si="39"/>
        <v>1</v>
      </c>
      <c r="AE241">
        <f t="shared" si="40"/>
        <v>1</v>
      </c>
      <c r="AF241">
        <f t="shared" si="41"/>
        <v>1</v>
      </c>
      <c r="AG241">
        <f t="shared" si="42"/>
        <v>1</v>
      </c>
      <c r="AH241">
        <f t="shared" si="43"/>
        <v>1</v>
      </c>
      <c r="AI241">
        <f t="shared" si="44"/>
        <v>1</v>
      </c>
    </row>
    <row r="242" spans="1:35">
      <c r="A242" t="s">
        <v>51</v>
      </c>
      <c r="B242">
        <v>2015</v>
      </c>
      <c r="C242">
        <v>79.599999999999994</v>
      </c>
      <c r="D242">
        <v>95</v>
      </c>
      <c r="F242">
        <v>0</v>
      </c>
      <c r="G242">
        <v>6.5</v>
      </c>
      <c r="I242">
        <v>1146.3627300000001</v>
      </c>
      <c r="J242">
        <v>487852</v>
      </c>
      <c r="K242">
        <v>14.2</v>
      </c>
      <c r="M242" t="s">
        <v>51</v>
      </c>
      <c r="N242">
        <v>2015</v>
      </c>
      <c r="O242">
        <v>79.599999999999994</v>
      </c>
      <c r="P242">
        <v>95</v>
      </c>
      <c r="R242">
        <v>0</v>
      </c>
      <c r="S242">
        <v>6.5</v>
      </c>
      <c r="U242">
        <v>1146.3627300000001</v>
      </c>
      <c r="V242">
        <v>487852</v>
      </c>
      <c r="W242">
        <v>14.2</v>
      </c>
      <c r="Y242">
        <f t="shared" si="34"/>
        <v>1</v>
      </c>
      <c r="Z242">
        <f t="shared" si="35"/>
        <v>1</v>
      </c>
      <c r="AA242">
        <f t="shared" si="36"/>
        <v>1</v>
      </c>
      <c r="AB242">
        <f t="shared" si="37"/>
        <v>1</v>
      </c>
      <c r="AC242">
        <f t="shared" si="38"/>
        <v>1</v>
      </c>
      <c r="AD242">
        <f t="shared" si="39"/>
        <v>1</v>
      </c>
      <c r="AE242">
        <f t="shared" si="40"/>
        <v>1</v>
      </c>
      <c r="AF242">
        <f t="shared" si="41"/>
        <v>1</v>
      </c>
      <c r="AG242">
        <f t="shared" si="42"/>
        <v>1</v>
      </c>
      <c r="AH242">
        <f t="shared" si="43"/>
        <v>1</v>
      </c>
      <c r="AI242">
        <f t="shared" si="44"/>
        <v>1</v>
      </c>
    </row>
    <row r="243" spans="1:35">
      <c r="A243" t="s">
        <v>52</v>
      </c>
      <c r="B243">
        <v>2010</v>
      </c>
      <c r="C243">
        <v>76.599999999999994</v>
      </c>
      <c r="D243">
        <v>16</v>
      </c>
      <c r="E243">
        <v>12.1</v>
      </c>
      <c r="F243">
        <v>206.88681819999999</v>
      </c>
      <c r="G243">
        <v>6.6</v>
      </c>
      <c r="H243">
        <v>8.25</v>
      </c>
      <c r="I243">
        <v>1355.74586</v>
      </c>
      <c r="J243">
        <v>4417781</v>
      </c>
      <c r="K243">
        <v>14.2</v>
      </c>
      <c r="M243" t="s">
        <v>52</v>
      </c>
      <c r="N243">
        <v>2010</v>
      </c>
      <c r="O243">
        <v>76.599999999999994</v>
      </c>
      <c r="P243">
        <v>16</v>
      </c>
      <c r="Q243">
        <v>12.1</v>
      </c>
      <c r="R243">
        <v>206.88681819999999</v>
      </c>
      <c r="S243">
        <v>6.6</v>
      </c>
      <c r="T243">
        <v>8.25</v>
      </c>
      <c r="U243">
        <v>1355.74586</v>
      </c>
      <c r="V243">
        <v>4417781</v>
      </c>
      <c r="W243">
        <v>14.2</v>
      </c>
      <c r="Y243">
        <f t="shared" si="34"/>
        <v>1</v>
      </c>
      <c r="Z243">
        <f t="shared" si="35"/>
        <v>1</v>
      </c>
      <c r="AA243">
        <f t="shared" si="36"/>
        <v>1</v>
      </c>
      <c r="AB243">
        <f t="shared" si="37"/>
        <v>1</v>
      </c>
      <c r="AC243">
        <f t="shared" si="38"/>
        <v>1</v>
      </c>
      <c r="AD243">
        <f t="shared" si="39"/>
        <v>1</v>
      </c>
      <c r="AE243">
        <f t="shared" si="40"/>
        <v>1</v>
      </c>
      <c r="AF243">
        <f t="shared" si="41"/>
        <v>1</v>
      </c>
      <c r="AG243">
        <f t="shared" si="42"/>
        <v>1</v>
      </c>
      <c r="AH243">
        <f t="shared" si="43"/>
        <v>1</v>
      </c>
      <c r="AI243">
        <f t="shared" si="44"/>
        <v>1</v>
      </c>
    </row>
    <row r="244" spans="1:35">
      <c r="A244" t="s">
        <v>52</v>
      </c>
      <c r="B244">
        <v>2011</v>
      </c>
      <c r="C244">
        <v>77</v>
      </c>
      <c r="D244">
        <v>14</v>
      </c>
      <c r="E244">
        <v>12.19</v>
      </c>
      <c r="F244">
        <v>1913.356642</v>
      </c>
      <c r="G244">
        <v>61.3</v>
      </c>
      <c r="H244">
        <v>7.8</v>
      </c>
      <c r="I244">
        <v>14539.184209999999</v>
      </c>
      <c r="J244">
        <v>428622</v>
      </c>
      <c r="K244">
        <v>14.5</v>
      </c>
      <c r="M244" t="s">
        <v>52</v>
      </c>
      <c r="N244">
        <v>2011</v>
      </c>
      <c r="O244">
        <v>77</v>
      </c>
      <c r="P244">
        <v>14</v>
      </c>
      <c r="Q244">
        <v>12.19</v>
      </c>
      <c r="R244">
        <v>1913.356642</v>
      </c>
      <c r="S244">
        <v>61.3</v>
      </c>
      <c r="T244">
        <v>7.8</v>
      </c>
      <c r="U244">
        <v>14539.184209999999</v>
      </c>
      <c r="V244">
        <v>428622</v>
      </c>
      <c r="W244">
        <v>14.5</v>
      </c>
      <c r="Y244">
        <f t="shared" si="34"/>
        <v>1</v>
      </c>
      <c r="Z244">
        <f t="shared" si="35"/>
        <v>1</v>
      </c>
      <c r="AA244">
        <f t="shared" si="36"/>
        <v>1</v>
      </c>
      <c r="AB244">
        <f t="shared" si="37"/>
        <v>1</v>
      </c>
      <c r="AC244">
        <f t="shared" si="38"/>
        <v>1</v>
      </c>
      <c r="AD244">
        <f t="shared" si="39"/>
        <v>1</v>
      </c>
      <c r="AE244">
        <f t="shared" si="40"/>
        <v>1</v>
      </c>
      <c r="AF244">
        <f t="shared" si="41"/>
        <v>1</v>
      </c>
      <c r="AG244">
        <f t="shared" si="42"/>
        <v>1</v>
      </c>
      <c r="AH244">
        <f t="shared" si="43"/>
        <v>1</v>
      </c>
      <c r="AI244">
        <f t="shared" si="44"/>
        <v>1</v>
      </c>
    </row>
    <row r="245" spans="1:35">
      <c r="A245" t="s">
        <v>52</v>
      </c>
      <c r="B245">
        <v>2012</v>
      </c>
      <c r="C245">
        <v>77.099999999999994</v>
      </c>
      <c r="D245">
        <v>14</v>
      </c>
      <c r="E245">
        <v>11.49</v>
      </c>
      <c r="F245">
        <v>1851.713262</v>
      </c>
      <c r="G245">
        <v>61.9</v>
      </c>
      <c r="H245">
        <v>7.8</v>
      </c>
      <c r="I245">
        <v>13235.977569999999</v>
      </c>
      <c r="J245">
        <v>4267558</v>
      </c>
      <c r="K245">
        <v>14.6</v>
      </c>
      <c r="M245" t="s">
        <v>52</v>
      </c>
      <c r="N245">
        <v>2012</v>
      </c>
      <c r="O245">
        <v>77.099999999999994</v>
      </c>
      <c r="P245">
        <v>14</v>
      </c>
      <c r="Q245">
        <v>11.49</v>
      </c>
      <c r="R245">
        <v>1851.713262</v>
      </c>
      <c r="S245">
        <v>61.9</v>
      </c>
      <c r="T245">
        <v>7.8</v>
      </c>
      <c r="U245">
        <v>13235.977569999999</v>
      </c>
      <c r="V245">
        <v>4267558</v>
      </c>
      <c r="W245">
        <v>14.6</v>
      </c>
      <c r="Y245">
        <f t="shared" si="34"/>
        <v>1</v>
      </c>
      <c r="Z245">
        <f t="shared" si="35"/>
        <v>1</v>
      </c>
      <c r="AA245">
        <f t="shared" si="36"/>
        <v>1</v>
      </c>
      <c r="AB245">
        <f t="shared" si="37"/>
        <v>1</v>
      </c>
      <c r="AC245">
        <f t="shared" si="38"/>
        <v>1</v>
      </c>
      <c r="AD245">
        <f t="shared" si="39"/>
        <v>1</v>
      </c>
      <c r="AE245">
        <f t="shared" si="40"/>
        <v>1</v>
      </c>
      <c r="AF245">
        <f t="shared" si="41"/>
        <v>1</v>
      </c>
      <c r="AG245">
        <f t="shared" si="42"/>
        <v>1</v>
      </c>
      <c r="AH245">
        <f t="shared" si="43"/>
        <v>1</v>
      </c>
      <c r="AI245">
        <f t="shared" si="44"/>
        <v>1</v>
      </c>
    </row>
    <row r="246" spans="1:35">
      <c r="A246" t="s">
        <v>52</v>
      </c>
      <c r="B246">
        <v>2013</v>
      </c>
      <c r="C246">
        <v>77.7</v>
      </c>
      <c r="D246">
        <v>97</v>
      </c>
      <c r="E246">
        <v>12.39</v>
      </c>
      <c r="F246">
        <v>1899.107385</v>
      </c>
      <c r="G246">
        <v>62.5</v>
      </c>
      <c r="H246">
        <v>7.83</v>
      </c>
      <c r="I246">
        <v>13574.749</v>
      </c>
      <c r="J246">
        <v>4255689</v>
      </c>
      <c r="K246">
        <v>14.9</v>
      </c>
      <c r="M246" t="s">
        <v>52</v>
      </c>
      <c r="N246">
        <v>2013</v>
      </c>
      <c r="O246">
        <v>77.7</v>
      </c>
      <c r="P246">
        <v>97</v>
      </c>
      <c r="Q246">
        <v>12.39</v>
      </c>
      <c r="R246">
        <v>1899.107385</v>
      </c>
      <c r="S246">
        <v>62.5</v>
      </c>
      <c r="T246">
        <v>7.83</v>
      </c>
      <c r="U246">
        <v>13574.749</v>
      </c>
      <c r="V246">
        <v>4255689</v>
      </c>
      <c r="W246">
        <v>14.9</v>
      </c>
      <c r="Y246">
        <f t="shared" si="34"/>
        <v>1</v>
      </c>
      <c r="Z246">
        <f t="shared" si="35"/>
        <v>1</v>
      </c>
      <c r="AA246">
        <f t="shared" si="36"/>
        <v>1</v>
      </c>
      <c r="AB246">
        <f t="shared" si="37"/>
        <v>1</v>
      </c>
      <c r="AC246">
        <f t="shared" si="38"/>
        <v>1</v>
      </c>
      <c r="AD246">
        <f t="shared" si="39"/>
        <v>1</v>
      </c>
      <c r="AE246">
        <f t="shared" si="40"/>
        <v>1</v>
      </c>
      <c r="AF246">
        <f t="shared" si="41"/>
        <v>1</v>
      </c>
      <c r="AG246">
        <f t="shared" si="42"/>
        <v>1</v>
      </c>
      <c r="AH246">
        <f t="shared" si="43"/>
        <v>1</v>
      </c>
      <c r="AI246">
        <f t="shared" si="44"/>
        <v>1</v>
      </c>
    </row>
    <row r="247" spans="1:35">
      <c r="A247" t="s">
        <v>52</v>
      </c>
      <c r="B247">
        <v>2014</v>
      </c>
      <c r="C247">
        <v>77.8</v>
      </c>
      <c r="D247">
        <v>97</v>
      </c>
      <c r="E247">
        <v>12.14</v>
      </c>
      <c r="F247">
        <v>1884.0988110000001</v>
      </c>
      <c r="G247">
        <v>63.1</v>
      </c>
      <c r="H247">
        <v>7.8</v>
      </c>
      <c r="I247">
        <v>13467.468269999999</v>
      </c>
      <c r="J247">
        <v>4238389</v>
      </c>
      <c r="K247">
        <v>15.1</v>
      </c>
      <c r="M247" t="s">
        <v>52</v>
      </c>
      <c r="N247">
        <v>2014</v>
      </c>
      <c r="O247">
        <v>77.8</v>
      </c>
      <c r="P247">
        <v>97</v>
      </c>
      <c r="Q247">
        <v>12.14</v>
      </c>
      <c r="R247">
        <v>1884.0988110000001</v>
      </c>
      <c r="S247">
        <v>63.1</v>
      </c>
      <c r="T247">
        <v>7.8</v>
      </c>
      <c r="U247">
        <v>13467.468269999999</v>
      </c>
      <c r="V247">
        <v>4238389</v>
      </c>
      <c r="W247">
        <v>15.1</v>
      </c>
      <c r="Y247">
        <f t="shared" si="34"/>
        <v>1</v>
      </c>
      <c r="Z247">
        <f t="shared" si="35"/>
        <v>1</v>
      </c>
      <c r="AA247">
        <f t="shared" si="36"/>
        <v>1</v>
      </c>
      <c r="AB247">
        <f t="shared" si="37"/>
        <v>1</v>
      </c>
      <c r="AC247">
        <f t="shared" si="38"/>
        <v>1</v>
      </c>
      <c r="AD247">
        <f t="shared" si="39"/>
        <v>1</v>
      </c>
      <c r="AE247">
        <f t="shared" si="40"/>
        <v>1</v>
      </c>
      <c r="AF247">
        <f t="shared" si="41"/>
        <v>1</v>
      </c>
      <c r="AG247">
        <f t="shared" si="42"/>
        <v>1</v>
      </c>
      <c r="AH247">
        <f t="shared" si="43"/>
        <v>1</v>
      </c>
      <c r="AI247">
        <f t="shared" si="44"/>
        <v>1</v>
      </c>
    </row>
    <row r="248" spans="1:35">
      <c r="A248" t="s">
        <v>52</v>
      </c>
      <c r="B248">
        <v>2015</v>
      </c>
      <c r="C248">
        <v>78</v>
      </c>
      <c r="D248">
        <v>95</v>
      </c>
      <c r="F248">
        <v>0</v>
      </c>
      <c r="G248">
        <v>63.7</v>
      </c>
      <c r="I248">
        <v>11579.6674</v>
      </c>
      <c r="J248">
        <v>42364</v>
      </c>
      <c r="K248">
        <v>15.3</v>
      </c>
      <c r="M248" t="s">
        <v>52</v>
      </c>
      <c r="N248">
        <v>2015</v>
      </c>
      <c r="O248">
        <v>78</v>
      </c>
      <c r="P248">
        <v>95</v>
      </c>
      <c r="R248">
        <v>0</v>
      </c>
      <c r="S248">
        <v>63.7</v>
      </c>
      <c r="U248">
        <v>11579.6674</v>
      </c>
      <c r="V248">
        <v>42364</v>
      </c>
      <c r="W248">
        <v>15.3</v>
      </c>
      <c r="Y248">
        <f t="shared" si="34"/>
        <v>1</v>
      </c>
      <c r="Z248">
        <f t="shared" si="35"/>
        <v>1</v>
      </c>
      <c r="AA248">
        <f t="shared" si="36"/>
        <v>1</v>
      </c>
      <c r="AB248">
        <f t="shared" si="37"/>
        <v>1</v>
      </c>
      <c r="AC248">
        <f t="shared" si="38"/>
        <v>1</v>
      </c>
      <c r="AD248">
        <f t="shared" si="39"/>
        <v>1</v>
      </c>
      <c r="AE248">
        <f t="shared" si="40"/>
        <v>1</v>
      </c>
      <c r="AF248">
        <f t="shared" si="41"/>
        <v>1</v>
      </c>
      <c r="AG248">
        <f t="shared" si="42"/>
        <v>1</v>
      </c>
      <c r="AH248">
        <f t="shared" si="43"/>
        <v>1</v>
      </c>
      <c r="AI248">
        <f t="shared" si="44"/>
        <v>1</v>
      </c>
    </row>
    <row r="249" spans="1:35">
      <c r="A249" t="s">
        <v>53</v>
      </c>
      <c r="B249">
        <v>2010</v>
      </c>
      <c r="C249">
        <v>78</v>
      </c>
      <c r="D249">
        <v>98</v>
      </c>
      <c r="E249">
        <v>4.13</v>
      </c>
      <c r="F249">
        <v>787.28081629999997</v>
      </c>
      <c r="G249">
        <v>57.7</v>
      </c>
      <c r="H249">
        <v>1.19</v>
      </c>
      <c r="I249">
        <v>5676.1414299999997</v>
      </c>
      <c r="K249">
        <v>17.600000000000001</v>
      </c>
      <c r="M249" t="s">
        <v>53</v>
      </c>
      <c r="N249">
        <v>2010</v>
      </c>
      <c r="O249">
        <v>78</v>
      </c>
      <c r="P249">
        <v>98</v>
      </c>
      <c r="Q249">
        <v>4.13</v>
      </c>
      <c r="R249">
        <v>787.28081629999997</v>
      </c>
      <c r="S249">
        <v>57.7</v>
      </c>
      <c r="T249">
        <v>1.19</v>
      </c>
      <c r="U249">
        <v>5676.1414299999997</v>
      </c>
      <c r="W249">
        <v>17.600000000000001</v>
      </c>
      <c r="Y249">
        <f t="shared" si="34"/>
        <v>1</v>
      </c>
      <c r="Z249">
        <f t="shared" si="35"/>
        <v>1</v>
      </c>
      <c r="AA249">
        <f t="shared" si="36"/>
        <v>1</v>
      </c>
      <c r="AB249">
        <f t="shared" si="37"/>
        <v>1</v>
      </c>
      <c r="AC249">
        <f t="shared" si="38"/>
        <v>1</v>
      </c>
      <c r="AD249">
        <f t="shared" si="39"/>
        <v>1</v>
      </c>
      <c r="AE249">
        <f t="shared" si="40"/>
        <v>1</v>
      </c>
      <c r="AF249">
        <f t="shared" si="41"/>
        <v>1</v>
      </c>
      <c r="AG249">
        <f t="shared" si="42"/>
        <v>1</v>
      </c>
      <c r="AH249">
        <f t="shared" si="43"/>
        <v>1</v>
      </c>
      <c r="AI249">
        <f t="shared" si="44"/>
        <v>1</v>
      </c>
    </row>
    <row r="250" spans="1:35">
      <c r="A250" t="s">
        <v>53</v>
      </c>
      <c r="B250">
        <v>2011</v>
      </c>
      <c r="C250">
        <v>78.8</v>
      </c>
      <c r="D250">
        <v>92</v>
      </c>
      <c r="E250">
        <v>4.1399999999999997</v>
      </c>
      <c r="F250">
        <v>102.0645784</v>
      </c>
      <c r="G250">
        <v>58.4</v>
      </c>
      <c r="H250">
        <v>1.6</v>
      </c>
      <c r="I250">
        <v>675.92435999999998</v>
      </c>
      <c r="K250">
        <v>16.5</v>
      </c>
      <c r="M250" t="s">
        <v>53</v>
      </c>
      <c r="N250">
        <v>2011</v>
      </c>
      <c r="O250">
        <v>78.8</v>
      </c>
      <c r="P250">
        <v>92</v>
      </c>
      <c r="Q250">
        <v>4.1399999999999997</v>
      </c>
      <c r="R250">
        <v>102.0645784</v>
      </c>
      <c r="S250">
        <v>58.4</v>
      </c>
      <c r="T250">
        <v>1.6</v>
      </c>
      <c r="U250">
        <v>675.92435999999998</v>
      </c>
      <c r="W250">
        <v>16.5</v>
      </c>
      <c r="Y250">
        <f t="shared" si="34"/>
        <v>1</v>
      </c>
      <c r="Z250">
        <f t="shared" si="35"/>
        <v>1</v>
      </c>
      <c r="AA250">
        <f t="shared" si="36"/>
        <v>1</v>
      </c>
      <c r="AB250">
        <f t="shared" si="37"/>
        <v>1</v>
      </c>
      <c r="AC250">
        <f t="shared" si="38"/>
        <v>1</v>
      </c>
      <c r="AD250">
        <f t="shared" si="39"/>
        <v>1</v>
      </c>
      <c r="AE250">
        <f t="shared" si="40"/>
        <v>1</v>
      </c>
      <c r="AF250">
        <f t="shared" si="41"/>
        <v>1</v>
      </c>
      <c r="AG250">
        <f t="shared" si="42"/>
        <v>1</v>
      </c>
      <c r="AH250">
        <f t="shared" si="43"/>
        <v>1</v>
      </c>
      <c r="AI250">
        <f t="shared" si="44"/>
        <v>1</v>
      </c>
    </row>
    <row r="251" spans="1:35">
      <c r="A251" t="s">
        <v>53</v>
      </c>
      <c r="B251">
        <v>2012</v>
      </c>
      <c r="C251">
        <v>78.7</v>
      </c>
      <c r="D251">
        <v>96</v>
      </c>
      <c r="E251">
        <v>4.16</v>
      </c>
      <c r="F251">
        <v>742.19619920000002</v>
      </c>
      <c r="G251">
        <v>59.2</v>
      </c>
      <c r="H251">
        <v>8.59</v>
      </c>
      <c r="I251">
        <v>6425.9411190000001</v>
      </c>
      <c r="K251">
        <v>15.7</v>
      </c>
      <c r="M251" t="s">
        <v>53</v>
      </c>
      <c r="N251">
        <v>2012</v>
      </c>
      <c r="O251">
        <v>78.7</v>
      </c>
      <c r="P251">
        <v>96</v>
      </c>
      <c r="Q251">
        <v>4.16</v>
      </c>
      <c r="R251">
        <v>742.19619920000002</v>
      </c>
      <c r="S251">
        <v>59.2</v>
      </c>
      <c r="T251">
        <v>8.59</v>
      </c>
      <c r="U251">
        <v>6425.9411190000001</v>
      </c>
      <c r="W251">
        <v>15.7</v>
      </c>
      <c r="Y251">
        <f t="shared" si="34"/>
        <v>1</v>
      </c>
      <c r="Z251">
        <f t="shared" si="35"/>
        <v>1</v>
      </c>
      <c r="AA251">
        <f t="shared" si="36"/>
        <v>1</v>
      </c>
      <c r="AB251">
        <f t="shared" si="37"/>
        <v>1</v>
      </c>
      <c r="AC251">
        <f t="shared" si="38"/>
        <v>1</v>
      </c>
      <c r="AD251">
        <f t="shared" si="39"/>
        <v>1</v>
      </c>
      <c r="AE251">
        <f t="shared" si="40"/>
        <v>1</v>
      </c>
      <c r="AF251">
        <f t="shared" si="41"/>
        <v>1</v>
      </c>
      <c r="AG251">
        <f t="shared" si="42"/>
        <v>1</v>
      </c>
      <c r="AH251">
        <f t="shared" si="43"/>
        <v>1</v>
      </c>
      <c r="AI251">
        <f t="shared" si="44"/>
        <v>1</v>
      </c>
    </row>
    <row r="252" spans="1:35">
      <c r="A252" t="s">
        <v>53</v>
      </c>
      <c r="B252">
        <v>2013</v>
      </c>
      <c r="C252">
        <v>78.7</v>
      </c>
      <c r="D252">
        <v>96</v>
      </c>
      <c r="E252">
        <v>4.18</v>
      </c>
      <c r="F252">
        <v>95.675711759999999</v>
      </c>
      <c r="G252">
        <v>59.9</v>
      </c>
      <c r="H252">
        <v>9.48</v>
      </c>
      <c r="I252">
        <v>676.15344000000005</v>
      </c>
      <c r="K252">
        <v>14.7</v>
      </c>
      <c r="M252" t="s">
        <v>53</v>
      </c>
      <c r="N252">
        <v>2013</v>
      </c>
      <c r="O252">
        <v>78.7</v>
      </c>
      <c r="P252">
        <v>96</v>
      </c>
      <c r="Q252">
        <v>4.18</v>
      </c>
      <c r="R252">
        <v>95.675711759999999</v>
      </c>
      <c r="S252">
        <v>59.9</v>
      </c>
      <c r="T252">
        <v>9.48</v>
      </c>
      <c r="U252">
        <v>676.15344000000005</v>
      </c>
      <c r="W252">
        <v>14.7</v>
      </c>
      <c r="Y252">
        <f t="shared" si="34"/>
        <v>1</v>
      </c>
      <c r="Z252">
        <f t="shared" si="35"/>
        <v>1</v>
      </c>
      <c r="AA252">
        <f t="shared" si="36"/>
        <v>1</v>
      </c>
      <c r="AB252">
        <f t="shared" si="37"/>
        <v>1</v>
      </c>
      <c r="AC252">
        <f t="shared" si="38"/>
        <v>1</v>
      </c>
      <c r="AD252">
        <f t="shared" si="39"/>
        <v>1</v>
      </c>
      <c r="AE252">
        <f t="shared" si="40"/>
        <v>1</v>
      </c>
      <c r="AF252">
        <f t="shared" si="41"/>
        <v>1</v>
      </c>
      <c r="AG252">
        <f t="shared" si="42"/>
        <v>1</v>
      </c>
      <c r="AH252">
        <f t="shared" si="43"/>
        <v>1</v>
      </c>
      <c r="AI252">
        <f t="shared" si="44"/>
        <v>1</v>
      </c>
    </row>
    <row r="253" spans="1:35">
      <c r="A253" t="s">
        <v>53</v>
      </c>
      <c r="B253">
        <v>2014</v>
      </c>
      <c r="C253">
        <v>79</v>
      </c>
      <c r="D253">
        <v>93</v>
      </c>
      <c r="E253">
        <v>4.37</v>
      </c>
      <c r="F253">
        <v>13.669101899999999</v>
      </c>
      <c r="G253">
        <v>6.7</v>
      </c>
      <c r="H253">
        <v>11.6</v>
      </c>
      <c r="I253">
        <v>75.519900000000007</v>
      </c>
      <c r="K253">
        <v>14</v>
      </c>
      <c r="M253" t="s">
        <v>53</v>
      </c>
      <c r="N253">
        <v>2014</v>
      </c>
      <c r="O253">
        <v>79</v>
      </c>
      <c r="P253">
        <v>93</v>
      </c>
      <c r="Q253">
        <v>4.37</v>
      </c>
      <c r="R253">
        <v>13.669101899999999</v>
      </c>
      <c r="S253">
        <v>6.7</v>
      </c>
      <c r="T253">
        <v>11.6</v>
      </c>
      <c r="U253">
        <v>75.519900000000007</v>
      </c>
      <c r="W253">
        <v>14</v>
      </c>
      <c r="Y253">
        <f t="shared" si="34"/>
        <v>1</v>
      </c>
      <c r="Z253">
        <f t="shared" si="35"/>
        <v>1</v>
      </c>
      <c r="AA253">
        <f t="shared" si="36"/>
        <v>1</v>
      </c>
      <c r="AB253">
        <f t="shared" si="37"/>
        <v>1</v>
      </c>
      <c r="AC253">
        <f t="shared" si="38"/>
        <v>1</v>
      </c>
      <c r="AD253">
        <f t="shared" si="39"/>
        <v>1</v>
      </c>
      <c r="AE253">
        <f t="shared" si="40"/>
        <v>1</v>
      </c>
      <c r="AF253">
        <f t="shared" si="41"/>
        <v>1</v>
      </c>
      <c r="AG253">
        <f t="shared" si="42"/>
        <v>1</v>
      </c>
      <c r="AH253">
        <f t="shared" si="43"/>
        <v>1</v>
      </c>
      <c r="AI253">
        <f t="shared" si="44"/>
        <v>1</v>
      </c>
    </row>
    <row r="254" spans="1:35">
      <c r="A254" t="s">
        <v>53</v>
      </c>
      <c r="B254">
        <v>2015</v>
      </c>
      <c r="C254">
        <v>79.099999999999994</v>
      </c>
      <c r="D254">
        <v>92</v>
      </c>
      <c r="F254">
        <v>0</v>
      </c>
      <c r="G254">
        <v>61.4</v>
      </c>
      <c r="I254">
        <v>762.26121799999999</v>
      </c>
      <c r="K254">
        <v>13.9</v>
      </c>
      <c r="M254" t="s">
        <v>53</v>
      </c>
      <c r="N254">
        <v>2015</v>
      </c>
      <c r="O254">
        <v>79.099999999999994</v>
      </c>
      <c r="P254">
        <v>92</v>
      </c>
      <c r="R254">
        <v>0</v>
      </c>
      <c r="S254">
        <v>61.4</v>
      </c>
      <c r="U254">
        <v>762.26121799999999</v>
      </c>
      <c r="W254">
        <v>13.9</v>
      </c>
      <c r="Y254">
        <f t="shared" si="34"/>
        <v>1</v>
      </c>
      <c r="Z254">
        <f t="shared" si="35"/>
        <v>1</v>
      </c>
      <c r="AA254">
        <f t="shared" si="36"/>
        <v>1</v>
      </c>
      <c r="AB254">
        <f t="shared" si="37"/>
        <v>1</v>
      </c>
      <c r="AC254">
        <f t="shared" si="38"/>
        <v>1</v>
      </c>
      <c r="AD254">
        <f t="shared" si="39"/>
        <v>1</v>
      </c>
      <c r="AE254">
        <f t="shared" si="40"/>
        <v>1</v>
      </c>
      <c r="AF254">
        <f t="shared" si="41"/>
        <v>1</v>
      </c>
      <c r="AG254">
        <f t="shared" si="42"/>
        <v>1</v>
      </c>
      <c r="AH254">
        <f t="shared" si="43"/>
        <v>1</v>
      </c>
      <c r="AI254">
        <f t="shared" si="44"/>
        <v>1</v>
      </c>
    </row>
    <row r="255" spans="1:35">
      <c r="A255" t="s">
        <v>54</v>
      </c>
      <c r="B255">
        <v>2010</v>
      </c>
      <c r="C255">
        <v>79.5</v>
      </c>
      <c r="D255">
        <v>59</v>
      </c>
      <c r="E255">
        <v>11.32</v>
      </c>
      <c r="F255">
        <v>283.33002579999999</v>
      </c>
      <c r="G255">
        <v>57.8</v>
      </c>
      <c r="H255">
        <v>7.23</v>
      </c>
      <c r="I255">
        <v>3818.46396</v>
      </c>
      <c r="J255">
        <v>111267</v>
      </c>
      <c r="K255">
        <v>14.6</v>
      </c>
      <c r="M255" t="s">
        <v>54</v>
      </c>
      <c r="N255">
        <v>2010</v>
      </c>
      <c r="O255">
        <v>79.5</v>
      </c>
      <c r="P255">
        <v>59</v>
      </c>
      <c r="Q255">
        <v>11.32</v>
      </c>
      <c r="R255">
        <v>283.33002579999999</v>
      </c>
      <c r="S255">
        <v>57.8</v>
      </c>
      <c r="T255">
        <v>7.23</v>
      </c>
      <c r="U255">
        <v>3818.46396</v>
      </c>
      <c r="V255">
        <v>111267</v>
      </c>
      <c r="W255">
        <v>14.6</v>
      </c>
      <c r="Y255">
        <f t="shared" si="34"/>
        <v>1</v>
      </c>
      <c r="Z255">
        <f t="shared" si="35"/>
        <v>1</v>
      </c>
      <c r="AA255">
        <f t="shared" si="36"/>
        <v>1</v>
      </c>
      <c r="AB255">
        <f t="shared" si="37"/>
        <v>1</v>
      </c>
      <c r="AC255">
        <f t="shared" si="38"/>
        <v>1</v>
      </c>
      <c r="AD255">
        <f t="shared" si="39"/>
        <v>1</v>
      </c>
      <c r="AE255">
        <f t="shared" si="40"/>
        <v>1</v>
      </c>
      <c r="AF255">
        <f t="shared" si="41"/>
        <v>1</v>
      </c>
      <c r="AG255">
        <f t="shared" si="42"/>
        <v>1</v>
      </c>
      <c r="AH255">
        <f t="shared" si="43"/>
        <v>1</v>
      </c>
      <c r="AI255">
        <f t="shared" si="44"/>
        <v>1</v>
      </c>
    </row>
    <row r="256" spans="1:35">
      <c r="A256" t="s">
        <v>54</v>
      </c>
      <c r="B256">
        <v>2011</v>
      </c>
      <c r="C256">
        <v>79.7</v>
      </c>
      <c r="D256">
        <v>57</v>
      </c>
      <c r="E256">
        <v>10.69</v>
      </c>
      <c r="F256">
        <v>2443.3250280000002</v>
      </c>
      <c r="G256">
        <v>58.3</v>
      </c>
      <c r="H256">
        <v>7.54</v>
      </c>
      <c r="I256">
        <v>32233.83942</v>
      </c>
      <c r="J256">
        <v>1124835</v>
      </c>
      <c r="K256">
        <v>13.8</v>
      </c>
      <c r="M256" t="s">
        <v>54</v>
      </c>
      <c r="N256">
        <v>2011</v>
      </c>
      <c r="O256">
        <v>79.7</v>
      </c>
      <c r="P256">
        <v>57</v>
      </c>
      <c r="Q256">
        <v>10.69</v>
      </c>
      <c r="R256">
        <v>2443.3250280000002</v>
      </c>
      <c r="S256">
        <v>58.3</v>
      </c>
      <c r="T256">
        <v>7.54</v>
      </c>
      <c r="U256">
        <v>32233.83942</v>
      </c>
      <c r="V256">
        <v>1124835</v>
      </c>
      <c r="W256">
        <v>13.8</v>
      </c>
      <c r="Y256">
        <f t="shared" si="34"/>
        <v>1</v>
      </c>
      <c r="Z256">
        <f t="shared" si="35"/>
        <v>1</v>
      </c>
      <c r="AA256">
        <f t="shared" si="36"/>
        <v>1</v>
      </c>
      <c r="AB256">
        <f t="shared" si="37"/>
        <v>1</v>
      </c>
      <c r="AC256">
        <f t="shared" si="38"/>
        <v>1</v>
      </c>
      <c r="AD256">
        <f t="shared" si="39"/>
        <v>1</v>
      </c>
      <c r="AE256">
        <f t="shared" si="40"/>
        <v>1</v>
      </c>
      <c r="AF256">
        <f t="shared" si="41"/>
        <v>1</v>
      </c>
      <c r="AG256">
        <f t="shared" si="42"/>
        <v>1</v>
      </c>
      <c r="AH256">
        <f t="shared" si="43"/>
        <v>1</v>
      </c>
      <c r="AI256">
        <f t="shared" si="44"/>
        <v>1</v>
      </c>
    </row>
    <row r="257" spans="1:35">
      <c r="A257" t="s">
        <v>54</v>
      </c>
      <c r="B257">
        <v>2012</v>
      </c>
      <c r="C257">
        <v>80</v>
      </c>
      <c r="D257">
        <v>56</v>
      </c>
      <c r="E257">
        <v>10.55</v>
      </c>
      <c r="F257">
        <v>2159.7562050000001</v>
      </c>
      <c r="G257">
        <v>58.7</v>
      </c>
      <c r="H257">
        <v>7.44</v>
      </c>
      <c r="I257">
        <v>28951.155559999999</v>
      </c>
      <c r="J257">
        <v>113562</v>
      </c>
      <c r="K257">
        <v>13.8</v>
      </c>
      <c r="M257" t="s">
        <v>54</v>
      </c>
      <c r="N257">
        <v>2012</v>
      </c>
      <c r="O257">
        <v>80</v>
      </c>
      <c r="P257">
        <v>56</v>
      </c>
      <c r="Q257">
        <v>10.55</v>
      </c>
      <c r="R257">
        <v>2159.7562050000001</v>
      </c>
      <c r="S257">
        <v>58.7</v>
      </c>
      <c r="T257">
        <v>7.44</v>
      </c>
      <c r="U257">
        <v>28951.155559999999</v>
      </c>
      <c r="V257">
        <v>113562</v>
      </c>
      <c r="W257">
        <v>13.8</v>
      </c>
      <c r="Y257">
        <f t="shared" si="34"/>
        <v>1</v>
      </c>
      <c r="Z257">
        <f t="shared" si="35"/>
        <v>1</v>
      </c>
      <c r="AA257">
        <f t="shared" si="36"/>
        <v>1</v>
      </c>
      <c r="AB257">
        <f t="shared" si="37"/>
        <v>1</v>
      </c>
      <c r="AC257">
        <f t="shared" si="38"/>
        <v>1</v>
      </c>
      <c r="AD257">
        <f t="shared" si="39"/>
        <v>1</v>
      </c>
      <c r="AE257">
        <f t="shared" si="40"/>
        <v>1</v>
      </c>
      <c r="AF257">
        <f t="shared" si="41"/>
        <v>1</v>
      </c>
      <c r="AG257">
        <f t="shared" si="42"/>
        <v>1</v>
      </c>
      <c r="AH257">
        <f t="shared" si="43"/>
        <v>1</v>
      </c>
      <c r="AI257">
        <f t="shared" si="44"/>
        <v>1</v>
      </c>
    </row>
    <row r="258" spans="1:35">
      <c r="A258" t="s">
        <v>54</v>
      </c>
      <c r="B258">
        <v>2013</v>
      </c>
      <c r="C258">
        <v>81</v>
      </c>
      <c r="D258">
        <v>54</v>
      </c>
      <c r="E258">
        <v>9.0399999999999991</v>
      </c>
      <c r="F258">
        <v>212.08592590000001</v>
      </c>
      <c r="G258">
        <v>59.2</v>
      </c>
      <c r="H258">
        <v>7.46</v>
      </c>
      <c r="I258">
        <v>2797.9673600000001</v>
      </c>
      <c r="J258">
        <v>1143896</v>
      </c>
      <c r="K258">
        <v>13.8</v>
      </c>
      <c r="M258" t="s">
        <v>54</v>
      </c>
      <c r="N258">
        <v>2013</v>
      </c>
      <c r="O258">
        <v>81</v>
      </c>
      <c r="P258">
        <v>54</v>
      </c>
      <c r="Q258">
        <v>9.0399999999999991</v>
      </c>
      <c r="R258">
        <v>212.08592590000001</v>
      </c>
      <c r="S258">
        <v>59.2</v>
      </c>
      <c r="T258">
        <v>7.46</v>
      </c>
      <c r="U258">
        <v>2797.9673600000001</v>
      </c>
      <c r="V258">
        <v>1143896</v>
      </c>
      <c r="W258">
        <v>13.8</v>
      </c>
      <c r="Y258">
        <f t="shared" si="34"/>
        <v>1</v>
      </c>
      <c r="Z258">
        <f t="shared" si="35"/>
        <v>1</v>
      </c>
      <c r="AA258">
        <f t="shared" si="36"/>
        <v>1</v>
      </c>
      <c r="AB258">
        <f t="shared" si="37"/>
        <v>1</v>
      </c>
      <c r="AC258">
        <f t="shared" si="38"/>
        <v>1</v>
      </c>
      <c r="AD258">
        <f t="shared" si="39"/>
        <v>1</v>
      </c>
      <c r="AE258">
        <f t="shared" si="40"/>
        <v>1</v>
      </c>
      <c r="AF258">
        <f t="shared" si="41"/>
        <v>1</v>
      </c>
      <c r="AG258">
        <f t="shared" si="42"/>
        <v>1</v>
      </c>
      <c r="AH258">
        <f t="shared" si="43"/>
        <v>1</v>
      </c>
      <c r="AI258">
        <f t="shared" si="44"/>
        <v>1</v>
      </c>
    </row>
    <row r="259" spans="1:35">
      <c r="A259" t="s">
        <v>54</v>
      </c>
      <c r="B259">
        <v>2014</v>
      </c>
      <c r="C259">
        <v>83</v>
      </c>
      <c r="D259">
        <v>53</v>
      </c>
      <c r="E259">
        <v>0.01</v>
      </c>
      <c r="F259">
        <v>207.30419359999999</v>
      </c>
      <c r="G259">
        <v>59.8</v>
      </c>
      <c r="H259">
        <v>7.37</v>
      </c>
      <c r="I259">
        <v>2734.88382</v>
      </c>
      <c r="J259">
        <v>115239</v>
      </c>
      <c r="K259">
        <v>14</v>
      </c>
      <c r="M259" t="s">
        <v>54</v>
      </c>
      <c r="N259">
        <v>2014</v>
      </c>
      <c r="O259">
        <v>83</v>
      </c>
      <c r="P259">
        <v>53</v>
      </c>
      <c r="Q259">
        <v>0.01</v>
      </c>
      <c r="R259">
        <v>207.30419359999999</v>
      </c>
      <c r="S259">
        <v>59.8</v>
      </c>
      <c r="T259">
        <v>7.37</v>
      </c>
      <c r="U259">
        <v>2734.88382</v>
      </c>
      <c r="V259">
        <v>115239</v>
      </c>
      <c r="W259">
        <v>14</v>
      </c>
      <c r="Y259">
        <f t="shared" ref="Y259:Y322" si="45">IF(M259=A259,1,0)</f>
        <v>1</v>
      </c>
      <c r="Z259">
        <f t="shared" ref="Z259:Z322" si="46">IF(N259=B259,1,0)</f>
        <v>1</v>
      </c>
      <c r="AA259">
        <f t="shared" ref="AA259:AA322" si="47">IF(O259=C259,1,0)</f>
        <v>1</v>
      </c>
      <c r="AB259">
        <f t="shared" ref="AB259:AB322" si="48">IF(P259=D259,1,0)</f>
        <v>1</v>
      </c>
      <c r="AC259">
        <f t="shared" ref="AC259:AC322" si="49">IF(Q259=E259,1,0)</f>
        <v>1</v>
      </c>
      <c r="AD259">
        <f t="shared" ref="AD259:AD322" si="50">IF(R259=F259,1,0)</f>
        <v>1</v>
      </c>
      <c r="AE259">
        <f t="shared" ref="AE259:AE322" si="51">IF(S259=G259,1,0)</f>
        <v>1</v>
      </c>
      <c r="AF259">
        <f t="shared" ref="AF259:AF322" si="52">IF(T259=H259,1,0)</f>
        <v>1</v>
      </c>
      <c r="AG259">
        <f t="shared" ref="AG259:AG322" si="53">IF(U259=I259,1,0)</f>
        <v>1</v>
      </c>
      <c r="AH259">
        <f t="shared" ref="AH259:AH322" si="54">IF(V259=J259,1,0)</f>
        <v>1</v>
      </c>
      <c r="AI259">
        <f t="shared" ref="AI259:AI322" si="55">IF(W259=K259,1,0)</f>
        <v>1</v>
      </c>
    </row>
    <row r="260" spans="1:35">
      <c r="A260" t="s">
        <v>54</v>
      </c>
      <c r="B260">
        <v>2015</v>
      </c>
      <c r="C260">
        <v>85</v>
      </c>
      <c r="D260">
        <v>52</v>
      </c>
      <c r="F260">
        <v>0</v>
      </c>
      <c r="G260">
        <v>6.3</v>
      </c>
      <c r="I260">
        <v>2375.1127000000001</v>
      </c>
      <c r="J260">
        <v>116985</v>
      </c>
      <c r="K260">
        <v>14.3</v>
      </c>
      <c r="M260" t="s">
        <v>54</v>
      </c>
      <c r="N260">
        <v>2015</v>
      </c>
      <c r="O260">
        <v>85</v>
      </c>
      <c r="P260">
        <v>52</v>
      </c>
      <c r="R260">
        <v>0</v>
      </c>
      <c r="S260">
        <v>6.3</v>
      </c>
      <c r="U260">
        <v>2375.1127000000001</v>
      </c>
      <c r="V260">
        <v>116985</v>
      </c>
      <c r="W260">
        <v>14.3</v>
      </c>
      <c r="Y260">
        <f t="shared" si="45"/>
        <v>1</v>
      </c>
      <c r="Z260">
        <f t="shared" si="46"/>
        <v>1</v>
      </c>
      <c r="AA260">
        <f t="shared" si="47"/>
        <v>1</v>
      </c>
      <c r="AB260">
        <f t="shared" si="48"/>
        <v>1</v>
      </c>
      <c r="AC260">
        <f t="shared" si="49"/>
        <v>1</v>
      </c>
      <c r="AD260">
        <f t="shared" si="50"/>
        <v>1</v>
      </c>
      <c r="AE260">
        <f t="shared" si="51"/>
        <v>1</v>
      </c>
      <c r="AF260">
        <f t="shared" si="52"/>
        <v>1</v>
      </c>
      <c r="AG260">
        <f t="shared" si="53"/>
        <v>1</v>
      </c>
      <c r="AH260">
        <f t="shared" si="54"/>
        <v>1</v>
      </c>
      <c r="AI260">
        <f t="shared" si="55"/>
        <v>1</v>
      </c>
    </row>
    <row r="261" spans="1:35">
      <c r="A261" t="s">
        <v>55</v>
      </c>
      <c r="B261">
        <v>2010</v>
      </c>
      <c r="C261">
        <v>77.5</v>
      </c>
      <c r="D261">
        <v>99</v>
      </c>
      <c r="E261">
        <v>12.69</v>
      </c>
      <c r="F261">
        <v>0</v>
      </c>
      <c r="G261">
        <v>63.6</v>
      </c>
      <c r="H261">
        <v>7.43</v>
      </c>
      <c r="M261" t="s">
        <v>55</v>
      </c>
      <c r="N261">
        <v>2010</v>
      </c>
      <c r="O261">
        <v>77.5</v>
      </c>
      <c r="P261">
        <v>99</v>
      </c>
      <c r="Q261">
        <v>12.69</v>
      </c>
      <c r="R261">
        <v>0</v>
      </c>
      <c r="S261">
        <v>63.6</v>
      </c>
      <c r="T261">
        <v>7.43</v>
      </c>
      <c r="Y261">
        <f t="shared" si="45"/>
        <v>1</v>
      </c>
      <c r="Z261">
        <f t="shared" si="46"/>
        <v>1</v>
      </c>
      <c r="AA261">
        <f t="shared" si="47"/>
        <v>1</v>
      </c>
      <c r="AB261">
        <f t="shared" si="48"/>
        <v>1</v>
      </c>
      <c r="AC261">
        <f t="shared" si="49"/>
        <v>1</v>
      </c>
      <c r="AD261">
        <f t="shared" si="50"/>
        <v>1</v>
      </c>
      <c r="AE261">
        <f t="shared" si="51"/>
        <v>1</v>
      </c>
      <c r="AF261">
        <f t="shared" si="52"/>
        <v>1</v>
      </c>
      <c r="AG261">
        <f t="shared" si="53"/>
        <v>1</v>
      </c>
      <c r="AH261">
        <f t="shared" si="54"/>
        <v>1</v>
      </c>
      <c r="AI261">
        <f t="shared" si="55"/>
        <v>1</v>
      </c>
    </row>
    <row r="262" spans="1:35">
      <c r="A262" t="s">
        <v>55</v>
      </c>
      <c r="B262">
        <v>2011</v>
      </c>
      <c r="C262">
        <v>77.8</v>
      </c>
      <c r="D262">
        <v>97</v>
      </c>
      <c r="E262">
        <v>12.43</v>
      </c>
      <c r="F262">
        <v>0</v>
      </c>
      <c r="G262">
        <v>64</v>
      </c>
      <c r="H262">
        <v>7.5</v>
      </c>
      <c r="M262" t="s">
        <v>55</v>
      </c>
      <c r="N262">
        <v>2011</v>
      </c>
      <c r="O262">
        <v>77.8</v>
      </c>
      <c r="P262">
        <v>97</v>
      </c>
      <c r="Q262">
        <v>12.43</v>
      </c>
      <c r="R262">
        <v>0</v>
      </c>
      <c r="S262">
        <v>64</v>
      </c>
      <c r="T262">
        <v>7.5</v>
      </c>
      <c r="Y262">
        <f t="shared" si="45"/>
        <v>1</v>
      </c>
      <c r="Z262">
        <f t="shared" si="46"/>
        <v>1</v>
      </c>
      <c r="AA262">
        <f t="shared" si="47"/>
        <v>1</v>
      </c>
      <c r="AB262">
        <f t="shared" si="48"/>
        <v>1</v>
      </c>
      <c r="AC262">
        <f t="shared" si="49"/>
        <v>1</v>
      </c>
      <c r="AD262">
        <f t="shared" si="50"/>
        <v>1</v>
      </c>
      <c r="AE262">
        <f t="shared" si="51"/>
        <v>1</v>
      </c>
      <c r="AF262">
        <f t="shared" si="52"/>
        <v>1</v>
      </c>
      <c r="AG262">
        <f t="shared" si="53"/>
        <v>1</v>
      </c>
      <c r="AH262">
        <f t="shared" si="54"/>
        <v>1</v>
      </c>
      <c r="AI262">
        <f t="shared" si="55"/>
        <v>1</v>
      </c>
    </row>
    <row r="263" spans="1:35">
      <c r="A263" t="s">
        <v>55</v>
      </c>
      <c r="B263">
        <v>2012</v>
      </c>
      <c r="C263">
        <v>78</v>
      </c>
      <c r="D263">
        <v>93</v>
      </c>
      <c r="E263">
        <v>12.71</v>
      </c>
      <c r="F263">
        <v>0</v>
      </c>
      <c r="G263">
        <v>64.5</v>
      </c>
      <c r="H263">
        <v>7.55</v>
      </c>
      <c r="M263" t="s">
        <v>55</v>
      </c>
      <c r="N263">
        <v>2012</v>
      </c>
      <c r="O263">
        <v>78</v>
      </c>
      <c r="P263">
        <v>93</v>
      </c>
      <c r="Q263">
        <v>12.71</v>
      </c>
      <c r="R263">
        <v>0</v>
      </c>
      <c r="S263">
        <v>64.5</v>
      </c>
      <c r="T263">
        <v>7.55</v>
      </c>
      <c r="Y263">
        <f t="shared" si="45"/>
        <v>1</v>
      </c>
      <c r="Z263">
        <f t="shared" si="46"/>
        <v>1</v>
      </c>
      <c r="AA263">
        <f t="shared" si="47"/>
        <v>1</v>
      </c>
      <c r="AB263">
        <f t="shared" si="48"/>
        <v>1</v>
      </c>
      <c r="AC263">
        <f t="shared" si="49"/>
        <v>1</v>
      </c>
      <c r="AD263">
        <f t="shared" si="50"/>
        <v>1</v>
      </c>
      <c r="AE263">
        <f t="shared" si="51"/>
        <v>1</v>
      </c>
      <c r="AF263">
        <f t="shared" si="52"/>
        <v>1</v>
      </c>
      <c r="AG263">
        <f t="shared" si="53"/>
        <v>1</v>
      </c>
      <c r="AH263">
        <f t="shared" si="54"/>
        <v>1</v>
      </c>
      <c r="AI263">
        <f t="shared" si="55"/>
        <v>1</v>
      </c>
    </row>
    <row r="264" spans="1:35">
      <c r="A264" t="s">
        <v>55</v>
      </c>
      <c r="B264">
        <v>2013</v>
      </c>
      <c r="C264">
        <v>78.2</v>
      </c>
      <c r="D264">
        <v>9</v>
      </c>
      <c r="E264">
        <v>12.45</v>
      </c>
      <c r="F264">
        <v>0</v>
      </c>
      <c r="G264">
        <v>65.099999999999994</v>
      </c>
      <c r="H264">
        <v>7.49</v>
      </c>
      <c r="M264" t="s">
        <v>55</v>
      </c>
      <c r="N264">
        <v>2013</v>
      </c>
      <c r="O264">
        <v>78.2</v>
      </c>
      <c r="P264">
        <v>9</v>
      </c>
      <c r="Q264">
        <v>12.45</v>
      </c>
      <c r="R264">
        <v>0</v>
      </c>
      <c r="S264">
        <v>65.099999999999994</v>
      </c>
      <c r="T264">
        <v>7.49</v>
      </c>
      <c r="Y264">
        <f t="shared" si="45"/>
        <v>1</v>
      </c>
      <c r="Z264">
        <f t="shared" si="46"/>
        <v>1</v>
      </c>
      <c r="AA264">
        <f t="shared" si="47"/>
        <v>1</v>
      </c>
      <c r="AB264">
        <f t="shared" si="48"/>
        <v>1</v>
      </c>
      <c r="AC264">
        <f t="shared" si="49"/>
        <v>1</v>
      </c>
      <c r="AD264">
        <f t="shared" si="50"/>
        <v>1</v>
      </c>
      <c r="AE264">
        <f t="shared" si="51"/>
        <v>1</v>
      </c>
      <c r="AF264">
        <f t="shared" si="52"/>
        <v>1</v>
      </c>
      <c r="AG264">
        <f t="shared" si="53"/>
        <v>1</v>
      </c>
      <c r="AH264">
        <f t="shared" si="54"/>
        <v>1</v>
      </c>
      <c r="AI264">
        <f t="shared" si="55"/>
        <v>1</v>
      </c>
    </row>
    <row r="265" spans="1:35">
      <c r="A265" t="s">
        <v>55</v>
      </c>
      <c r="B265">
        <v>2014</v>
      </c>
      <c r="C265">
        <v>78.599999999999994</v>
      </c>
      <c r="D265">
        <v>88</v>
      </c>
      <c r="E265">
        <v>12.68</v>
      </c>
      <c r="F265">
        <v>0</v>
      </c>
      <c r="G265">
        <v>65.599999999999994</v>
      </c>
      <c r="H265">
        <v>7.41</v>
      </c>
      <c r="M265" t="s">
        <v>55</v>
      </c>
      <c r="N265">
        <v>2014</v>
      </c>
      <c r="O265">
        <v>78.599999999999994</v>
      </c>
      <c r="P265">
        <v>88</v>
      </c>
      <c r="Q265">
        <v>12.68</v>
      </c>
      <c r="R265">
        <v>0</v>
      </c>
      <c r="S265">
        <v>65.599999999999994</v>
      </c>
      <c r="T265">
        <v>7.41</v>
      </c>
      <c r="Y265">
        <f t="shared" si="45"/>
        <v>1</v>
      </c>
      <c r="Z265">
        <f t="shared" si="46"/>
        <v>1</v>
      </c>
      <c r="AA265">
        <f t="shared" si="47"/>
        <v>1</v>
      </c>
      <c r="AB265">
        <f t="shared" si="48"/>
        <v>1</v>
      </c>
      <c r="AC265">
        <f t="shared" si="49"/>
        <v>1</v>
      </c>
      <c r="AD265">
        <f t="shared" si="50"/>
        <v>1</v>
      </c>
      <c r="AE265">
        <f t="shared" si="51"/>
        <v>1</v>
      </c>
      <c r="AF265">
        <f t="shared" si="52"/>
        <v>1</v>
      </c>
      <c r="AG265">
        <f t="shared" si="53"/>
        <v>1</v>
      </c>
      <c r="AH265">
        <f t="shared" si="54"/>
        <v>1</v>
      </c>
      <c r="AI265">
        <f t="shared" si="55"/>
        <v>1</v>
      </c>
    </row>
    <row r="266" spans="1:35">
      <c r="A266" t="s">
        <v>55</v>
      </c>
      <c r="B266">
        <v>2015</v>
      </c>
      <c r="C266">
        <v>78.8</v>
      </c>
      <c r="D266">
        <v>86</v>
      </c>
      <c r="F266">
        <v>0</v>
      </c>
      <c r="G266">
        <v>66.099999999999994</v>
      </c>
      <c r="M266" t="s">
        <v>55</v>
      </c>
      <c r="N266">
        <v>2015</v>
      </c>
      <c r="O266">
        <v>78.8</v>
      </c>
      <c r="P266">
        <v>86</v>
      </c>
      <c r="R266">
        <v>0</v>
      </c>
      <c r="S266">
        <v>66.099999999999994</v>
      </c>
      <c r="Y266">
        <f t="shared" si="45"/>
        <v>1</v>
      </c>
      <c r="Z266">
        <f t="shared" si="46"/>
        <v>1</v>
      </c>
      <c r="AA266">
        <f t="shared" si="47"/>
        <v>1</v>
      </c>
      <c r="AB266">
        <f t="shared" si="48"/>
        <v>1</v>
      </c>
      <c r="AC266">
        <f t="shared" si="49"/>
        <v>1</v>
      </c>
      <c r="AD266">
        <f t="shared" si="50"/>
        <v>1</v>
      </c>
      <c r="AE266">
        <f t="shared" si="51"/>
        <v>1</v>
      </c>
      <c r="AF266">
        <f t="shared" si="52"/>
        <v>1</v>
      </c>
      <c r="AG266">
        <f t="shared" si="53"/>
        <v>1</v>
      </c>
      <c r="AH266">
        <f t="shared" si="54"/>
        <v>1</v>
      </c>
      <c r="AI266">
        <f t="shared" si="55"/>
        <v>1</v>
      </c>
    </row>
    <row r="267" spans="1:35">
      <c r="A267" t="s">
        <v>56</v>
      </c>
      <c r="B267">
        <v>2010</v>
      </c>
      <c r="C267">
        <v>69</v>
      </c>
      <c r="D267">
        <v>157</v>
      </c>
      <c r="E267">
        <v>3.12</v>
      </c>
      <c r="F267">
        <v>0</v>
      </c>
      <c r="G267">
        <v>3.3</v>
      </c>
      <c r="M267" t="s">
        <v>56</v>
      </c>
      <c r="N267">
        <v>2010</v>
      </c>
      <c r="O267">
        <v>69</v>
      </c>
      <c r="P267">
        <v>157</v>
      </c>
      <c r="Q267">
        <v>3.12</v>
      </c>
      <c r="R267">
        <v>0</v>
      </c>
      <c r="S267">
        <v>3.3</v>
      </c>
      <c r="Y267">
        <f t="shared" si="45"/>
        <v>1</v>
      </c>
      <c r="Z267">
        <f t="shared" si="46"/>
        <v>1</v>
      </c>
      <c r="AA267">
        <f t="shared" si="47"/>
        <v>1</v>
      </c>
      <c r="AB267">
        <f t="shared" si="48"/>
        <v>1</v>
      </c>
      <c r="AC267">
        <f t="shared" si="49"/>
        <v>1</v>
      </c>
      <c r="AD267">
        <f t="shared" si="50"/>
        <v>1</v>
      </c>
      <c r="AE267">
        <f t="shared" si="51"/>
        <v>1</v>
      </c>
      <c r="AF267">
        <f t="shared" si="52"/>
        <v>1</v>
      </c>
      <c r="AG267">
        <f t="shared" si="53"/>
        <v>1</v>
      </c>
      <c r="AH267">
        <f t="shared" si="54"/>
        <v>1</v>
      </c>
      <c r="AI267">
        <f t="shared" si="55"/>
        <v>1</v>
      </c>
    </row>
    <row r="268" spans="1:35">
      <c r="A268" t="s">
        <v>56</v>
      </c>
      <c r="B268">
        <v>2011</v>
      </c>
      <c r="C268">
        <v>69.400000000000006</v>
      </c>
      <c r="D268">
        <v>153</v>
      </c>
      <c r="E268">
        <v>3.39</v>
      </c>
      <c r="F268">
        <v>0</v>
      </c>
      <c r="G268">
        <v>3.8</v>
      </c>
      <c r="M268" t="s">
        <v>56</v>
      </c>
      <c r="N268">
        <v>2011</v>
      </c>
      <c r="O268">
        <v>69.400000000000006</v>
      </c>
      <c r="P268">
        <v>153</v>
      </c>
      <c r="Q268">
        <v>3.39</v>
      </c>
      <c r="R268">
        <v>0</v>
      </c>
      <c r="S268">
        <v>3.8</v>
      </c>
      <c r="Y268">
        <f t="shared" si="45"/>
        <v>1</v>
      </c>
      <c r="Z268">
        <f t="shared" si="46"/>
        <v>1</v>
      </c>
      <c r="AA268">
        <f t="shared" si="47"/>
        <v>1</v>
      </c>
      <c r="AB268">
        <f t="shared" si="48"/>
        <v>1</v>
      </c>
      <c r="AC268">
        <f t="shared" si="49"/>
        <v>1</v>
      </c>
      <c r="AD268">
        <f t="shared" si="50"/>
        <v>1</v>
      </c>
      <c r="AE268">
        <f t="shared" si="51"/>
        <v>1</v>
      </c>
      <c r="AF268">
        <f t="shared" si="52"/>
        <v>1</v>
      </c>
      <c r="AG268">
        <f t="shared" si="53"/>
        <v>1</v>
      </c>
      <c r="AH268">
        <f t="shared" si="54"/>
        <v>1</v>
      </c>
      <c r="AI268">
        <f t="shared" si="55"/>
        <v>1</v>
      </c>
    </row>
    <row r="269" spans="1:35">
      <c r="A269" t="s">
        <v>56</v>
      </c>
      <c r="B269">
        <v>2012</v>
      </c>
      <c r="C269">
        <v>69.8</v>
      </c>
      <c r="D269">
        <v>149</v>
      </c>
      <c r="E269">
        <v>3.61</v>
      </c>
      <c r="F269">
        <v>0</v>
      </c>
      <c r="G269">
        <v>31.3</v>
      </c>
      <c r="M269" t="s">
        <v>56</v>
      </c>
      <c r="N269">
        <v>2012</v>
      </c>
      <c r="O269">
        <v>69.8</v>
      </c>
      <c r="P269">
        <v>149</v>
      </c>
      <c r="Q269">
        <v>3.61</v>
      </c>
      <c r="R269">
        <v>0</v>
      </c>
      <c r="S269">
        <v>31.3</v>
      </c>
      <c r="Y269">
        <f t="shared" si="45"/>
        <v>1</v>
      </c>
      <c r="Z269">
        <f t="shared" si="46"/>
        <v>1</v>
      </c>
      <c r="AA269">
        <f t="shared" si="47"/>
        <v>1</v>
      </c>
      <c r="AB269">
        <f t="shared" si="48"/>
        <v>1</v>
      </c>
      <c r="AC269">
        <f t="shared" si="49"/>
        <v>1</v>
      </c>
      <c r="AD269">
        <f t="shared" si="50"/>
        <v>1</v>
      </c>
      <c r="AE269">
        <f t="shared" si="51"/>
        <v>1</v>
      </c>
      <c r="AF269">
        <f t="shared" si="52"/>
        <v>1</v>
      </c>
      <c r="AG269">
        <f t="shared" si="53"/>
        <v>1</v>
      </c>
      <c r="AH269">
        <f t="shared" si="54"/>
        <v>1</v>
      </c>
      <c r="AI269">
        <f t="shared" si="55"/>
        <v>1</v>
      </c>
    </row>
    <row r="270" spans="1:35">
      <c r="A270" t="s">
        <v>56</v>
      </c>
      <c r="B270">
        <v>2013</v>
      </c>
      <c r="C270">
        <v>71</v>
      </c>
      <c r="D270">
        <v>146</v>
      </c>
      <c r="E270">
        <v>3.35</v>
      </c>
      <c r="F270">
        <v>0</v>
      </c>
      <c r="G270">
        <v>31.8</v>
      </c>
      <c r="M270" t="s">
        <v>56</v>
      </c>
      <c r="N270">
        <v>2013</v>
      </c>
      <c r="O270">
        <v>71</v>
      </c>
      <c r="P270">
        <v>146</v>
      </c>
      <c r="Q270">
        <v>3.35</v>
      </c>
      <c r="R270">
        <v>0</v>
      </c>
      <c r="S270">
        <v>31.8</v>
      </c>
      <c r="Y270">
        <f t="shared" si="45"/>
        <v>1</v>
      </c>
      <c r="Z270">
        <f t="shared" si="46"/>
        <v>1</v>
      </c>
      <c r="AA270">
        <f t="shared" si="47"/>
        <v>1</v>
      </c>
      <c r="AB270">
        <f t="shared" si="48"/>
        <v>1</v>
      </c>
      <c r="AC270">
        <f t="shared" si="49"/>
        <v>1</v>
      </c>
      <c r="AD270">
        <f t="shared" si="50"/>
        <v>1</v>
      </c>
      <c r="AE270">
        <f t="shared" si="51"/>
        <v>1</v>
      </c>
      <c r="AF270">
        <f t="shared" si="52"/>
        <v>1</v>
      </c>
      <c r="AG270">
        <f t="shared" si="53"/>
        <v>1</v>
      </c>
      <c r="AH270">
        <f t="shared" si="54"/>
        <v>1</v>
      </c>
      <c r="AI270">
        <f t="shared" si="55"/>
        <v>1</v>
      </c>
    </row>
    <row r="271" spans="1:35">
      <c r="A271" t="s">
        <v>56</v>
      </c>
      <c r="B271">
        <v>2014</v>
      </c>
      <c r="C271">
        <v>73</v>
      </c>
      <c r="D271">
        <v>142</v>
      </c>
      <c r="E271">
        <v>0.01</v>
      </c>
      <c r="F271">
        <v>0</v>
      </c>
      <c r="G271">
        <v>32.4</v>
      </c>
      <c r="M271" t="s">
        <v>56</v>
      </c>
      <c r="N271">
        <v>2014</v>
      </c>
      <c r="O271">
        <v>73</v>
      </c>
      <c r="P271">
        <v>142</v>
      </c>
      <c r="Q271">
        <v>0.01</v>
      </c>
      <c r="R271">
        <v>0</v>
      </c>
      <c r="S271">
        <v>32.4</v>
      </c>
      <c r="Y271">
        <f t="shared" si="45"/>
        <v>1</v>
      </c>
      <c r="Z271">
        <f t="shared" si="46"/>
        <v>1</v>
      </c>
      <c r="AA271">
        <f t="shared" si="47"/>
        <v>1</v>
      </c>
      <c r="AB271">
        <f t="shared" si="48"/>
        <v>1</v>
      </c>
      <c r="AC271">
        <f t="shared" si="49"/>
        <v>1</v>
      </c>
      <c r="AD271">
        <f t="shared" si="50"/>
        <v>1</v>
      </c>
      <c r="AE271">
        <f t="shared" si="51"/>
        <v>1</v>
      </c>
      <c r="AF271">
        <f t="shared" si="52"/>
        <v>1</v>
      </c>
      <c r="AG271">
        <f t="shared" si="53"/>
        <v>1</v>
      </c>
      <c r="AH271">
        <f t="shared" si="54"/>
        <v>1</v>
      </c>
      <c r="AI271">
        <f t="shared" si="55"/>
        <v>1</v>
      </c>
    </row>
    <row r="272" spans="1:35">
      <c r="A272" t="s">
        <v>56</v>
      </c>
      <c r="B272">
        <v>2015</v>
      </c>
      <c r="C272">
        <v>76</v>
      </c>
      <c r="D272">
        <v>139</v>
      </c>
      <c r="F272">
        <v>0</v>
      </c>
      <c r="G272">
        <v>32.9</v>
      </c>
      <c r="M272" t="s">
        <v>56</v>
      </c>
      <c r="N272">
        <v>2015</v>
      </c>
      <c r="O272">
        <v>76</v>
      </c>
      <c r="P272">
        <v>139</v>
      </c>
      <c r="R272">
        <v>0</v>
      </c>
      <c r="S272">
        <v>32.9</v>
      </c>
      <c r="Y272">
        <f t="shared" si="45"/>
        <v>1</v>
      </c>
      <c r="Z272">
        <f t="shared" si="46"/>
        <v>1</v>
      </c>
      <c r="AA272">
        <f t="shared" si="47"/>
        <v>1</v>
      </c>
      <c r="AB272">
        <f t="shared" si="48"/>
        <v>1</v>
      </c>
      <c r="AC272">
        <f t="shared" si="49"/>
        <v>1</v>
      </c>
      <c r="AD272">
        <f t="shared" si="50"/>
        <v>1</v>
      </c>
      <c r="AE272">
        <f t="shared" si="51"/>
        <v>1</v>
      </c>
      <c r="AF272">
        <f t="shared" si="52"/>
        <v>1</v>
      </c>
      <c r="AG272">
        <f t="shared" si="53"/>
        <v>1</v>
      </c>
      <c r="AH272">
        <f t="shared" si="54"/>
        <v>1</v>
      </c>
      <c r="AI272">
        <f t="shared" si="55"/>
        <v>1</v>
      </c>
    </row>
    <row r="273" spans="1:35">
      <c r="A273" t="s">
        <v>57</v>
      </c>
      <c r="B273">
        <v>2010</v>
      </c>
      <c r="C273">
        <v>57.4</v>
      </c>
      <c r="D273">
        <v>283</v>
      </c>
      <c r="E273">
        <v>1.81</v>
      </c>
      <c r="F273">
        <v>0</v>
      </c>
      <c r="G273">
        <v>19.100000000000001</v>
      </c>
      <c r="H273">
        <v>4.4000000000000004</v>
      </c>
      <c r="M273" t="s">
        <v>57</v>
      </c>
      <c r="N273">
        <v>2010</v>
      </c>
      <c r="O273">
        <v>57.4</v>
      </c>
      <c r="P273">
        <v>283</v>
      </c>
      <c r="Q273">
        <v>1.81</v>
      </c>
      <c r="R273">
        <v>0</v>
      </c>
      <c r="S273">
        <v>19.100000000000001</v>
      </c>
      <c r="T273">
        <v>4.4000000000000004</v>
      </c>
      <c r="Y273">
        <f t="shared" si="45"/>
        <v>1</v>
      </c>
      <c r="Z273">
        <f t="shared" si="46"/>
        <v>1</v>
      </c>
      <c r="AA273">
        <f t="shared" si="47"/>
        <v>1</v>
      </c>
      <c r="AB273">
        <f t="shared" si="48"/>
        <v>1</v>
      </c>
      <c r="AC273">
        <f t="shared" si="49"/>
        <v>1</v>
      </c>
      <c r="AD273">
        <f t="shared" si="50"/>
        <v>1</v>
      </c>
      <c r="AE273">
        <f t="shared" si="51"/>
        <v>1</v>
      </c>
      <c r="AF273">
        <f t="shared" si="52"/>
        <v>1</v>
      </c>
      <c r="AG273">
        <f t="shared" si="53"/>
        <v>1</v>
      </c>
      <c r="AH273">
        <f t="shared" si="54"/>
        <v>1</v>
      </c>
      <c r="AI273">
        <f t="shared" si="55"/>
        <v>1</v>
      </c>
    </row>
    <row r="274" spans="1:35">
      <c r="A274" t="s">
        <v>57</v>
      </c>
      <c r="B274">
        <v>2011</v>
      </c>
      <c r="C274">
        <v>57.9</v>
      </c>
      <c r="D274">
        <v>278</v>
      </c>
      <c r="E274">
        <v>1.82</v>
      </c>
      <c r="F274">
        <v>0</v>
      </c>
      <c r="G274">
        <v>19.600000000000001</v>
      </c>
      <c r="H274">
        <v>3.53</v>
      </c>
      <c r="M274" t="s">
        <v>57</v>
      </c>
      <c r="N274">
        <v>2011</v>
      </c>
      <c r="O274">
        <v>57.9</v>
      </c>
      <c r="P274">
        <v>278</v>
      </c>
      <c r="Q274">
        <v>1.82</v>
      </c>
      <c r="R274">
        <v>0</v>
      </c>
      <c r="S274">
        <v>19.600000000000001</v>
      </c>
      <c r="T274">
        <v>3.53</v>
      </c>
      <c r="Y274">
        <f t="shared" si="45"/>
        <v>1</v>
      </c>
      <c r="Z274">
        <f t="shared" si="46"/>
        <v>1</v>
      </c>
      <c r="AA274">
        <f t="shared" si="47"/>
        <v>1</v>
      </c>
      <c r="AB274">
        <f t="shared" si="48"/>
        <v>1</v>
      </c>
      <c r="AC274">
        <f t="shared" si="49"/>
        <v>1</v>
      </c>
      <c r="AD274">
        <f t="shared" si="50"/>
        <v>1</v>
      </c>
      <c r="AE274">
        <f t="shared" si="51"/>
        <v>1</v>
      </c>
      <c r="AF274">
        <f t="shared" si="52"/>
        <v>1</v>
      </c>
      <c r="AG274">
        <f t="shared" si="53"/>
        <v>1</v>
      </c>
      <c r="AH274">
        <f t="shared" si="54"/>
        <v>1</v>
      </c>
      <c r="AI274">
        <f t="shared" si="55"/>
        <v>1</v>
      </c>
    </row>
    <row r="275" spans="1:35">
      <c r="A275" t="s">
        <v>57</v>
      </c>
      <c r="B275">
        <v>2012</v>
      </c>
      <c r="C275">
        <v>58.3</v>
      </c>
      <c r="D275">
        <v>277</v>
      </c>
      <c r="E275">
        <v>0.01</v>
      </c>
      <c r="F275">
        <v>0</v>
      </c>
      <c r="G275">
        <v>2.1</v>
      </c>
      <c r="H275">
        <v>3.77</v>
      </c>
      <c r="M275" t="s">
        <v>57</v>
      </c>
      <c r="N275">
        <v>2012</v>
      </c>
      <c r="O275">
        <v>58.3</v>
      </c>
      <c r="P275">
        <v>277</v>
      </c>
      <c r="Q275">
        <v>0.01</v>
      </c>
      <c r="R275">
        <v>0</v>
      </c>
      <c r="S275">
        <v>2.1</v>
      </c>
      <c r="T275">
        <v>3.77</v>
      </c>
      <c r="Y275">
        <f t="shared" si="45"/>
        <v>1</v>
      </c>
      <c r="Z275">
        <f t="shared" si="46"/>
        <v>1</v>
      </c>
      <c r="AA275">
        <f t="shared" si="47"/>
        <v>1</v>
      </c>
      <c r="AB275">
        <f t="shared" si="48"/>
        <v>1</v>
      </c>
      <c r="AC275">
        <f t="shared" si="49"/>
        <v>1</v>
      </c>
      <c r="AD275">
        <f t="shared" si="50"/>
        <v>1</v>
      </c>
      <c r="AE275">
        <f t="shared" si="51"/>
        <v>1</v>
      </c>
      <c r="AF275">
        <f t="shared" si="52"/>
        <v>1</v>
      </c>
      <c r="AG275">
        <f t="shared" si="53"/>
        <v>1</v>
      </c>
      <c r="AH275">
        <f t="shared" si="54"/>
        <v>1</v>
      </c>
      <c r="AI275">
        <f t="shared" si="55"/>
        <v>1</v>
      </c>
    </row>
    <row r="276" spans="1:35">
      <c r="A276" t="s">
        <v>57</v>
      </c>
      <c r="B276">
        <v>2013</v>
      </c>
      <c r="C276">
        <v>58.8</v>
      </c>
      <c r="D276">
        <v>272</v>
      </c>
      <c r="E276">
        <v>0.01</v>
      </c>
      <c r="F276">
        <v>0</v>
      </c>
      <c r="G276">
        <v>2.6</v>
      </c>
      <c r="H276">
        <v>3.89</v>
      </c>
      <c r="M276" t="s">
        <v>57</v>
      </c>
      <c r="N276">
        <v>2013</v>
      </c>
      <c r="O276">
        <v>58.8</v>
      </c>
      <c r="P276">
        <v>272</v>
      </c>
      <c r="Q276">
        <v>0.01</v>
      </c>
      <c r="R276">
        <v>0</v>
      </c>
      <c r="S276">
        <v>2.6</v>
      </c>
      <c r="T276">
        <v>3.89</v>
      </c>
      <c r="Y276">
        <f t="shared" si="45"/>
        <v>1</v>
      </c>
      <c r="Z276">
        <f t="shared" si="46"/>
        <v>1</v>
      </c>
      <c r="AA276">
        <f t="shared" si="47"/>
        <v>1</v>
      </c>
      <c r="AB276">
        <f t="shared" si="48"/>
        <v>1</v>
      </c>
      <c r="AC276">
        <f t="shared" si="49"/>
        <v>1</v>
      </c>
      <c r="AD276">
        <f t="shared" si="50"/>
        <v>1</v>
      </c>
      <c r="AE276">
        <f t="shared" si="51"/>
        <v>1</v>
      </c>
      <c r="AF276">
        <f t="shared" si="52"/>
        <v>1</v>
      </c>
      <c r="AG276">
        <f t="shared" si="53"/>
        <v>1</v>
      </c>
      <c r="AH276">
        <f t="shared" si="54"/>
        <v>1</v>
      </c>
      <c r="AI276">
        <f t="shared" si="55"/>
        <v>1</v>
      </c>
    </row>
    <row r="277" spans="1:35">
      <c r="A277" t="s">
        <v>57</v>
      </c>
      <c r="B277">
        <v>2014</v>
      </c>
      <c r="C277">
        <v>59.3</v>
      </c>
      <c r="D277">
        <v>266</v>
      </c>
      <c r="E277">
        <v>0.01</v>
      </c>
      <c r="F277">
        <v>0</v>
      </c>
      <c r="G277">
        <v>21.1</v>
      </c>
      <c r="H277">
        <v>4.33</v>
      </c>
      <c r="M277" t="s">
        <v>57</v>
      </c>
      <c r="N277">
        <v>2014</v>
      </c>
      <c r="O277">
        <v>59.3</v>
      </c>
      <c r="P277">
        <v>266</v>
      </c>
      <c r="Q277">
        <v>0.01</v>
      </c>
      <c r="R277">
        <v>0</v>
      </c>
      <c r="S277">
        <v>21.1</v>
      </c>
      <c r="T277">
        <v>4.33</v>
      </c>
      <c r="Y277">
        <f t="shared" si="45"/>
        <v>1</v>
      </c>
      <c r="Z277">
        <f t="shared" si="46"/>
        <v>1</v>
      </c>
      <c r="AA277">
        <f t="shared" si="47"/>
        <v>1</v>
      </c>
      <c r="AB277">
        <f t="shared" si="48"/>
        <v>1</v>
      </c>
      <c r="AC277">
        <f t="shared" si="49"/>
        <v>1</v>
      </c>
      <c r="AD277">
        <f t="shared" si="50"/>
        <v>1</v>
      </c>
      <c r="AE277">
        <f t="shared" si="51"/>
        <v>1</v>
      </c>
      <c r="AF277">
        <f t="shared" si="52"/>
        <v>1</v>
      </c>
      <c r="AG277">
        <f t="shared" si="53"/>
        <v>1</v>
      </c>
      <c r="AH277">
        <f t="shared" si="54"/>
        <v>1</v>
      </c>
      <c r="AI277">
        <f t="shared" si="55"/>
        <v>1</v>
      </c>
    </row>
    <row r="278" spans="1:35">
      <c r="A278" t="s">
        <v>57</v>
      </c>
      <c r="B278">
        <v>2015</v>
      </c>
      <c r="C278">
        <v>59.8</v>
      </c>
      <c r="D278">
        <v>258</v>
      </c>
      <c r="F278">
        <v>0</v>
      </c>
      <c r="G278">
        <v>21.6</v>
      </c>
      <c r="M278" t="s">
        <v>57</v>
      </c>
      <c r="N278">
        <v>2015</v>
      </c>
      <c r="O278">
        <v>59.8</v>
      </c>
      <c r="P278">
        <v>258</v>
      </c>
      <c r="R278">
        <v>0</v>
      </c>
      <c r="S278">
        <v>21.6</v>
      </c>
      <c r="Y278">
        <f t="shared" si="45"/>
        <v>1</v>
      </c>
      <c r="Z278">
        <f t="shared" si="46"/>
        <v>1</v>
      </c>
      <c r="AA278">
        <f t="shared" si="47"/>
        <v>1</v>
      </c>
      <c r="AB278">
        <f t="shared" si="48"/>
        <v>1</v>
      </c>
      <c r="AC278">
        <f t="shared" si="49"/>
        <v>1</v>
      </c>
      <c r="AD278">
        <f t="shared" si="50"/>
        <v>1</v>
      </c>
      <c r="AE278">
        <f t="shared" si="51"/>
        <v>1</v>
      </c>
      <c r="AF278">
        <f t="shared" si="52"/>
        <v>1</v>
      </c>
      <c r="AG278">
        <f t="shared" si="53"/>
        <v>1</v>
      </c>
      <c r="AH278">
        <f t="shared" si="54"/>
        <v>1</v>
      </c>
      <c r="AI278">
        <f t="shared" si="55"/>
        <v>1</v>
      </c>
    </row>
    <row r="279" spans="1:35">
      <c r="A279" t="s">
        <v>58</v>
      </c>
      <c r="B279">
        <v>2010</v>
      </c>
      <c r="C279">
        <v>79.2</v>
      </c>
      <c r="D279">
        <v>84</v>
      </c>
      <c r="E279">
        <v>10.28</v>
      </c>
      <c r="F279">
        <v>954.48659329999998</v>
      </c>
      <c r="G279">
        <v>57</v>
      </c>
      <c r="H279">
        <v>11.8</v>
      </c>
      <c r="I279">
        <v>5841.41122</v>
      </c>
      <c r="J279">
        <v>5547683</v>
      </c>
      <c r="K279">
        <v>16.8</v>
      </c>
      <c r="M279" t="s">
        <v>58</v>
      </c>
      <c r="N279">
        <v>2010</v>
      </c>
      <c r="O279">
        <v>79.2</v>
      </c>
      <c r="P279">
        <v>84</v>
      </c>
      <c r="Q279">
        <v>10.28</v>
      </c>
      <c r="R279">
        <v>954.48659329999998</v>
      </c>
      <c r="S279">
        <v>57</v>
      </c>
      <c r="T279">
        <v>11.8</v>
      </c>
      <c r="U279">
        <v>5841.41122</v>
      </c>
      <c r="V279">
        <v>5547683</v>
      </c>
      <c r="W279">
        <v>16.8</v>
      </c>
      <c r="Y279">
        <f t="shared" si="45"/>
        <v>1</v>
      </c>
      <c r="Z279">
        <f t="shared" si="46"/>
        <v>1</v>
      </c>
      <c r="AA279">
        <f t="shared" si="47"/>
        <v>1</v>
      </c>
      <c r="AB279">
        <f t="shared" si="48"/>
        <v>1</v>
      </c>
      <c r="AC279">
        <f t="shared" si="49"/>
        <v>1</v>
      </c>
      <c r="AD279">
        <f t="shared" si="50"/>
        <v>1</v>
      </c>
      <c r="AE279">
        <f t="shared" si="51"/>
        <v>1</v>
      </c>
      <c r="AF279">
        <f t="shared" si="52"/>
        <v>1</v>
      </c>
      <c r="AG279">
        <f t="shared" si="53"/>
        <v>1</v>
      </c>
      <c r="AH279">
        <f t="shared" si="54"/>
        <v>1</v>
      </c>
      <c r="AI279">
        <f t="shared" si="55"/>
        <v>1</v>
      </c>
    </row>
    <row r="280" spans="1:35">
      <c r="A280" t="s">
        <v>58</v>
      </c>
      <c r="B280">
        <v>2011</v>
      </c>
      <c r="C280">
        <v>79.7</v>
      </c>
      <c r="D280">
        <v>79</v>
      </c>
      <c r="E280">
        <v>10.47</v>
      </c>
      <c r="F280">
        <v>10251.10872</v>
      </c>
      <c r="G280">
        <v>57.4</v>
      </c>
      <c r="H280">
        <v>1.87</v>
      </c>
      <c r="I280">
        <v>61753.667000000001</v>
      </c>
      <c r="J280">
        <v>557572</v>
      </c>
      <c r="K280">
        <v>16.899999999999999</v>
      </c>
      <c r="M280" t="s">
        <v>58</v>
      </c>
      <c r="N280">
        <v>2011</v>
      </c>
      <c r="O280">
        <v>79.7</v>
      </c>
      <c r="P280">
        <v>79</v>
      </c>
      <c r="Q280">
        <v>10.47</v>
      </c>
      <c r="R280">
        <v>10251.10872</v>
      </c>
      <c r="S280">
        <v>57.4</v>
      </c>
      <c r="T280">
        <v>1.87</v>
      </c>
      <c r="U280">
        <v>61753.667000000001</v>
      </c>
      <c r="V280">
        <v>557572</v>
      </c>
      <c r="W280">
        <v>16.899999999999999</v>
      </c>
      <c r="Y280">
        <f t="shared" si="45"/>
        <v>1</v>
      </c>
      <c r="Z280">
        <f t="shared" si="46"/>
        <v>1</v>
      </c>
      <c r="AA280">
        <f t="shared" si="47"/>
        <v>1</v>
      </c>
      <c r="AB280">
        <f t="shared" si="48"/>
        <v>1</v>
      </c>
      <c r="AC280">
        <f t="shared" si="49"/>
        <v>1</v>
      </c>
      <c r="AD280">
        <f t="shared" si="50"/>
        <v>1</v>
      </c>
      <c r="AE280">
        <f t="shared" si="51"/>
        <v>1</v>
      </c>
      <c r="AF280">
        <f t="shared" si="52"/>
        <v>1</v>
      </c>
      <c r="AG280">
        <f t="shared" si="53"/>
        <v>1</v>
      </c>
      <c r="AH280">
        <f t="shared" si="54"/>
        <v>1</v>
      </c>
      <c r="AI280">
        <f t="shared" si="55"/>
        <v>1</v>
      </c>
    </row>
    <row r="281" spans="1:35">
      <c r="A281" t="s">
        <v>58</v>
      </c>
      <c r="B281">
        <v>2012</v>
      </c>
      <c r="C281">
        <v>80</v>
      </c>
      <c r="D281">
        <v>76</v>
      </c>
      <c r="E281">
        <v>9.26</v>
      </c>
      <c r="F281">
        <v>928.4170785</v>
      </c>
      <c r="G281">
        <v>57.7</v>
      </c>
      <c r="H281">
        <v>1.98</v>
      </c>
      <c r="I281">
        <v>5857.5209999999997</v>
      </c>
      <c r="J281">
        <v>5591572</v>
      </c>
      <c r="K281">
        <v>18.399999999999999</v>
      </c>
      <c r="M281" t="s">
        <v>58</v>
      </c>
      <c r="N281">
        <v>2012</v>
      </c>
      <c r="O281">
        <v>80</v>
      </c>
      <c r="P281">
        <v>76</v>
      </c>
      <c r="Q281">
        <v>9.26</v>
      </c>
      <c r="R281">
        <v>928.4170785</v>
      </c>
      <c r="S281">
        <v>57.7</v>
      </c>
      <c r="T281">
        <v>1.98</v>
      </c>
      <c r="U281">
        <v>5857.5209999999997</v>
      </c>
      <c r="V281">
        <v>5591572</v>
      </c>
      <c r="W281">
        <v>18.399999999999999</v>
      </c>
      <c r="Y281">
        <f t="shared" si="45"/>
        <v>1</v>
      </c>
      <c r="Z281">
        <f t="shared" si="46"/>
        <v>1</v>
      </c>
      <c r="AA281">
        <f t="shared" si="47"/>
        <v>1</v>
      </c>
      <c r="AB281">
        <f t="shared" si="48"/>
        <v>1</v>
      </c>
      <c r="AC281">
        <f t="shared" si="49"/>
        <v>1</v>
      </c>
      <c r="AD281">
        <f t="shared" si="50"/>
        <v>1</v>
      </c>
      <c r="AE281">
        <f t="shared" si="51"/>
        <v>1</v>
      </c>
      <c r="AF281">
        <f t="shared" si="52"/>
        <v>1</v>
      </c>
      <c r="AG281">
        <f t="shared" si="53"/>
        <v>1</v>
      </c>
      <c r="AH281">
        <f t="shared" si="54"/>
        <v>1</v>
      </c>
      <c r="AI281">
        <f t="shared" si="55"/>
        <v>1</v>
      </c>
    </row>
    <row r="282" spans="1:35">
      <c r="A282" t="s">
        <v>58</v>
      </c>
      <c r="B282">
        <v>2013</v>
      </c>
      <c r="C282">
        <v>81</v>
      </c>
      <c r="D282">
        <v>75</v>
      </c>
      <c r="E282">
        <v>9.5</v>
      </c>
      <c r="F282">
        <v>10261.763000000001</v>
      </c>
      <c r="G282">
        <v>58.1</v>
      </c>
      <c r="H282">
        <v>11.25</v>
      </c>
      <c r="I282">
        <v>61191.192629999998</v>
      </c>
      <c r="J282">
        <v>5614932</v>
      </c>
      <c r="K282">
        <v>18.7</v>
      </c>
      <c r="M282" t="s">
        <v>58</v>
      </c>
      <c r="N282">
        <v>2013</v>
      </c>
      <c r="O282">
        <v>81</v>
      </c>
      <c r="P282">
        <v>75</v>
      </c>
      <c r="Q282">
        <v>9.5</v>
      </c>
      <c r="R282">
        <v>10261.763000000001</v>
      </c>
      <c r="S282">
        <v>58.1</v>
      </c>
      <c r="T282">
        <v>11.25</v>
      </c>
      <c r="U282">
        <v>61191.192629999998</v>
      </c>
      <c r="V282">
        <v>5614932</v>
      </c>
      <c r="W282">
        <v>18.7</v>
      </c>
      <c r="Y282">
        <f t="shared" si="45"/>
        <v>1</v>
      </c>
      <c r="Z282">
        <f t="shared" si="46"/>
        <v>1</v>
      </c>
      <c r="AA282">
        <f t="shared" si="47"/>
        <v>1</v>
      </c>
      <c r="AB282">
        <f t="shared" si="48"/>
        <v>1</v>
      </c>
      <c r="AC282">
        <f t="shared" si="49"/>
        <v>1</v>
      </c>
      <c r="AD282">
        <f t="shared" si="50"/>
        <v>1</v>
      </c>
      <c r="AE282">
        <f t="shared" si="51"/>
        <v>1</v>
      </c>
      <c r="AF282">
        <f t="shared" si="52"/>
        <v>1</v>
      </c>
      <c r="AG282">
        <f t="shared" si="53"/>
        <v>1</v>
      </c>
      <c r="AH282">
        <f t="shared" si="54"/>
        <v>1</v>
      </c>
      <c r="AI282">
        <f t="shared" si="55"/>
        <v>1</v>
      </c>
    </row>
    <row r="283" spans="1:35">
      <c r="A283" t="s">
        <v>58</v>
      </c>
      <c r="B283">
        <v>2014</v>
      </c>
      <c r="C283">
        <v>84</v>
      </c>
      <c r="D283">
        <v>73</v>
      </c>
      <c r="E283">
        <v>9.64</v>
      </c>
      <c r="F283">
        <v>10468.762919999999</v>
      </c>
      <c r="G283">
        <v>58.4</v>
      </c>
      <c r="H283">
        <v>1.8</v>
      </c>
      <c r="I283">
        <v>62425.539199999999</v>
      </c>
      <c r="J283">
        <v>5643475</v>
      </c>
      <c r="K283">
        <v>19.2</v>
      </c>
      <c r="M283" t="s">
        <v>58</v>
      </c>
      <c r="N283">
        <v>2014</v>
      </c>
      <c r="O283">
        <v>84</v>
      </c>
      <c r="P283">
        <v>73</v>
      </c>
      <c r="Q283">
        <v>9.64</v>
      </c>
      <c r="R283">
        <v>10468.762919999999</v>
      </c>
      <c r="S283">
        <v>58.4</v>
      </c>
      <c r="T283">
        <v>1.8</v>
      </c>
      <c r="U283">
        <v>62425.539199999999</v>
      </c>
      <c r="V283">
        <v>5643475</v>
      </c>
      <c r="W283">
        <v>19.2</v>
      </c>
      <c r="Y283">
        <f t="shared" si="45"/>
        <v>1</v>
      </c>
      <c r="Z283">
        <f t="shared" si="46"/>
        <v>1</v>
      </c>
      <c r="AA283">
        <f t="shared" si="47"/>
        <v>1</v>
      </c>
      <c r="AB283">
        <f t="shared" si="48"/>
        <v>1</v>
      </c>
      <c r="AC283">
        <f t="shared" si="49"/>
        <v>1</v>
      </c>
      <c r="AD283">
        <f t="shared" si="50"/>
        <v>1</v>
      </c>
      <c r="AE283">
        <f t="shared" si="51"/>
        <v>1</v>
      </c>
      <c r="AF283">
        <f t="shared" si="52"/>
        <v>1</v>
      </c>
      <c r="AG283">
        <f t="shared" si="53"/>
        <v>1</v>
      </c>
      <c r="AH283">
        <f t="shared" si="54"/>
        <v>1</v>
      </c>
      <c r="AI283">
        <f t="shared" si="55"/>
        <v>1</v>
      </c>
    </row>
    <row r="284" spans="1:35">
      <c r="A284" t="s">
        <v>58</v>
      </c>
      <c r="B284">
        <v>2015</v>
      </c>
      <c r="C284">
        <v>86</v>
      </c>
      <c r="D284">
        <v>71</v>
      </c>
      <c r="F284">
        <v>0</v>
      </c>
      <c r="G284">
        <v>58.8</v>
      </c>
      <c r="I284">
        <v>5314.6441599999998</v>
      </c>
      <c r="J284">
        <v>5683483</v>
      </c>
      <c r="K284">
        <v>19.2</v>
      </c>
      <c r="M284" t="s">
        <v>58</v>
      </c>
      <c r="N284">
        <v>2015</v>
      </c>
      <c r="O284">
        <v>86</v>
      </c>
      <c r="P284">
        <v>71</v>
      </c>
      <c r="R284">
        <v>0</v>
      </c>
      <c r="S284">
        <v>58.8</v>
      </c>
      <c r="U284">
        <v>5314.6441599999998</v>
      </c>
      <c r="V284">
        <v>5683483</v>
      </c>
      <c r="W284">
        <v>19.2</v>
      </c>
      <c r="Y284">
        <f t="shared" si="45"/>
        <v>1</v>
      </c>
      <c r="Z284">
        <f t="shared" si="46"/>
        <v>1</v>
      </c>
      <c r="AA284">
        <f t="shared" si="47"/>
        <v>1</v>
      </c>
      <c r="AB284">
        <f t="shared" si="48"/>
        <v>1</v>
      </c>
      <c r="AC284">
        <f t="shared" si="49"/>
        <v>1</v>
      </c>
      <c r="AD284">
        <f t="shared" si="50"/>
        <v>1</v>
      </c>
      <c r="AE284">
        <f t="shared" si="51"/>
        <v>1</v>
      </c>
      <c r="AF284">
        <f t="shared" si="52"/>
        <v>1</v>
      </c>
      <c r="AG284">
        <f t="shared" si="53"/>
        <v>1</v>
      </c>
      <c r="AH284">
        <f t="shared" si="54"/>
        <v>1</v>
      </c>
      <c r="AI284">
        <f t="shared" si="55"/>
        <v>1</v>
      </c>
    </row>
    <row r="285" spans="1:35">
      <c r="A285" t="s">
        <v>59</v>
      </c>
      <c r="B285">
        <v>2010</v>
      </c>
      <c r="C285">
        <v>61.3</v>
      </c>
      <c r="D285">
        <v>273</v>
      </c>
      <c r="E285">
        <v>0.44</v>
      </c>
      <c r="F285">
        <v>187.4960097</v>
      </c>
      <c r="G285">
        <v>32.200000000000003</v>
      </c>
      <c r="H285">
        <v>8.84</v>
      </c>
      <c r="I285">
        <v>1325.9972399999999</v>
      </c>
      <c r="J285">
        <v>851146</v>
      </c>
      <c r="K285">
        <v>5.5</v>
      </c>
      <c r="M285" t="s">
        <v>59</v>
      </c>
      <c r="N285">
        <v>2010</v>
      </c>
      <c r="O285">
        <v>61.3</v>
      </c>
      <c r="P285">
        <v>273</v>
      </c>
      <c r="Q285">
        <v>0.44</v>
      </c>
      <c r="R285">
        <v>187.4960097</v>
      </c>
      <c r="S285">
        <v>32.200000000000003</v>
      </c>
      <c r="T285">
        <v>8.84</v>
      </c>
      <c r="U285">
        <v>1325.9972399999999</v>
      </c>
      <c r="V285">
        <v>851146</v>
      </c>
      <c r="W285">
        <v>5.5</v>
      </c>
      <c r="Y285">
        <f t="shared" si="45"/>
        <v>1</v>
      </c>
      <c r="Z285">
        <f t="shared" si="46"/>
        <v>1</v>
      </c>
      <c r="AA285">
        <f t="shared" si="47"/>
        <v>1</v>
      </c>
      <c r="AB285">
        <f t="shared" si="48"/>
        <v>1</v>
      </c>
      <c r="AC285">
        <f t="shared" si="49"/>
        <v>1</v>
      </c>
      <c r="AD285">
        <f t="shared" si="50"/>
        <v>1</v>
      </c>
      <c r="AE285">
        <f t="shared" si="51"/>
        <v>1</v>
      </c>
      <c r="AF285">
        <f t="shared" si="52"/>
        <v>1</v>
      </c>
      <c r="AG285">
        <f t="shared" si="53"/>
        <v>1</v>
      </c>
      <c r="AH285">
        <f t="shared" si="54"/>
        <v>1</v>
      </c>
      <c r="AI285">
        <f t="shared" si="55"/>
        <v>1</v>
      </c>
    </row>
    <row r="286" spans="1:35">
      <c r="A286" t="s">
        <v>59</v>
      </c>
      <c r="B286">
        <v>2011</v>
      </c>
      <c r="C286">
        <v>61.8</v>
      </c>
      <c r="D286">
        <v>268</v>
      </c>
      <c r="E286">
        <v>0.39</v>
      </c>
      <c r="F286">
        <v>20.359747380000002</v>
      </c>
      <c r="G286">
        <v>32.700000000000003</v>
      </c>
      <c r="H286">
        <v>8.7100000000000009</v>
      </c>
      <c r="I286">
        <v>143.986898</v>
      </c>
      <c r="J286">
        <v>865937</v>
      </c>
      <c r="K286">
        <v>5.9</v>
      </c>
      <c r="M286" t="s">
        <v>59</v>
      </c>
      <c r="N286">
        <v>2011</v>
      </c>
      <c r="O286">
        <v>61.8</v>
      </c>
      <c r="P286">
        <v>268</v>
      </c>
      <c r="Q286">
        <v>0.39</v>
      </c>
      <c r="R286">
        <v>20.359747380000002</v>
      </c>
      <c r="S286">
        <v>32.700000000000003</v>
      </c>
      <c r="T286">
        <v>8.7100000000000009</v>
      </c>
      <c r="U286">
        <v>143.986898</v>
      </c>
      <c r="V286">
        <v>865937</v>
      </c>
      <c r="W286">
        <v>5.9</v>
      </c>
      <c r="Y286">
        <f t="shared" si="45"/>
        <v>1</v>
      </c>
      <c r="Z286">
        <f t="shared" si="46"/>
        <v>1</v>
      </c>
      <c r="AA286">
        <f t="shared" si="47"/>
        <v>1</v>
      </c>
      <c r="AB286">
        <f t="shared" si="48"/>
        <v>1</v>
      </c>
      <c r="AC286">
        <f t="shared" si="49"/>
        <v>1</v>
      </c>
      <c r="AD286">
        <f t="shared" si="50"/>
        <v>1</v>
      </c>
      <c r="AE286">
        <f t="shared" si="51"/>
        <v>1</v>
      </c>
      <c r="AF286">
        <f t="shared" si="52"/>
        <v>1</v>
      </c>
      <c r="AG286">
        <f t="shared" si="53"/>
        <v>1</v>
      </c>
      <c r="AH286">
        <f t="shared" si="54"/>
        <v>1</v>
      </c>
      <c r="AI286">
        <f t="shared" si="55"/>
        <v>1</v>
      </c>
    </row>
    <row r="287" spans="1:35">
      <c r="A287" t="s">
        <v>59</v>
      </c>
      <c r="B287">
        <v>2012</v>
      </c>
      <c r="C287">
        <v>62.2</v>
      </c>
      <c r="D287">
        <v>263</v>
      </c>
      <c r="E287">
        <v>0.52</v>
      </c>
      <c r="F287">
        <v>217.2125786</v>
      </c>
      <c r="G287">
        <v>33.200000000000003</v>
      </c>
      <c r="H287">
        <v>8.9499999999999993</v>
      </c>
      <c r="I287">
        <v>1536.1568500000001</v>
      </c>
      <c r="J287">
        <v>881185</v>
      </c>
      <c r="K287">
        <v>6.3</v>
      </c>
      <c r="M287" t="s">
        <v>59</v>
      </c>
      <c r="N287">
        <v>2012</v>
      </c>
      <c r="O287">
        <v>62.2</v>
      </c>
      <c r="P287">
        <v>263</v>
      </c>
      <c r="Q287">
        <v>0.52</v>
      </c>
      <c r="R287">
        <v>217.2125786</v>
      </c>
      <c r="S287">
        <v>33.200000000000003</v>
      </c>
      <c r="T287">
        <v>8.9499999999999993</v>
      </c>
      <c r="U287">
        <v>1536.1568500000001</v>
      </c>
      <c r="V287">
        <v>881185</v>
      </c>
      <c r="W287">
        <v>6.3</v>
      </c>
      <c r="Y287">
        <f t="shared" si="45"/>
        <v>1</v>
      </c>
      <c r="Z287">
        <f t="shared" si="46"/>
        <v>1</v>
      </c>
      <c r="AA287">
        <f t="shared" si="47"/>
        <v>1</v>
      </c>
      <c r="AB287">
        <f t="shared" si="48"/>
        <v>1</v>
      </c>
      <c r="AC287">
        <f t="shared" si="49"/>
        <v>1</v>
      </c>
      <c r="AD287">
        <f t="shared" si="50"/>
        <v>1</v>
      </c>
      <c r="AE287">
        <f t="shared" si="51"/>
        <v>1</v>
      </c>
      <c r="AF287">
        <f t="shared" si="52"/>
        <v>1</v>
      </c>
      <c r="AG287">
        <f t="shared" si="53"/>
        <v>1</v>
      </c>
      <c r="AH287">
        <f t="shared" si="54"/>
        <v>1</v>
      </c>
      <c r="AI287">
        <f t="shared" si="55"/>
        <v>1</v>
      </c>
    </row>
    <row r="288" spans="1:35">
      <c r="A288" t="s">
        <v>59</v>
      </c>
      <c r="B288">
        <v>2013</v>
      </c>
      <c r="C288">
        <v>62.7</v>
      </c>
      <c r="D288">
        <v>256</v>
      </c>
      <c r="E288">
        <v>0.53</v>
      </c>
      <c r="F288">
        <v>229.44100950000001</v>
      </c>
      <c r="G288">
        <v>33.799999999999997</v>
      </c>
      <c r="H288">
        <v>9.14</v>
      </c>
      <c r="I288">
        <v>1622.637974</v>
      </c>
      <c r="J288">
        <v>896688</v>
      </c>
      <c r="K288">
        <v>6.3</v>
      </c>
      <c r="M288" t="s">
        <v>59</v>
      </c>
      <c r="N288">
        <v>2013</v>
      </c>
      <c r="O288">
        <v>62.7</v>
      </c>
      <c r="P288">
        <v>256</v>
      </c>
      <c r="Q288">
        <v>0.53</v>
      </c>
      <c r="R288">
        <v>229.44100950000001</v>
      </c>
      <c r="S288">
        <v>33.799999999999997</v>
      </c>
      <c r="T288">
        <v>9.14</v>
      </c>
      <c r="U288">
        <v>1622.637974</v>
      </c>
      <c r="V288">
        <v>896688</v>
      </c>
      <c r="W288">
        <v>6.3</v>
      </c>
      <c r="Y288">
        <f t="shared" si="45"/>
        <v>1</v>
      </c>
      <c r="Z288">
        <f t="shared" si="46"/>
        <v>1</v>
      </c>
      <c r="AA288">
        <f t="shared" si="47"/>
        <v>1</v>
      </c>
      <c r="AB288">
        <f t="shared" si="48"/>
        <v>1</v>
      </c>
      <c r="AC288">
        <f t="shared" si="49"/>
        <v>1</v>
      </c>
      <c r="AD288">
        <f t="shared" si="50"/>
        <v>1</v>
      </c>
      <c r="AE288">
        <f t="shared" si="51"/>
        <v>1</v>
      </c>
      <c r="AF288">
        <f t="shared" si="52"/>
        <v>1</v>
      </c>
      <c r="AG288">
        <f t="shared" si="53"/>
        <v>1</v>
      </c>
      <c r="AH288">
        <f t="shared" si="54"/>
        <v>1</v>
      </c>
      <c r="AI288">
        <f t="shared" si="55"/>
        <v>1</v>
      </c>
    </row>
    <row r="289" spans="1:35">
      <c r="A289" t="s">
        <v>59</v>
      </c>
      <c r="B289">
        <v>2014</v>
      </c>
      <c r="C289">
        <v>63</v>
      </c>
      <c r="D289">
        <v>252</v>
      </c>
      <c r="E289">
        <v>0.38</v>
      </c>
      <c r="F289">
        <v>24.732996549999999</v>
      </c>
      <c r="G289">
        <v>34.4</v>
      </c>
      <c r="H289">
        <v>1.57</v>
      </c>
      <c r="I289">
        <v>174.91511</v>
      </c>
      <c r="J289">
        <v>912164</v>
      </c>
      <c r="K289">
        <v>6.3</v>
      </c>
      <c r="M289" t="s">
        <v>59</v>
      </c>
      <c r="N289">
        <v>2014</v>
      </c>
      <c r="O289">
        <v>63</v>
      </c>
      <c r="P289">
        <v>252</v>
      </c>
      <c r="Q289">
        <v>0.38</v>
      </c>
      <c r="R289">
        <v>24.732996549999999</v>
      </c>
      <c r="S289">
        <v>34.4</v>
      </c>
      <c r="T289">
        <v>1.57</v>
      </c>
      <c r="U289">
        <v>174.91511</v>
      </c>
      <c r="V289">
        <v>912164</v>
      </c>
      <c r="W289">
        <v>6.3</v>
      </c>
      <c r="Y289">
        <f t="shared" si="45"/>
        <v>1</v>
      </c>
      <c r="Z289">
        <f t="shared" si="46"/>
        <v>1</v>
      </c>
      <c r="AA289">
        <f t="shared" si="47"/>
        <v>1</v>
      </c>
      <c r="AB289">
        <f t="shared" si="48"/>
        <v>1</v>
      </c>
      <c r="AC289">
        <f t="shared" si="49"/>
        <v>1</v>
      </c>
      <c r="AD289">
        <f t="shared" si="50"/>
        <v>1</v>
      </c>
      <c r="AE289">
        <f t="shared" si="51"/>
        <v>1</v>
      </c>
      <c r="AF289">
        <f t="shared" si="52"/>
        <v>1</v>
      </c>
      <c r="AG289">
        <f t="shared" si="53"/>
        <v>1</v>
      </c>
      <c r="AH289">
        <f t="shared" si="54"/>
        <v>1</v>
      </c>
      <c r="AI289">
        <f t="shared" si="55"/>
        <v>1</v>
      </c>
    </row>
    <row r="290" spans="1:35">
      <c r="A290" t="s">
        <v>59</v>
      </c>
      <c r="B290">
        <v>2015</v>
      </c>
      <c r="C290">
        <v>63.5</v>
      </c>
      <c r="D290">
        <v>241</v>
      </c>
      <c r="F290">
        <v>0</v>
      </c>
      <c r="G290">
        <v>35</v>
      </c>
      <c r="I290">
        <v>1862.1672739999999</v>
      </c>
      <c r="J290">
        <v>927414</v>
      </c>
      <c r="K290">
        <v>6.3</v>
      </c>
      <c r="M290" t="s">
        <v>59</v>
      </c>
      <c r="N290">
        <v>2015</v>
      </c>
      <c r="O290">
        <v>63.5</v>
      </c>
      <c r="P290">
        <v>241</v>
      </c>
      <c r="R290">
        <v>0</v>
      </c>
      <c r="S290">
        <v>35</v>
      </c>
      <c r="U290">
        <v>1862.1672739999999</v>
      </c>
      <c r="V290">
        <v>927414</v>
      </c>
      <c r="W290">
        <v>6.3</v>
      </c>
      <c r="Y290">
        <f t="shared" si="45"/>
        <v>1</v>
      </c>
      <c r="Z290">
        <f t="shared" si="46"/>
        <v>1</v>
      </c>
      <c r="AA290">
        <f t="shared" si="47"/>
        <v>1</v>
      </c>
      <c r="AB290">
        <f t="shared" si="48"/>
        <v>1</v>
      </c>
      <c r="AC290">
        <f t="shared" si="49"/>
        <v>1</v>
      </c>
      <c r="AD290">
        <f t="shared" si="50"/>
        <v>1</v>
      </c>
      <c r="AE290">
        <f t="shared" si="51"/>
        <v>1</v>
      </c>
      <c r="AF290">
        <f t="shared" si="52"/>
        <v>1</v>
      </c>
      <c r="AG290">
        <f t="shared" si="53"/>
        <v>1</v>
      </c>
      <c r="AH290">
        <f t="shared" si="54"/>
        <v>1</v>
      </c>
      <c r="AI290">
        <f t="shared" si="55"/>
        <v>1</v>
      </c>
    </row>
    <row r="291" spans="1:35">
      <c r="A291" t="s">
        <v>60</v>
      </c>
      <c r="B291">
        <v>2013</v>
      </c>
      <c r="E291">
        <v>0.01</v>
      </c>
      <c r="F291">
        <v>11.419555069999999</v>
      </c>
      <c r="G291">
        <v>58.4</v>
      </c>
      <c r="H291">
        <v>5.58</v>
      </c>
      <c r="I291">
        <v>722.75665000000004</v>
      </c>
      <c r="K291">
        <v>12.7</v>
      </c>
      <c r="M291" t="s">
        <v>60</v>
      </c>
      <c r="N291">
        <v>2013</v>
      </c>
      <c r="Q291">
        <v>0.01</v>
      </c>
      <c r="R291">
        <v>11.419555069999999</v>
      </c>
      <c r="S291">
        <v>58.4</v>
      </c>
      <c r="T291">
        <v>5.58</v>
      </c>
      <c r="U291">
        <v>722.75665000000004</v>
      </c>
      <c r="W291">
        <v>12.7</v>
      </c>
      <c r="Y291">
        <f t="shared" si="45"/>
        <v>1</v>
      </c>
      <c r="Z291">
        <f t="shared" si="46"/>
        <v>1</v>
      </c>
      <c r="AA291">
        <f t="shared" si="47"/>
        <v>1</v>
      </c>
      <c r="AB291">
        <f t="shared" si="48"/>
        <v>1</v>
      </c>
      <c r="AC291">
        <f t="shared" si="49"/>
        <v>1</v>
      </c>
      <c r="AD291">
        <f t="shared" si="50"/>
        <v>1</v>
      </c>
      <c r="AE291">
        <f t="shared" si="51"/>
        <v>1</v>
      </c>
      <c r="AF291">
        <f t="shared" si="52"/>
        <v>1</v>
      </c>
      <c r="AG291">
        <f t="shared" si="53"/>
        <v>1</v>
      </c>
      <c r="AH291">
        <f t="shared" si="54"/>
        <v>1</v>
      </c>
      <c r="AI291">
        <f t="shared" si="55"/>
        <v>1</v>
      </c>
    </row>
    <row r="292" spans="1:35">
      <c r="A292" t="s">
        <v>61</v>
      </c>
      <c r="B292">
        <v>2010</v>
      </c>
      <c r="C292">
        <v>72.7</v>
      </c>
      <c r="D292">
        <v>166</v>
      </c>
      <c r="E292">
        <v>6.02</v>
      </c>
      <c r="F292">
        <v>664.55852419999997</v>
      </c>
      <c r="G292">
        <v>53.6</v>
      </c>
      <c r="H292">
        <v>4.5999999999999996</v>
      </c>
      <c r="I292">
        <v>5451.6696000000002</v>
      </c>
      <c r="J292">
        <v>9897985</v>
      </c>
      <c r="K292">
        <v>12.9</v>
      </c>
      <c r="M292" t="s">
        <v>61</v>
      </c>
      <c r="N292">
        <v>2010</v>
      </c>
      <c r="O292">
        <v>72.7</v>
      </c>
      <c r="P292">
        <v>166</v>
      </c>
      <c r="Q292">
        <v>6.02</v>
      </c>
      <c r="R292">
        <v>664.55852419999997</v>
      </c>
      <c r="S292">
        <v>53.6</v>
      </c>
      <c r="T292">
        <v>4.5999999999999996</v>
      </c>
      <c r="U292">
        <v>5451.6696000000002</v>
      </c>
      <c r="V292">
        <v>9897985</v>
      </c>
      <c r="W292">
        <v>12.9</v>
      </c>
      <c r="Y292">
        <f t="shared" si="45"/>
        <v>1</v>
      </c>
      <c r="Z292">
        <f t="shared" si="46"/>
        <v>1</v>
      </c>
      <c r="AA292">
        <f t="shared" si="47"/>
        <v>1</v>
      </c>
      <c r="AB292">
        <f t="shared" si="48"/>
        <v>1</v>
      </c>
      <c r="AC292">
        <f t="shared" si="49"/>
        <v>1</v>
      </c>
      <c r="AD292">
        <f t="shared" si="50"/>
        <v>1</v>
      </c>
      <c r="AE292">
        <f t="shared" si="51"/>
        <v>1</v>
      </c>
      <c r="AF292">
        <f t="shared" si="52"/>
        <v>1</v>
      </c>
      <c r="AG292">
        <f t="shared" si="53"/>
        <v>1</v>
      </c>
      <c r="AH292">
        <f t="shared" si="54"/>
        <v>1</v>
      </c>
      <c r="AI292">
        <f t="shared" si="55"/>
        <v>1</v>
      </c>
    </row>
    <row r="293" spans="1:35">
      <c r="A293" t="s">
        <v>61</v>
      </c>
      <c r="B293">
        <v>2011</v>
      </c>
      <c r="C293">
        <v>73.099999999999994</v>
      </c>
      <c r="D293">
        <v>16</v>
      </c>
      <c r="E293">
        <v>5.91</v>
      </c>
      <c r="F293">
        <v>843.78769950000003</v>
      </c>
      <c r="G293">
        <v>54.7</v>
      </c>
      <c r="H293">
        <v>4.22</v>
      </c>
      <c r="I293">
        <v>5759.643</v>
      </c>
      <c r="J293">
        <v>12795</v>
      </c>
      <c r="K293">
        <v>13</v>
      </c>
      <c r="M293" t="s">
        <v>61</v>
      </c>
      <c r="N293">
        <v>2011</v>
      </c>
      <c r="O293">
        <v>73.099999999999994</v>
      </c>
      <c r="P293">
        <v>16</v>
      </c>
      <c r="Q293">
        <v>5.91</v>
      </c>
      <c r="R293">
        <v>843.78769950000003</v>
      </c>
      <c r="S293">
        <v>54.7</v>
      </c>
      <c r="T293">
        <v>4.22</v>
      </c>
      <c r="U293">
        <v>5759.643</v>
      </c>
      <c r="V293">
        <v>12795</v>
      </c>
      <c r="W293">
        <v>13</v>
      </c>
      <c r="Y293">
        <f t="shared" si="45"/>
        <v>1</v>
      </c>
      <c r="Z293">
        <f t="shared" si="46"/>
        <v>1</v>
      </c>
      <c r="AA293">
        <f t="shared" si="47"/>
        <v>1</v>
      </c>
      <c r="AB293">
        <f t="shared" si="48"/>
        <v>1</v>
      </c>
      <c r="AC293">
        <f t="shared" si="49"/>
        <v>1</v>
      </c>
      <c r="AD293">
        <f t="shared" si="50"/>
        <v>1</v>
      </c>
      <c r="AE293">
        <f t="shared" si="51"/>
        <v>1</v>
      </c>
      <c r="AF293">
        <f t="shared" si="52"/>
        <v>1</v>
      </c>
      <c r="AG293">
        <f t="shared" si="53"/>
        <v>1</v>
      </c>
      <c r="AH293">
        <f t="shared" si="54"/>
        <v>1</v>
      </c>
      <c r="AI293">
        <f t="shared" si="55"/>
        <v>1</v>
      </c>
    </row>
    <row r="294" spans="1:35">
      <c r="A294" t="s">
        <v>61</v>
      </c>
      <c r="B294">
        <v>2012</v>
      </c>
      <c r="C294">
        <v>72.099999999999994</v>
      </c>
      <c r="D294">
        <v>174</v>
      </c>
      <c r="E294">
        <v>5.93</v>
      </c>
      <c r="F294">
        <v>857.13070370000003</v>
      </c>
      <c r="G294">
        <v>55.8</v>
      </c>
      <c r="H294">
        <v>4.26</v>
      </c>
      <c r="I294">
        <v>5968.8767669999997</v>
      </c>
      <c r="J294">
        <v>115495</v>
      </c>
      <c r="K294">
        <v>13.1</v>
      </c>
      <c r="M294" t="s">
        <v>61</v>
      </c>
      <c r="N294">
        <v>2012</v>
      </c>
      <c r="O294">
        <v>72.099999999999994</v>
      </c>
      <c r="P294">
        <v>174</v>
      </c>
      <c r="Q294">
        <v>5.93</v>
      </c>
      <c r="R294">
        <v>857.13070370000003</v>
      </c>
      <c r="S294">
        <v>55.8</v>
      </c>
      <c r="T294">
        <v>4.26</v>
      </c>
      <c r="U294">
        <v>5968.8767669999997</v>
      </c>
      <c r="V294">
        <v>115495</v>
      </c>
      <c r="W294">
        <v>13.1</v>
      </c>
      <c r="Y294">
        <f t="shared" si="45"/>
        <v>1</v>
      </c>
      <c r="Z294">
        <f t="shared" si="46"/>
        <v>1</v>
      </c>
      <c r="AA294">
        <f t="shared" si="47"/>
        <v>1</v>
      </c>
      <c r="AB294">
        <f t="shared" si="48"/>
        <v>1</v>
      </c>
      <c r="AC294">
        <f t="shared" si="49"/>
        <v>1</v>
      </c>
      <c r="AD294">
        <f t="shared" si="50"/>
        <v>1</v>
      </c>
      <c r="AE294">
        <f t="shared" si="51"/>
        <v>1</v>
      </c>
      <c r="AF294">
        <f t="shared" si="52"/>
        <v>1</v>
      </c>
      <c r="AG294">
        <f t="shared" si="53"/>
        <v>1</v>
      </c>
      <c r="AH294">
        <f t="shared" si="54"/>
        <v>1</v>
      </c>
      <c r="AI294">
        <f t="shared" si="55"/>
        <v>1</v>
      </c>
    </row>
    <row r="295" spans="1:35">
      <c r="A295" t="s">
        <v>61</v>
      </c>
      <c r="B295">
        <v>2013</v>
      </c>
      <c r="C295">
        <v>73.400000000000006</v>
      </c>
      <c r="D295">
        <v>157</v>
      </c>
      <c r="E295">
        <v>5.93</v>
      </c>
      <c r="F295">
        <v>97.522115380000002</v>
      </c>
      <c r="G295">
        <v>56.8</v>
      </c>
      <c r="H295">
        <v>4.12</v>
      </c>
      <c r="I295">
        <v>627.55543999999998</v>
      </c>
      <c r="J295">
        <v>1281296</v>
      </c>
      <c r="K295">
        <v>13.2</v>
      </c>
      <c r="M295" t="s">
        <v>61</v>
      </c>
      <c r="N295">
        <v>2013</v>
      </c>
      <c r="O295">
        <v>73.400000000000006</v>
      </c>
      <c r="P295">
        <v>157</v>
      </c>
      <c r="Q295">
        <v>5.93</v>
      </c>
      <c r="R295">
        <v>97.522115380000002</v>
      </c>
      <c r="S295">
        <v>56.8</v>
      </c>
      <c r="T295">
        <v>4.12</v>
      </c>
      <c r="U295">
        <v>627.55543999999998</v>
      </c>
      <c r="V295">
        <v>1281296</v>
      </c>
      <c r="W295">
        <v>13.2</v>
      </c>
      <c r="Y295">
        <f t="shared" si="45"/>
        <v>1</v>
      </c>
      <c r="Z295">
        <f t="shared" si="46"/>
        <v>1</v>
      </c>
      <c r="AA295">
        <f t="shared" si="47"/>
        <v>1</v>
      </c>
      <c r="AB295">
        <f t="shared" si="48"/>
        <v>1</v>
      </c>
      <c r="AC295">
        <f t="shared" si="49"/>
        <v>1</v>
      </c>
      <c r="AD295">
        <f t="shared" si="50"/>
        <v>1</v>
      </c>
      <c r="AE295">
        <f t="shared" si="51"/>
        <v>1</v>
      </c>
      <c r="AF295">
        <f t="shared" si="52"/>
        <v>1</v>
      </c>
      <c r="AG295">
        <f t="shared" si="53"/>
        <v>1</v>
      </c>
      <c r="AH295">
        <f t="shared" si="54"/>
        <v>1</v>
      </c>
      <c r="AI295">
        <f t="shared" si="55"/>
        <v>1</v>
      </c>
    </row>
    <row r="296" spans="1:35">
      <c r="A296" t="s">
        <v>61</v>
      </c>
      <c r="B296">
        <v>2014</v>
      </c>
      <c r="C296">
        <v>73.599999999999994</v>
      </c>
      <c r="D296">
        <v>154</v>
      </c>
      <c r="E296">
        <v>5.92</v>
      </c>
      <c r="F296">
        <v>1088.244952</v>
      </c>
      <c r="G296">
        <v>57.9</v>
      </c>
      <c r="H296">
        <v>4.38</v>
      </c>
      <c r="I296">
        <v>6268.6921220000004</v>
      </c>
      <c r="J296">
        <v>145844</v>
      </c>
      <c r="K296">
        <v>13.2</v>
      </c>
      <c r="M296" t="s">
        <v>61</v>
      </c>
      <c r="N296">
        <v>2014</v>
      </c>
      <c r="O296">
        <v>73.599999999999994</v>
      </c>
      <c r="P296">
        <v>154</v>
      </c>
      <c r="Q296">
        <v>5.92</v>
      </c>
      <c r="R296">
        <v>1088.244952</v>
      </c>
      <c r="S296">
        <v>57.9</v>
      </c>
      <c r="T296">
        <v>4.38</v>
      </c>
      <c r="U296">
        <v>6268.6921220000004</v>
      </c>
      <c r="V296">
        <v>145844</v>
      </c>
      <c r="W296">
        <v>13.2</v>
      </c>
      <c r="Y296">
        <f t="shared" si="45"/>
        <v>1</v>
      </c>
      <c r="Z296">
        <f t="shared" si="46"/>
        <v>1</v>
      </c>
      <c r="AA296">
        <f t="shared" si="47"/>
        <v>1</v>
      </c>
      <c r="AB296">
        <f t="shared" si="48"/>
        <v>1</v>
      </c>
      <c r="AC296">
        <f t="shared" si="49"/>
        <v>1</v>
      </c>
      <c r="AD296">
        <f t="shared" si="50"/>
        <v>1</v>
      </c>
      <c r="AE296">
        <f t="shared" si="51"/>
        <v>1</v>
      </c>
      <c r="AF296">
        <f t="shared" si="52"/>
        <v>1</v>
      </c>
      <c r="AG296">
        <f t="shared" si="53"/>
        <v>1</v>
      </c>
      <c r="AH296">
        <f t="shared" si="54"/>
        <v>1</v>
      </c>
      <c r="AI296">
        <f t="shared" si="55"/>
        <v>1</v>
      </c>
    </row>
    <row r="297" spans="1:35">
      <c r="A297" t="s">
        <v>61</v>
      </c>
      <c r="B297">
        <v>2015</v>
      </c>
      <c r="C297">
        <v>73.900000000000006</v>
      </c>
      <c r="D297">
        <v>152</v>
      </c>
      <c r="F297">
        <v>0</v>
      </c>
      <c r="G297">
        <v>58.9</v>
      </c>
      <c r="I297">
        <v>6468.4716479999997</v>
      </c>
      <c r="J297">
        <v>1528394</v>
      </c>
      <c r="K297">
        <v>13.2</v>
      </c>
      <c r="M297" t="s">
        <v>61</v>
      </c>
      <c r="N297">
        <v>2015</v>
      </c>
      <c r="O297">
        <v>73.900000000000006</v>
      </c>
      <c r="P297">
        <v>152</v>
      </c>
      <c r="R297">
        <v>0</v>
      </c>
      <c r="S297">
        <v>58.9</v>
      </c>
      <c r="U297">
        <v>6468.4716479999997</v>
      </c>
      <c r="V297">
        <v>1528394</v>
      </c>
      <c r="W297">
        <v>13.2</v>
      </c>
      <c r="Y297">
        <f t="shared" si="45"/>
        <v>1</v>
      </c>
      <c r="Z297">
        <f t="shared" si="46"/>
        <v>1</v>
      </c>
      <c r="AA297">
        <f t="shared" si="47"/>
        <v>1</v>
      </c>
      <c r="AB297">
        <f t="shared" si="48"/>
        <v>1</v>
      </c>
      <c r="AC297">
        <f t="shared" si="49"/>
        <v>1</v>
      </c>
      <c r="AD297">
        <f t="shared" si="50"/>
        <v>1</v>
      </c>
      <c r="AE297">
        <f t="shared" si="51"/>
        <v>1</v>
      </c>
      <c r="AF297">
        <f t="shared" si="52"/>
        <v>1</v>
      </c>
      <c r="AG297">
        <f t="shared" si="53"/>
        <v>1</v>
      </c>
      <c r="AH297">
        <f t="shared" si="54"/>
        <v>1</v>
      </c>
      <c r="AI297">
        <f t="shared" si="55"/>
        <v>1</v>
      </c>
    </row>
    <row r="298" spans="1:35">
      <c r="A298" t="s">
        <v>62</v>
      </c>
      <c r="B298">
        <v>2010</v>
      </c>
      <c r="C298">
        <v>75</v>
      </c>
      <c r="D298">
        <v>134</v>
      </c>
      <c r="E298">
        <v>3.95</v>
      </c>
      <c r="F298">
        <v>367.92856519999998</v>
      </c>
      <c r="G298">
        <v>5.7</v>
      </c>
      <c r="H298">
        <v>5.9</v>
      </c>
      <c r="I298">
        <v>4657.3236100000004</v>
      </c>
      <c r="J298">
        <v>1493469</v>
      </c>
      <c r="K298">
        <v>13.1</v>
      </c>
      <c r="M298" t="s">
        <v>62</v>
      </c>
      <c r="N298">
        <v>2010</v>
      </c>
      <c r="O298">
        <v>75</v>
      </c>
      <c r="P298">
        <v>134</v>
      </c>
      <c r="Q298">
        <v>3.95</v>
      </c>
      <c r="R298">
        <v>367.92856519999998</v>
      </c>
      <c r="S298">
        <v>5.7</v>
      </c>
      <c r="T298">
        <v>5.9</v>
      </c>
      <c r="U298">
        <v>4657.3236100000004</v>
      </c>
      <c r="V298">
        <v>1493469</v>
      </c>
      <c r="W298">
        <v>13.1</v>
      </c>
      <c r="Y298">
        <f t="shared" si="45"/>
        <v>1</v>
      </c>
      <c r="Z298">
        <f t="shared" si="46"/>
        <v>1</v>
      </c>
      <c r="AA298">
        <f t="shared" si="47"/>
        <v>1</v>
      </c>
      <c r="AB298">
        <f t="shared" si="48"/>
        <v>1</v>
      </c>
      <c r="AC298">
        <f t="shared" si="49"/>
        <v>1</v>
      </c>
      <c r="AD298">
        <f t="shared" si="50"/>
        <v>1</v>
      </c>
      <c r="AE298">
        <f t="shared" si="51"/>
        <v>1</v>
      </c>
      <c r="AF298">
        <f t="shared" si="52"/>
        <v>1</v>
      </c>
      <c r="AG298">
        <f t="shared" si="53"/>
        <v>1</v>
      </c>
      <c r="AH298">
        <f t="shared" si="54"/>
        <v>1</v>
      </c>
      <c r="AI298">
        <f t="shared" si="55"/>
        <v>1</v>
      </c>
    </row>
    <row r="299" spans="1:35">
      <c r="A299" t="s">
        <v>62</v>
      </c>
      <c r="B299">
        <v>2011</v>
      </c>
      <c r="C299">
        <v>75.3</v>
      </c>
      <c r="D299">
        <v>131</v>
      </c>
      <c r="E299">
        <v>3.99</v>
      </c>
      <c r="F299">
        <v>344.74121639999998</v>
      </c>
      <c r="G299">
        <v>51.4</v>
      </c>
      <c r="H299">
        <v>5.92</v>
      </c>
      <c r="I299">
        <v>5223.3517629999997</v>
      </c>
      <c r="J299">
        <v>15177355</v>
      </c>
      <c r="K299">
        <v>13.2</v>
      </c>
      <c r="M299" t="s">
        <v>62</v>
      </c>
      <c r="N299">
        <v>2011</v>
      </c>
      <c r="O299">
        <v>75.3</v>
      </c>
      <c r="P299">
        <v>131</v>
      </c>
      <c r="Q299">
        <v>3.99</v>
      </c>
      <c r="R299">
        <v>344.74121639999998</v>
      </c>
      <c r="S299">
        <v>51.4</v>
      </c>
      <c r="T299">
        <v>5.92</v>
      </c>
      <c r="U299">
        <v>5223.3517629999997</v>
      </c>
      <c r="V299">
        <v>15177355</v>
      </c>
      <c r="W299">
        <v>13.2</v>
      </c>
      <c r="Y299">
        <f t="shared" si="45"/>
        <v>1</v>
      </c>
      <c r="Z299">
        <f t="shared" si="46"/>
        <v>1</v>
      </c>
      <c r="AA299">
        <f t="shared" si="47"/>
        <v>1</v>
      </c>
      <c r="AB299">
        <f t="shared" si="48"/>
        <v>1</v>
      </c>
      <c r="AC299">
        <f t="shared" si="49"/>
        <v>1</v>
      </c>
      <c r="AD299">
        <f t="shared" si="50"/>
        <v>1</v>
      </c>
      <c r="AE299">
        <f t="shared" si="51"/>
        <v>1</v>
      </c>
      <c r="AF299">
        <f t="shared" si="52"/>
        <v>1</v>
      </c>
      <c r="AG299">
        <f t="shared" si="53"/>
        <v>1</v>
      </c>
      <c r="AH299">
        <f t="shared" si="54"/>
        <v>1</v>
      </c>
      <c r="AI299">
        <f t="shared" si="55"/>
        <v>1</v>
      </c>
    </row>
    <row r="300" spans="1:35">
      <c r="A300" t="s">
        <v>62</v>
      </c>
      <c r="B300">
        <v>2012</v>
      </c>
      <c r="C300">
        <v>75.5</v>
      </c>
      <c r="D300">
        <v>127</v>
      </c>
      <c r="E300">
        <v>3.92</v>
      </c>
      <c r="F300">
        <v>41.880877120000001</v>
      </c>
      <c r="G300">
        <v>52.1</v>
      </c>
      <c r="H300">
        <v>6.48</v>
      </c>
      <c r="I300">
        <v>572.14313000000004</v>
      </c>
      <c r="J300">
        <v>15419666</v>
      </c>
      <c r="K300">
        <v>13.3</v>
      </c>
      <c r="M300" t="s">
        <v>62</v>
      </c>
      <c r="N300">
        <v>2012</v>
      </c>
      <c r="O300">
        <v>75.5</v>
      </c>
      <c r="P300">
        <v>127</v>
      </c>
      <c r="Q300">
        <v>3.92</v>
      </c>
      <c r="R300">
        <v>41.880877120000001</v>
      </c>
      <c r="S300">
        <v>52.1</v>
      </c>
      <c r="T300">
        <v>6.48</v>
      </c>
      <c r="U300">
        <v>572.14313000000004</v>
      </c>
      <c r="V300">
        <v>15419666</v>
      </c>
      <c r="W300">
        <v>13.3</v>
      </c>
      <c r="Y300">
        <f t="shared" si="45"/>
        <v>1</v>
      </c>
      <c r="Z300">
        <f t="shared" si="46"/>
        <v>1</v>
      </c>
      <c r="AA300">
        <f t="shared" si="47"/>
        <v>1</v>
      </c>
      <c r="AB300">
        <f t="shared" si="48"/>
        <v>1</v>
      </c>
      <c r="AC300">
        <f t="shared" si="49"/>
        <v>1</v>
      </c>
      <c r="AD300">
        <f t="shared" si="50"/>
        <v>1</v>
      </c>
      <c r="AE300">
        <f t="shared" si="51"/>
        <v>1</v>
      </c>
      <c r="AF300">
        <f t="shared" si="52"/>
        <v>1</v>
      </c>
      <c r="AG300">
        <f t="shared" si="53"/>
        <v>1</v>
      </c>
      <c r="AH300">
        <f t="shared" si="54"/>
        <v>1</v>
      </c>
      <c r="AI300">
        <f t="shared" si="55"/>
        <v>1</v>
      </c>
    </row>
    <row r="301" spans="1:35">
      <c r="A301" t="s">
        <v>62</v>
      </c>
      <c r="B301">
        <v>2013</v>
      </c>
      <c r="C301">
        <v>76</v>
      </c>
      <c r="D301">
        <v>121</v>
      </c>
      <c r="E301">
        <v>3.77</v>
      </c>
      <c r="F301">
        <v>59.128502040000001</v>
      </c>
      <c r="G301">
        <v>52.8</v>
      </c>
      <c r="H301">
        <v>7.29</v>
      </c>
      <c r="I301">
        <v>674.98289999999997</v>
      </c>
      <c r="J301">
        <v>15661547</v>
      </c>
      <c r="K301">
        <v>13.4</v>
      </c>
      <c r="M301" t="s">
        <v>62</v>
      </c>
      <c r="N301">
        <v>2013</v>
      </c>
      <c r="O301">
        <v>76</v>
      </c>
      <c r="P301">
        <v>121</v>
      </c>
      <c r="Q301">
        <v>3.77</v>
      </c>
      <c r="R301">
        <v>59.128502040000001</v>
      </c>
      <c r="S301">
        <v>52.8</v>
      </c>
      <c r="T301">
        <v>7.29</v>
      </c>
      <c r="U301">
        <v>674.98289999999997</v>
      </c>
      <c r="V301">
        <v>15661547</v>
      </c>
      <c r="W301">
        <v>13.4</v>
      </c>
      <c r="Y301">
        <f t="shared" si="45"/>
        <v>1</v>
      </c>
      <c r="Z301">
        <f t="shared" si="46"/>
        <v>1</v>
      </c>
      <c r="AA301">
        <f t="shared" si="47"/>
        <v>1</v>
      </c>
      <c r="AB301">
        <f t="shared" si="48"/>
        <v>1</v>
      </c>
      <c r="AC301">
        <f t="shared" si="49"/>
        <v>1</v>
      </c>
      <c r="AD301">
        <f t="shared" si="50"/>
        <v>1</v>
      </c>
      <c r="AE301">
        <f t="shared" si="51"/>
        <v>1</v>
      </c>
      <c r="AF301">
        <f t="shared" si="52"/>
        <v>1</v>
      </c>
      <c r="AG301">
        <f t="shared" si="53"/>
        <v>1</v>
      </c>
      <c r="AH301">
        <f t="shared" si="54"/>
        <v>1</v>
      </c>
      <c r="AI301">
        <f t="shared" si="55"/>
        <v>1</v>
      </c>
    </row>
    <row r="302" spans="1:35">
      <c r="A302" t="s">
        <v>62</v>
      </c>
      <c r="B302">
        <v>2014</v>
      </c>
      <c r="C302">
        <v>76</v>
      </c>
      <c r="D302">
        <v>121</v>
      </c>
      <c r="E302">
        <v>3.82</v>
      </c>
      <c r="F302">
        <v>79.116263410000002</v>
      </c>
      <c r="G302">
        <v>53.5</v>
      </c>
      <c r="H302">
        <v>9.16</v>
      </c>
      <c r="I302">
        <v>6432.2165370000002</v>
      </c>
      <c r="J302">
        <v>1593112</v>
      </c>
      <c r="K302">
        <v>14</v>
      </c>
      <c r="M302" t="s">
        <v>62</v>
      </c>
      <c r="N302">
        <v>2014</v>
      </c>
      <c r="O302">
        <v>76</v>
      </c>
      <c r="P302">
        <v>121</v>
      </c>
      <c r="Q302">
        <v>3.82</v>
      </c>
      <c r="R302">
        <v>79.116263410000002</v>
      </c>
      <c r="S302">
        <v>53.5</v>
      </c>
      <c r="T302">
        <v>9.16</v>
      </c>
      <c r="U302">
        <v>6432.2165370000002</v>
      </c>
      <c r="V302">
        <v>1593112</v>
      </c>
      <c r="W302">
        <v>14</v>
      </c>
      <c r="Y302">
        <f t="shared" si="45"/>
        <v>1</v>
      </c>
      <c r="Z302">
        <f t="shared" si="46"/>
        <v>1</v>
      </c>
      <c r="AA302">
        <f t="shared" si="47"/>
        <v>1</v>
      </c>
      <c r="AB302">
        <f t="shared" si="48"/>
        <v>1</v>
      </c>
      <c r="AC302">
        <f t="shared" si="49"/>
        <v>1</v>
      </c>
      <c r="AD302">
        <f t="shared" si="50"/>
        <v>1</v>
      </c>
      <c r="AE302">
        <f t="shared" si="51"/>
        <v>1</v>
      </c>
      <c r="AF302">
        <f t="shared" si="52"/>
        <v>1</v>
      </c>
      <c r="AG302">
        <f t="shared" si="53"/>
        <v>1</v>
      </c>
      <c r="AH302">
        <f t="shared" si="54"/>
        <v>1</v>
      </c>
      <c r="AI302">
        <f t="shared" si="55"/>
        <v>1</v>
      </c>
    </row>
    <row r="303" spans="1:35">
      <c r="A303" t="s">
        <v>62</v>
      </c>
      <c r="B303">
        <v>2015</v>
      </c>
      <c r="C303">
        <v>76.2</v>
      </c>
      <c r="D303">
        <v>118</v>
      </c>
      <c r="F303">
        <v>0</v>
      </c>
      <c r="G303">
        <v>54.2</v>
      </c>
      <c r="I303">
        <v>625.62224000000003</v>
      </c>
      <c r="J303">
        <v>16144368</v>
      </c>
      <c r="K303">
        <v>14</v>
      </c>
      <c r="M303" t="s">
        <v>62</v>
      </c>
      <c r="N303">
        <v>2015</v>
      </c>
      <c r="O303">
        <v>76.2</v>
      </c>
      <c r="P303">
        <v>118</v>
      </c>
      <c r="R303">
        <v>0</v>
      </c>
      <c r="S303">
        <v>54.2</v>
      </c>
      <c r="U303">
        <v>625.62224000000003</v>
      </c>
      <c r="V303">
        <v>16144368</v>
      </c>
      <c r="W303">
        <v>14</v>
      </c>
      <c r="Y303">
        <f t="shared" si="45"/>
        <v>1</v>
      </c>
      <c r="Z303">
        <f t="shared" si="46"/>
        <v>1</v>
      </c>
      <c r="AA303">
        <f t="shared" si="47"/>
        <v>1</v>
      </c>
      <c r="AB303">
        <f t="shared" si="48"/>
        <v>1</v>
      </c>
      <c r="AC303">
        <f t="shared" si="49"/>
        <v>1</v>
      </c>
      <c r="AD303">
        <f t="shared" si="50"/>
        <v>1</v>
      </c>
      <c r="AE303">
        <f t="shared" si="51"/>
        <v>1</v>
      </c>
      <c r="AF303">
        <f t="shared" si="52"/>
        <v>1</v>
      </c>
      <c r="AG303">
        <f t="shared" si="53"/>
        <v>1</v>
      </c>
      <c r="AH303">
        <f t="shared" si="54"/>
        <v>1</v>
      </c>
      <c r="AI303">
        <f t="shared" si="55"/>
        <v>1</v>
      </c>
    </row>
    <row r="304" spans="1:35">
      <c r="A304" t="s">
        <v>63</v>
      </c>
      <c r="B304">
        <v>2010</v>
      </c>
      <c r="C304">
        <v>70</v>
      </c>
      <c r="D304">
        <v>173</v>
      </c>
      <c r="E304">
        <v>0.22</v>
      </c>
      <c r="F304">
        <v>0</v>
      </c>
      <c r="G304">
        <v>57</v>
      </c>
      <c r="H304">
        <v>4.8</v>
      </c>
      <c r="K304">
        <v>12.2</v>
      </c>
      <c r="M304" t="s">
        <v>63</v>
      </c>
      <c r="N304">
        <v>2010</v>
      </c>
      <c r="O304">
        <v>70</v>
      </c>
      <c r="P304">
        <v>173</v>
      </c>
      <c r="Q304">
        <v>0.22</v>
      </c>
      <c r="R304">
        <v>0</v>
      </c>
      <c r="S304">
        <v>57</v>
      </c>
      <c r="T304">
        <v>4.8</v>
      </c>
      <c r="W304">
        <v>12.2</v>
      </c>
      <c r="Y304">
        <f t="shared" si="45"/>
        <v>1</v>
      </c>
      <c r="Z304">
        <f t="shared" si="46"/>
        <v>1</v>
      </c>
      <c r="AA304">
        <f t="shared" si="47"/>
        <v>1</v>
      </c>
      <c r="AB304">
        <f t="shared" si="48"/>
        <v>1</v>
      </c>
      <c r="AC304">
        <f t="shared" si="49"/>
        <v>1</v>
      </c>
      <c r="AD304">
        <f t="shared" si="50"/>
        <v>1</v>
      </c>
      <c r="AE304">
        <f t="shared" si="51"/>
        <v>1</v>
      </c>
      <c r="AF304">
        <f t="shared" si="52"/>
        <v>1</v>
      </c>
      <c r="AG304">
        <f t="shared" si="53"/>
        <v>1</v>
      </c>
      <c r="AH304">
        <f t="shared" si="54"/>
        <v>1</v>
      </c>
      <c r="AI304">
        <f t="shared" si="55"/>
        <v>1</v>
      </c>
    </row>
    <row r="305" spans="1:35">
      <c r="A305" t="s">
        <v>63</v>
      </c>
      <c r="B305">
        <v>2011</v>
      </c>
      <c r="C305">
        <v>74</v>
      </c>
      <c r="D305">
        <v>168</v>
      </c>
      <c r="E305">
        <v>0.22</v>
      </c>
      <c r="F305">
        <v>0</v>
      </c>
      <c r="G305">
        <v>57.8</v>
      </c>
      <c r="H305">
        <v>5.4</v>
      </c>
      <c r="K305">
        <v>12.4</v>
      </c>
      <c r="M305" t="s">
        <v>63</v>
      </c>
      <c r="N305">
        <v>2011</v>
      </c>
      <c r="O305">
        <v>74</v>
      </c>
      <c r="P305">
        <v>168</v>
      </c>
      <c r="Q305">
        <v>0.22</v>
      </c>
      <c r="R305">
        <v>0</v>
      </c>
      <c r="S305">
        <v>57.8</v>
      </c>
      <c r="T305">
        <v>5.4</v>
      </c>
      <c r="W305">
        <v>12.4</v>
      </c>
      <c r="Y305">
        <f t="shared" si="45"/>
        <v>1</v>
      </c>
      <c r="Z305">
        <f t="shared" si="46"/>
        <v>1</v>
      </c>
      <c r="AA305">
        <f t="shared" si="47"/>
        <v>1</v>
      </c>
      <c r="AB305">
        <f t="shared" si="48"/>
        <v>1</v>
      </c>
      <c r="AC305">
        <f t="shared" si="49"/>
        <v>1</v>
      </c>
      <c r="AD305">
        <f t="shared" si="50"/>
        <v>1</v>
      </c>
      <c r="AE305">
        <f t="shared" si="51"/>
        <v>1</v>
      </c>
      <c r="AF305">
        <f t="shared" si="52"/>
        <v>1</v>
      </c>
      <c r="AG305">
        <f t="shared" si="53"/>
        <v>1</v>
      </c>
      <c r="AH305">
        <f t="shared" si="54"/>
        <v>1</v>
      </c>
      <c r="AI305">
        <f t="shared" si="55"/>
        <v>1</v>
      </c>
    </row>
    <row r="306" spans="1:35">
      <c r="A306" t="s">
        <v>63</v>
      </c>
      <c r="B306">
        <v>2012</v>
      </c>
      <c r="C306">
        <v>72</v>
      </c>
      <c r="D306">
        <v>165</v>
      </c>
      <c r="E306">
        <v>0.23</v>
      </c>
      <c r="F306">
        <v>0</v>
      </c>
      <c r="G306">
        <v>58.6</v>
      </c>
      <c r="H306">
        <v>5.29</v>
      </c>
      <c r="K306">
        <v>12.4</v>
      </c>
      <c r="M306" t="s">
        <v>63</v>
      </c>
      <c r="N306">
        <v>2012</v>
      </c>
      <c r="O306">
        <v>72</v>
      </c>
      <c r="P306">
        <v>165</v>
      </c>
      <c r="Q306">
        <v>0.23</v>
      </c>
      <c r="R306">
        <v>0</v>
      </c>
      <c r="S306">
        <v>58.6</v>
      </c>
      <c r="T306">
        <v>5.29</v>
      </c>
      <c r="W306">
        <v>12.4</v>
      </c>
      <c r="Y306">
        <f t="shared" si="45"/>
        <v>1</v>
      </c>
      <c r="Z306">
        <f t="shared" si="46"/>
        <v>1</v>
      </c>
      <c r="AA306">
        <f t="shared" si="47"/>
        <v>1</v>
      </c>
      <c r="AB306">
        <f t="shared" si="48"/>
        <v>1</v>
      </c>
      <c r="AC306">
        <f t="shared" si="49"/>
        <v>1</v>
      </c>
      <c r="AD306">
        <f t="shared" si="50"/>
        <v>1</v>
      </c>
      <c r="AE306">
        <f t="shared" si="51"/>
        <v>1</v>
      </c>
      <c r="AF306">
        <f t="shared" si="52"/>
        <v>1</v>
      </c>
      <c r="AG306">
        <f t="shared" si="53"/>
        <v>1</v>
      </c>
      <c r="AH306">
        <f t="shared" si="54"/>
        <v>1</v>
      </c>
      <c r="AI306">
        <f t="shared" si="55"/>
        <v>1</v>
      </c>
    </row>
    <row r="307" spans="1:35">
      <c r="A307" t="s">
        <v>63</v>
      </c>
      <c r="B307">
        <v>2013</v>
      </c>
      <c r="C307">
        <v>79</v>
      </c>
      <c r="D307">
        <v>159</v>
      </c>
      <c r="E307">
        <v>0.21</v>
      </c>
      <c r="F307">
        <v>0</v>
      </c>
      <c r="G307">
        <v>59.4</v>
      </c>
      <c r="H307">
        <v>5.46</v>
      </c>
      <c r="K307">
        <v>12.8</v>
      </c>
      <c r="M307" t="s">
        <v>63</v>
      </c>
      <c r="N307">
        <v>2013</v>
      </c>
      <c r="O307">
        <v>79</v>
      </c>
      <c r="P307">
        <v>159</v>
      </c>
      <c r="Q307">
        <v>0.21</v>
      </c>
      <c r="R307">
        <v>0</v>
      </c>
      <c r="S307">
        <v>59.4</v>
      </c>
      <c r="T307">
        <v>5.46</v>
      </c>
      <c r="W307">
        <v>12.8</v>
      </c>
      <c r="Y307">
        <f t="shared" si="45"/>
        <v>1</v>
      </c>
      <c r="Z307">
        <f t="shared" si="46"/>
        <v>1</v>
      </c>
      <c r="AA307">
        <f t="shared" si="47"/>
        <v>1</v>
      </c>
      <c r="AB307">
        <f t="shared" si="48"/>
        <v>1</v>
      </c>
      <c r="AC307">
        <f t="shared" si="49"/>
        <v>1</v>
      </c>
      <c r="AD307">
        <f t="shared" si="50"/>
        <v>1</v>
      </c>
      <c r="AE307">
        <f t="shared" si="51"/>
        <v>1</v>
      </c>
      <c r="AF307">
        <f t="shared" si="52"/>
        <v>1</v>
      </c>
      <c r="AG307">
        <f t="shared" si="53"/>
        <v>1</v>
      </c>
      <c r="AH307">
        <f t="shared" si="54"/>
        <v>1</v>
      </c>
      <c r="AI307">
        <f t="shared" si="55"/>
        <v>1</v>
      </c>
    </row>
    <row r="308" spans="1:35">
      <c r="A308" t="s">
        <v>63</v>
      </c>
      <c r="B308">
        <v>2014</v>
      </c>
      <c r="C308">
        <v>78</v>
      </c>
      <c r="D308">
        <v>161</v>
      </c>
      <c r="E308">
        <v>0.21</v>
      </c>
      <c r="F308">
        <v>0</v>
      </c>
      <c r="G308">
        <v>6.2</v>
      </c>
      <c r="H308">
        <v>5.64</v>
      </c>
      <c r="K308">
        <v>13.1</v>
      </c>
      <c r="M308" t="s">
        <v>63</v>
      </c>
      <c r="N308">
        <v>2014</v>
      </c>
      <c r="O308">
        <v>78</v>
      </c>
      <c r="P308">
        <v>161</v>
      </c>
      <c r="Q308">
        <v>0.21</v>
      </c>
      <c r="R308">
        <v>0</v>
      </c>
      <c r="S308">
        <v>6.2</v>
      </c>
      <c r="T308">
        <v>5.64</v>
      </c>
      <c r="W308">
        <v>13.1</v>
      </c>
      <c r="Y308">
        <f t="shared" si="45"/>
        <v>1</v>
      </c>
      <c r="Z308">
        <f t="shared" si="46"/>
        <v>1</v>
      </c>
      <c r="AA308">
        <f t="shared" si="47"/>
        <v>1</v>
      </c>
      <c r="AB308">
        <f t="shared" si="48"/>
        <v>1</v>
      </c>
      <c r="AC308">
        <f t="shared" si="49"/>
        <v>1</v>
      </c>
      <c r="AD308">
        <f t="shared" si="50"/>
        <v>1</v>
      </c>
      <c r="AE308">
        <f t="shared" si="51"/>
        <v>1</v>
      </c>
      <c r="AF308">
        <f t="shared" si="52"/>
        <v>1</v>
      </c>
      <c r="AG308">
        <f t="shared" si="53"/>
        <v>1</v>
      </c>
      <c r="AH308">
        <f t="shared" si="54"/>
        <v>1</v>
      </c>
      <c r="AI308">
        <f t="shared" si="55"/>
        <v>1</v>
      </c>
    </row>
    <row r="309" spans="1:35">
      <c r="A309" t="s">
        <v>63</v>
      </c>
      <c r="B309">
        <v>2015</v>
      </c>
      <c r="C309">
        <v>79</v>
      </c>
      <c r="D309">
        <v>159</v>
      </c>
      <c r="F309">
        <v>0</v>
      </c>
      <c r="G309">
        <v>61.1</v>
      </c>
      <c r="K309">
        <v>13.1</v>
      </c>
      <c r="M309" t="s">
        <v>63</v>
      </c>
      <c r="N309">
        <v>2015</v>
      </c>
      <c r="O309">
        <v>79</v>
      </c>
      <c r="P309">
        <v>159</v>
      </c>
      <c r="R309">
        <v>0</v>
      </c>
      <c r="S309">
        <v>61.1</v>
      </c>
      <c r="W309">
        <v>13.1</v>
      </c>
      <c r="Y309">
        <f t="shared" si="45"/>
        <v>1</v>
      </c>
      <c r="Z309">
        <f t="shared" si="46"/>
        <v>1</v>
      </c>
      <c r="AA309">
        <f t="shared" si="47"/>
        <v>1</v>
      </c>
      <c r="AB309">
        <f t="shared" si="48"/>
        <v>1</v>
      </c>
      <c r="AC309">
        <f t="shared" si="49"/>
        <v>1</v>
      </c>
      <c r="AD309">
        <f t="shared" si="50"/>
        <v>1</v>
      </c>
      <c r="AE309">
        <f t="shared" si="51"/>
        <v>1</v>
      </c>
      <c r="AF309">
        <f t="shared" si="52"/>
        <v>1</v>
      </c>
      <c r="AG309">
        <f t="shared" si="53"/>
        <v>1</v>
      </c>
      <c r="AH309">
        <f t="shared" si="54"/>
        <v>1</v>
      </c>
      <c r="AI309">
        <f t="shared" si="55"/>
        <v>1</v>
      </c>
    </row>
    <row r="310" spans="1:35">
      <c r="A310" t="s">
        <v>64</v>
      </c>
      <c r="B310">
        <v>2010</v>
      </c>
      <c r="C310">
        <v>72</v>
      </c>
      <c r="D310">
        <v>191</v>
      </c>
      <c r="E310">
        <v>2.36</v>
      </c>
      <c r="F310">
        <v>469.39041930000002</v>
      </c>
      <c r="G310">
        <v>52.8</v>
      </c>
      <c r="H310">
        <v>6.91</v>
      </c>
      <c r="I310">
        <v>3474.392445</v>
      </c>
      <c r="J310">
        <v>6164626</v>
      </c>
      <c r="K310">
        <v>12.9</v>
      </c>
      <c r="M310" t="s">
        <v>64</v>
      </c>
      <c r="N310">
        <v>2010</v>
      </c>
      <c r="O310">
        <v>72</v>
      </c>
      <c r="P310">
        <v>191</v>
      </c>
      <c r="Q310">
        <v>2.36</v>
      </c>
      <c r="R310">
        <v>469.39041930000002</v>
      </c>
      <c r="S310">
        <v>52.8</v>
      </c>
      <c r="T310">
        <v>6.91</v>
      </c>
      <c r="U310">
        <v>3474.392445</v>
      </c>
      <c r="V310">
        <v>6164626</v>
      </c>
      <c r="W310">
        <v>12.9</v>
      </c>
      <c r="Y310">
        <f t="shared" si="45"/>
        <v>1</v>
      </c>
      <c r="Z310">
        <f t="shared" si="46"/>
        <v>1</v>
      </c>
      <c r="AA310">
        <f t="shared" si="47"/>
        <v>1</v>
      </c>
      <c r="AB310">
        <f t="shared" si="48"/>
        <v>1</v>
      </c>
      <c r="AC310">
        <f t="shared" si="49"/>
        <v>1</v>
      </c>
      <c r="AD310">
        <f t="shared" si="50"/>
        <v>1</v>
      </c>
      <c r="AE310">
        <f t="shared" si="51"/>
        <v>1</v>
      </c>
      <c r="AF310">
        <f t="shared" si="52"/>
        <v>1</v>
      </c>
      <c r="AG310">
        <f t="shared" si="53"/>
        <v>1</v>
      </c>
      <c r="AH310">
        <f t="shared" si="54"/>
        <v>1</v>
      </c>
      <c r="AI310">
        <f t="shared" si="55"/>
        <v>1</v>
      </c>
    </row>
    <row r="311" spans="1:35">
      <c r="A311" t="s">
        <v>64</v>
      </c>
      <c r="B311">
        <v>2011</v>
      </c>
      <c r="C311">
        <v>72</v>
      </c>
      <c r="D311">
        <v>197</v>
      </c>
      <c r="E311">
        <v>2.37</v>
      </c>
      <c r="F311">
        <v>549.2783081</v>
      </c>
      <c r="G311">
        <v>53.4</v>
      </c>
      <c r="H311">
        <v>6.81</v>
      </c>
      <c r="I311">
        <v>3736.5871299999999</v>
      </c>
      <c r="J311">
        <v>619256</v>
      </c>
      <c r="K311">
        <v>13</v>
      </c>
      <c r="M311" t="s">
        <v>64</v>
      </c>
      <c r="N311">
        <v>2011</v>
      </c>
      <c r="O311">
        <v>72</v>
      </c>
      <c r="P311">
        <v>197</v>
      </c>
      <c r="Q311">
        <v>2.37</v>
      </c>
      <c r="R311">
        <v>549.2783081</v>
      </c>
      <c r="S311">
        <v>53.4</v>
      </c>
      <c r="T311">
        <v>6.81</v>
      </c>
      <c r="U311">
        <v>3736.5871299999999</v>
      </c>
      <c r="V311">
        <v>619256</v>
      </c>
      <c r="W311">
        <v>13</v>
      </c>
      <c r="Y311">
        <f t="shared" si="45"/>
        <v>1</v>
      </c>
      <c r="Z311">
        <f t="shared" si="46"/>
        <v>1</v>
      </c>
      <c r="AA311">
        <f t="shared" si="47"/>
        <v>1</v>
      </c>
      <c r="AB311">
        <f t="shared" si="48"/>
        <v>1</v>
      </c>
      <c r="AC311">
        <f t="shared" si="49"/>
        <v>1</v>
      </c>
      <c r="AD311">
        <f t="shared" si="50"/>
        <v>1</v>
      </c>
      <c r="AE311">
        <f t="shared" si="51"/>
        <v>1</v>
      </c>
      <c r="AF311">
        <f t="shared" si="52"/>
        <v>1</v>
      </c>
      <c r="AG311">
        <f t="shared" si="53"/>
        <v>1</v>
      </c>
      <c r="AH311">
        <f t="shared" si="54"/>
        <v>1</v>
      </c>
      <c r="AI311">
        <f t="shared" si="55"/>
        <v>1</v>
      </c>
    </row>
    <row r="312" spans="1:35">
      <c r="A312" t="s">
        <v>64</v>
      </c>
      <c r="B312">
        <v>2012</v>
      </c>
      <c r="C312">
        <v>73</v>
      </c>
      <c r="D312">
        <v>181</v>
      </c>
      <c r="E312">
        <v>2.48</v>
      </c>
      <c r="F312">
        <v>591.77575690000003</v>
      </c>
      <c r="G312">
        <v>54.1</v>
      </c>
      <c r="H312">
        <v>6.7</v>
      </c>
      <c r="I312">
        <v>3827.786267</v>
      </c>
      <c r="J312">
        <v>6221246</v>
      </c>
      <c r="K312">
        <v>13.2</v>
      </c>
      <c r="M312" t="s">
        <v>64</v>
      </c>
      <c r="N312">
        <v>2012</v>
      </c>
      <c r="O312">
        <v>73</v>
      </c>
      <c r="P312">
        <v>181</v>
      </c>
      <c r="Q312">
        <v>2.48</v>
      </c>
      <c r="R312">
        <v>591.77575690000003</v>
      </c>
      <c r="S312">
        <v>54.1</v>
      </c>
      <c r="T312">
        <v>6.7</v>
      </c>
      <c r="U312">
        <v>3827.786267</v>
      </c>
      <c r="V312">
        <v>6221246</v>
      </c>
      <c r="W312">
        <v>13.2</v>
      </c>
      <c r="Y312">
        <f t="shared" si="45"/>
        <v>1</v>
      </c>
      <c r="Z312">
        <f t="shared" si="46"/>
        <v>1</v>
      </c>
      <c r="AA312">
        <f t="shared" si="47"/>
        <v>1</v>
      </c>
      <c r="AB312">
        <f t="shared" si="48"/>
        <v>1</v>
      </c>
      <c r="AC312">
        <f t="shared" si="49"/>
        <v>1</v>
      </c>
      <c r="AD312">
        <f t="shared" si="50"/>
        <v>1</v>
      </c>
      <c r="AE312">
        <f t="shared" si="51"/>
        <v>1</v>
      </c>
      <c r="AF312">
        <f t="shared" si="52"/>
        <v>1</v>
      </c>
      <c r="AG312">
        <f t="shared" si="53"/>
        <v>1</v>
      </c>
      <c r="AH312">
        <f t="shared" si="54"/>
        <v>1</v>
      </c>
      <c r="AI312">
        <f t="shared" si="55"/>
        <v>1</v>
      </c>
    </row>
    <row r="313" spans="1:35">
      <c r="A313" t="s">
        <v>64</v>
      </c>
      <c r="B313">
        <v>2013</v>
      </c>
      <c r="C313">
        <v>73</v>
      </c>
      <c r="D313">
        <v>184</v>
      </c>
      <c r="E313">
        <v>2.42</v>
      </c>
      <c r="F313">
        <v>653.69250160000001</v>
      </c>
      <c r="G313">
        <v>54.7</v>
      </c>
      <c r="H313">
        <v>6.95</v>
      </c>
      <c r="I313">
        <v>3895.664491</v>
      </c>
      <c r="J313">
        <v>625777</v>
      </c>
      <c r="K313">
        <v>13.2</v>
      </c>
      <c r="M313" t="s">
        <v>64</v>
      </c>
      <c r="N313">
        <v>2013</v>
      </c>
      <c r="O313">
        <v>73</v>
      </c>
      <c r="P313">
        <v>184</v>
      </c>
      <c r="Q313">
        <v>2.42</v>
      </c>
      <c r="R313">
        <v>653.69250160000001</v>
      </c>
      <c r="S313">
        <v>54.7</v>
      </c>
      <c r="T313">
        <v>6.95</v>
      </c>
      <c r="U313">
        <v>3895.664491</v>
      </c>
      <c r="V313">
        <v>625777</v>
      </c>
      <c r="W313">
        <v>13.2</v>
      </c>
      <c r="Y313">
        <f t="shared" si="45"/>
        <v>1</v>
      </c>
      <c r="Z313">
        <f t="shared" si="46"/>
        <v>1</v>
      </c>
      <c r="AA313">
        <f t="shared" si="47"/>
        <v>1</v>
      </c>
      <c r="AB313">
        <f t="shared" si="48"/>
        <v>1</v>
      </c>
      <c r="AC313">
        <f t="shared" si="49"/>
        <v>1</v>
      </c>
      <c r="AD313">
        <f t="shared" si="50"/>
        <v>1</v>
      </c>
      <c r="AE313">
        <f t="shared" si="51"/>
        <v>1</v>
      </c>
      <c r="AF313">
        <f t="shared" si="52"/>
        <v>1</v>
      </c>
      <c r="AG313">
        <f t="shared" si="53"/>
        <v>1</v>
      </c>
      <c r="AH313">
        <f t="shared" si="54"/>
        <v>1</v>
      </c>
      <c r="AI313">
        <f t="shared" si="55"/>
        <v>1</v>
      </c>
    </row>
    <row r="314" spans="1:35">
      <c r="A314" t="s">
        <v>64</v>
      </c>
      <c r="B314">
        <v>2014</v>
      </c>
      <c r="C314">
        <v>73.3</v>
      </c>
      <c r="D314">
        <v>181</v>
      </c>
      <c r="E314">
        <v>2.52</v>
      </c>
      <c r="F314">
        <v>665.72602529999995</v>
      </c>
      <c r="G314">
        <v>55.4</v>
      </c>
      <c r="H314">
        <v>6.77</v>
      </c>
      <c r="I314">
        <v>3988.7718709999999</v>
      </c>
      <c r="J314">
        <v>6281189</v>
      </c>
      <c r="K314">
        <v>13.2</v>
      </c>
      <c r="M314" t="s">
        <v>64</v>
      </c>
      <c r="N314">
        <v>2014</v>
      </c>
      <c r="O314">
        <v>73.3</v>
      </c>
      <c r="P314">
        <v>181</v>
      </c>
      <c r="Q314">
        <v>2.52</v>
      </c>
      <c r="R314">
        <v>665.72602529999995</v>
      </c>
      <c r="S314">
        <v>55.4</v>
      </c>
      <c r="T314">
        <v>6.77</v>
      </c>
      <c r="U314">
        <v>3988.7718709999999</v>
      </c>
      <c r="V314">
        <v>6281189</v>
      </c>
      <c r="W314">
        <v>13.2</v>
      </c>
      <c r="Y314">
        <f t="shared" si="45"/>
        <v>1</v>
      </c>
      <c r="Z314">
        <f t="shared" si="46"/>
        <v>1</v>
      </c>
      <c r="AA314">
        <f t="shared" si="47"/>
        <v>1</v>
      </c>
      <c r="AB314">
        <f t="shared" si="48"/>
        <v>1</v>
      </c>
      <c r="AC314">
        <f t="shared" si="49"/>
        <v>1</v>
      </c>
      <c r="AD314">
        <f t="shared" si="50"/>
        <v>1</v>
      </c>
      <c r="AE314">
        <f t="shared" si="51"/>
        <v>1</v>
      </c>
      <c r="AF314">
        <f t="shared" si="52"/>
        <v>1</v>
      </c>
      <c r="AG314">
        <f t="shared" si="53"/>
        <v>1</v>
      </c>
      <c r="AH314">
        <f t="shared" si="54"/>
        <v>1</v>
      </c>
      <c r="AI314">
        <f t="shared" si="55"/>
        <v>1</v>
      </c>
    </row>
    <row r="315" spans="1:35">
      <c r="A315" t="s">
        <v>64</v>
      </c>
      <c r="B315">
        <v>2015</v>
      </c>
      <c r="C315">
        <v>73.5</v>
      </c>
      <c r="D315">
        <v>178</v>
      </c>
      <c r="F315">
        <v>0</v>
      </c>
      <c r="G315">
        <v>56.1</v>
      </c>
      <c r="I315">
        <v>4127.1177500000003</v>
      </c>
      <c r="J315">
        <v>6312478</v>
      </c>
      <c r="K315">
        <v>13.2</v>
      </c>
      <c r="M315" t="s">
        <v>64</v>
      </c>
      <c r="N315">
        <v>2015</v>
      </c>
      <c r="O315">
        <v>73.5</v>
      </c>
      <c r="P315">
        <v>178</v>
      </c>
      <c r="R315">
        <v>0</v>
      </c>
      <c r="S315">
        <v>56.1</v>
      </c>
      <c r="U315">
        <v>4127.1177500000003</v>
      </c>
      <c r="V315">
        <v>6312478</v>
      </c>
      <c r="W315">
        <v>13.2</v>
      </c>
      <c r="Y315">
        <f t="shared" si="45"/>
        <v>1</v>
      </c>
      <c r="Z315">
        <f t="shared" si="46"/>
        <v>1</v>
      </c>
      <c r="AA315">
        <f t="shared" si="47"/>
        <v>1</v>
      </c>
      <c r="AB315">
        <f t="shared" si="48"/>
        <v>1</v>
      </c>
      <c r="AC315">
        <f t="shared" si="49"/>
        <v>1</v>
      </c>
      <c r="AD315">
        <f t="shared" si="50"/>
        <v>1</v>
      </c>
      <c r="AE315">
        <f t="shared" si="51"/>
        <v>1</v>
      </c>
      <c r="AF315">
        <f t="shared" si="52"/>
        <v>1</v>
      </c>
      <c r="AG315">
        <f t="shared" si="53"/>
        <v>1</v>
      </c>
      <c r="AH315">
        <f t="shared" si="54"/>
        <v>1</v>
      </c>
      <c r="AI315">
        <f t="shared" si="55"/>
        <v>1</v>
      </c>
    </row>
    <row r="316" spans="1:35">
      <c r="A316" t="s">
        <v>65</v>
      </c>
      <c r="B316">
        <v>2010</v>
      </c>
      <c r="C316">
        <v>56.1</v>
      </c>
      <c r="D316">
        <v>339</v>
      </c>
      <c r="E316">
        <v>9.93</v>
      </c>
      <c r="F316">
        <v>1192.6966190000001</v>
      </c>
      <c r="G316">
        <v>22.1</v>
      </c>
      <c r="H316">
        <v>3.84</v>
      </c>
      <c r="I316">
        <v>17136.445680000001</v>
      </c>
      <c r="J316">
        <v>95114</v>
      </c>
      <c r="K316">
        <v>9.1999999999999993</v>
      </c>
      <c r="M316" t="s">
        <v>65</v>
      </c>
      <c r="N316">
        <v>2010</v>
      </c>
      <c r="O316">
        <v>56.1</v>
      </c>
      <c r="P316">
        <v>339</v>
      </c>
      <c r="Q316">
        <v>9.93</v>
      </c>
      <c r="R316">
        <v>1192.6966190000001</v>
      </c>
      <c r="S316">
        <v>22.1</v>
      </c>
      <c r="T316">
        <v>3.84</v>
      </c>
      <c r="U316">
        <v>17136.445680000001</v>
      </c>
      <c r="V316">
        <v>95114</v>
      </c>
      <c r="W316">
        <v>9.1999999999999993</v>
      </c>
      <c r="Y316">
        <f t="shared" si="45"/>
        <v>1</v>
      </c>
      <c r="Z316">
        <f t="shared" si="46"/>
        <v>1</v>
      </c>
      <c r="AA316">
        <f t="shared" si="47"/>
        <v>1</v>
      </c>
      <c r="AB316">
        <f t="shared" si="48"/>
        <v>1</v>
      </c>
      <c r="AC316">
        <f t="shared" si="49"/>
        <v>1</v>
      </c>
      <c r="AD316">
        <f t="shared" si="50"/>
        <v>1</v>
      </c>
      <c r="AE316">
        <f t="shared" si="51"/>
        <v>1</v>
      </c>
      <c r="AF316">
        <f t="shared" si="52"/>
        <v>1</v>
      </c>
      <c r="AG316">
        <f t="shared" si="53"/>
        <v>1</v>
      </c>
      <c r="AH316">
        <f t="shared" si="54"/>
        <v>1</v>
      </c>
      <c r="AI316">
        <f t="shared" si="55"/>
        <v>1</v>
      </c>
    </row>
    <row r="317" spans="1:35">
      <c r="A317" t="s">
        <v>65</v>
      </c>
      <c r="B317">
        <v>2011</v>
      </c>
      <c r="C317">
        <v>56.2</v>
      </c>
      <c r="D317">
        <v>344</v>
      </c>
      <c r="E317">
        <v>10.99</v>
      </c>
      <c r="F317">
        <v>1493.051277</v>
      </c>
      <c r="G317">
        <v>22.6</v>
      </c>
      <c r="H317">
        <v>3.29</v>
      </c>
      <c r="I317">
        <v>21451.886170000002</v>
      </c>
      <c r="J317">
        <v>99429</v>
      </c>
      <c r="K317">
        <v>9.1999999999999993</v>
      </c>
      <c r="M317" t="s">
        <v>65</v>
      </c>
      <c r="N317">
        <v>2011</v>
      </c>
      <c r="O317">
        <v>56.2</v>
      </c>
      <c r="P317">
        <v>344</v>
      </c>
      <c r="Q317">
        <v>10.99</v>
      </c>
      <c r="R317">
        <v>1493.051277</v>
      </c>
      <c r="S317">
        <v>22.6</v>
      </c>
      <c r="T317">
        <v>3.29</v>
      </c>
      <c r="U317">
        <v>21451.886170000002</v>
      </c>
      <c r="V317">
        <v>99429</v>
      </c>
      <c r="W317">
        <v>9.1999999999999993</v>
      </c>
      <c r="Y317">
        <f t="shared" si="45"/>
        <v>1</v>
      </c>
      <c r="Z317">
        <f t="shared" si="46"/>
        <v>1</v>
      </c>
      <c r="AA317">
        <f t="shared" si="47"/>
        <v>1</v>
      </c>
      <c r="AB317">
        <f t="shared" si="48"/>
        <v>1</v>
      </c>
      <c r="AC317">
        <f t="shared" si="49"/>
        <v>1</v>
      </c>
      <c r="AD317">
        <f t="shared" si="50"/>
        <v>1</v>
      </c>
      <c r="AE317">
        <f t="shared" si="51"/>
        <v>1</v>
      </c>
      <c r="AF317">
        <f t="shared" si="52"/>
        <v>1</v>
      </c>
      <c r="AG317">
        <f t="shared" si="53"/>
        <v>1</v>
      </c>
      <c r="AH317">
        <f t="shared" si="54"/>
        <v>1</v>
      </c>
      <c r="AI317">
        <f t="shared" si="55"/>
        <v>1</v>
      </c>
    </row>
    <row r="318" spans="1:35">
      <c r="A318" t="s">
        <v>65</v>
      </c>
      <c r="B318">
        <v>2012</v>
      </c>
      <c r="C318">
        <v>56.7</v>
      </c>
      <c r="D318">
        <v>337</v>
      </c>
      <c r="E318">
        <v>11.89</v>
      </c>
      <c r="F318">
        <v>1500.4126349999999</v>
      </c>
      <c r="G318">
        <v>23</v>
      </c>
      <c r="H318">
        <v>4</v>
      </c>
      <c r="I318">
        <v>21557.6528</v>
      </c>
      <c r="J318">
        <v>138593</v>
      </c>
      <c r="K318">
        <v>9.1999999999999993</v>
      </c>
      <c r="M318" t="s">
        <v>65</v>
      </c>
      <c r="N318">
        <v>2012</v>
      </c>
      <c r="O318">
        <v>56.7</v>
      </c>
      <c r="P318">
        <v>337</v>
      </c>
      <c r="Q318">
        <v>11.89</v>
      </c>
      <c r="R318">
        <v>1500.4126349999999</v>
      </c>
      <c r="S318">
        <v>23</v>
      </c>
      <c r="T318">
        <v>4</v>
      </c>
      <c r="U318">
        <v>21557.6528</v>
      </c>
      <c r="V318">
        <v>138593</v>
      </c>
      <c r="W318">
        <v>9.1999999999999993</v>
      </c>
      <c r="Y318">
        <f t="shared" si="45"/>
        <v>1</v>
      </c>
      <c r="Z318">
        <f t="shared" si="46"/>
        <v>1</v>
      </c>
      <c r="AA318">
        <f t="shared" si="47"/>
        <v>1</v>
      </c>
      <c r="AB318">
        <f t="shared" si="48"/>
        <v>1</v>
      </c>
      <c r="AC318">
        <f t="shared" si="49"/>
        <v>1</v>
      </c>
      <c r="AD318">
        <f t="shared" si="50"/>
        <v>1</v>
      </c>
      <c r="AE318">
        <f t="shared" si="51"/>
        <v>1</v>
      </c>
      <c r="AF318">
        <f t="shared" si="52"/>
        <v>1</v>
      </c>
      <c r="AG318">
        <f t="shared" si="53"/>
        <v>1</v>
      </c>
      <c r="AH318">
        <f t="shared" si="54"/>
        <v>1</v>
      </c>
      <c r="AI318">
        <f t="shared" si="55"/>
        <v>1</v>
      </c>
    </row>
    <row r="319" spans="1:35">
      <c r="A319" t="s">
        <v>65</v>
      </c>
      <c r="B319">
        <v>2013</v>
      </c>
      <c r="C319">
        <v>57.4</v>
      </c>
      <c r="D319">
        <v>327</v>
      </c>
      <c r="E319">
        <v>10.72</v>
      </c>
      <c r="F319">
        <v>156.39076850000001</v>
      </c>
      <c r="G319">
        <v>23.5</v>
      </c>
      <c r="H319">
        <v>3.73</v>
      </c>
      <c r="I319">
        <v>2246.9938000000002</v>
      </c>
      <c r="J319">
        <v>183746</v>
      </c>
      <c r="K319">
        <v>9.1999999999999993</v>
      </c>
      <c r="M319" t="s">
        <v>65</v>
      </c>
      <c r="N319">
        <v>2013</v>
      </c>
      <c r="O319">
        <v>57.4</v>
      </c>
      <c r="P319">
        <v>327</v>
      </c>
      <c r="Q319">
        <v>10.72</v>
      </c>
      <c r="R319">
        <v>156.39076850000001</v>
      </c>
      <c r="S319">
        <v>23.5</v>
      </c>
      <c r="T319">
        <v>3.73</v>
      </c>
      <c r="U319">
        <v>2246.9938000000002</v>
      </c>
      <c r="V319">
        <v>183746</v>
      </c>
      <c r="W319">
        <v>9.1999999999999993</v>
      </c>
      <c r="Y319">
        <f t="shared" si="45"/>
        <v>1</v>
      </c>
      <c r="Z319">
        <f t="shared" si="46"/>
        <v>1</v>
      </c>
      <c r="AA319">
        <f t="shared" si="47"/>
        <v>1</v>
      </c>
      <c r="AB319">
        <f t="shared" si="48"/>
        <v>1</v>
      </c>
      <c r="AC319">
        <f t="shared" si="49"/>
        <v>1</v>
      </c>
      <c r="AD319">
        <f t="shared" si="50"/>
        <v>1</v>
      </c>
      <c r="AE319">
        <f t="shared" si="51"/>
        <v>1</v>
      </c>
      <c r="AF319">
        <f t="shared" si="52"/>
        <v>1</v>
      </c>
      <c r="AG319">
        <f t="shared" si="53"/>
        <v>1</v>
      </c>
      <c r="AH319">
        <f t="shared" si="54"/>
        <v>1</v>
      </c>
      <c r="AI319">
        <f t="shared" si="55"/>
        <v>1</v>
      </c>
    </row>
    <row r="320" spans="1:35">
      <c r="A320" t="s">
        <v>65</v>
      </c>
      <c r="B320">
        <v>2014</v>
      </c>
      <c r="C320">
        <v>57.9</v>
      </c>
      <c r="D320">
        <v>32</v>
      </c>
      <c r="E320">
        <v>0.01</v>
      </c>
      <c r="F320">
        <v>13.40477417</v>
      </c>
      <c r="G320">
        <v>24</v>
      </c>
      <c r="H320">
        <v>3.8</v>
      </c>
      <c r="I320">
        <v>192.59733</v>
      </c>
      <c r="J320">
        <v>1129424</v>
      </c>
      <c r="K320">
        <v>9.1999999999999993</v>
      </c>
      <c r="M320" t="s">
        <v>65</v>
      </c>
      <c r="N320">
        <v>2014</v>
      </c>
      <c r="O320">
        <v>57.9</v>
      </c>
      <c r="P320">
        <v>32</v>
      </c>
      <c r="Q320">
        <v>0.01</v>
      </c>
      <c r="R320">
        <v>13.40477417</v>
      </c>
      <c r="S320">
        <v>24</v>
      </c>
      <c r="T320">
        <v>3.8</v>
      </c>
      <c r="U320">
        <v>192.59733</v>
      </c>
      <c r="V320">
        <v>1129424</v>
      </c>
      <c r="W320">
        <v>9.1999999999999993</v>
      </c>
      <c r="Y320">
        <f t="shared" si="45"/>
        <v>1</v>
      </c>
      <c r="Z320">
        <f t="shared" si="46"/>
        <v>1</v>
      </c>
      <c r="AA320">
        <f t="shared" si="47"/>
        <v>1</v>
      </c>
      <c r="AB320">
        <f t="shared" si="48"/>
        <v>1</v>
      </c>
      <c r="AC320">
        <f t="shared" si="49"/>
        <v>1</v>
      </c>
      <c r="AD320">
        <f t="shared" si="50"/>
        <v>1</v>
      </c>
      <c r="AE320">
        <f t="shared" si="51"/>
        <v>1</v>
      </c>
      <c r="AF320">
        <f t="shared" si="52"/>
        <v>1</v>
      </c>
      <c r="AG320">
        <f t="shared" si="53"/>
        <v>1</v>
      </c>
      <c r="AH320">
        <f t="shared" si="54"/>
        <v>1</v>
      </c>
      <c r="AI320">
        <f t="shared" si="55"/>
        <v>1</v>
      </c>
    </row>
    <row r="321" spans="1:35">
      <c r="A321" t="s">
        <v>65</v>
      </c>
      <c r="B321">
        <v>2015</v>
      </c>
      <c r="C321">
        <v>58.2</v>
      </c>
      <c r="D321">
        <v>32</v>
      </c>
      <c r="F321">
        <v>0</v>
      </c>
      <c r="G321">
        <v>24.5</v>
      </c>
      <c r="I321">
        <v>1347.3125700000001</v>
      </c>
      <c r="J321">
        <v>1175389</v>
      </c>
      <c r="K321">
        <v>9.1999999999999993</v>
      </c>
      <c r="M321" t="s">
        <v>65</v>
      </c>
      <c r="N321">
        <v>2015</v>
      </c>
      <c r="O321">
        <v>58.2</v>
      </c>
      <c r="P321">
        <v>32</v>
      </c>
      <c r="R321">
        <v>0</v>
      </c>
      <c r="S321">
        <v>24.5</v>
      </c>
      <c r="U321">
        <v>1347.3125700000001</v>
      </c>
      <c r="V321">
        <v>1175389</v>
      </c>
      <c r="W321">
        <v>9.1999999999999993</v>
      </c>
      <c r="Y321">
        <f t="shared" si="45"/>
        <v>1</v>
      </c>
      <c r="Z321">
        <f t="shared" si="46"/>
        <v>1</v>
      </c>
      <c r="AA321">
        <f t="shared" si="47"/>
        <v>1</v>
      </c>
      <c r="AB321">
        <f t="shared" si="48"/>
        <v>1</v>
      </c>
      <c r="AC321">
        <f t="shared" si="49"/>
        <v>1</v>
      </c>
      <c r="AD321">
        <f t="shared" si="50"/>
        <v>1</v>
      </c>
      <c r="AE321">
        <f t="shared" si="51"/>
        <v>1</v>
      </c>
      <c r="AF321">
        <f t="shared" si="52"/>
        <v>1</v>
      </c>
      <c r="AG321">
        <f t="shared" si="53"/>
        <v>1</v>
      </c>
      <c r="AH321">
        <f t="shared" si="54"/>
        <v>1</v>
      </c>
      <c r="AI321">
        <f t="shared" si="55"/>
        <v>1</v>
      </c>
    </row>
    <row r="322" spans="1:35">
      <c r="A322" t="s">
        <v>66</v>
      </c>
      <c r="B322">
        <v>2010</v>
      </c>
      <c r="C322">
        <v>62.1</v>
      </c>
      <c r="D322">
        <v>298</v>
      </c>
      <c r="E322">
        <v>0.61</v>
      </c>
      <c r="F322">
        <v>17.357397840000001</v>
      </c>
      <c r="G322">
        <v>16</v>
      </c>
      <c r="H322">
        <v>3.24</v>
      </c>
      <c r="I322">
        <v>482.14994000000002</v>
      </c>
      <c r="J322">
        <v>43984</v>
      </c>
      <c r="K322">
        <v>5.0999999999999996</v>
      </c>
      <c r="M322" t="s">
        <v>66</v>
      </c>
      <c r="N322">
        <v>2010</v>
      </c>
      <c r="O322">
        <v>62.1</v>
      </c>
      <c r="P322">
        <v>298</v>
      </c>
      <c r="Q322">
        <v>0.61</v>
      </c>
      <c r="R322">
        <v>17.357397840000001</v>
      </c>
      <c r="S322">
        <v>16</v>
      </c>
      <c r="T322">
        <v>3.24</v>
      </c>
      <c r="U322">
        <v>482.14994000000002</v>
      </c>
      <c r="V322">
        <v>43984</v>
      </c>
      <c r="W322">
        <v>5.0999999999999996</v>
      </c>
      <c r="Y322">
        <f t="shared" si="45"/>
        <v>1</v>
      </c>
      <c r="Z322">
        <f t="shared" si="46"/>
        <v>1</v>
      </c>
      <c r="AA322">
        <f t="shared" si="47"/>
        <v>1</v>
      </c>
      <c r="AB322">
        <f t="shared" si="48"/>
        <v>1</v>
      </c>
      <c r="AC322">
        <f t="shared" si="49"/>
        <v>1</v>
      </c>
      <c r="AD322">
        <f t="shared" si="50"/>
        <v>1</v>
      </c>
      <c r="AE322">
        <f t="shared" si="51"/>
        <v>1</v>
      </c>
      <c r="AF322">
        <f t="shared" si="52"/>
        <v>1</v>
      </c>
      <c r="AG322">
        <f t="shared" si="53"/>
        <v>1</v>
      </c>
      <c r="AH322">
        <f t="shared" si="54"/>
        <v>1</v>
      </c>
      <c r="AI322">
        <f t="shared" si="55"/>
        <v>1</v>
      </c>
    </row>
    <row r="323" spans="1:35">
      <c r="A323" t="s">
        <v>66</v>
      </c>
      <c r="B323">
        <v>2011</v>
      </c>
      <c r="C323">
        <v>62.9</v>
      </c>
      <c r="D323">
        <v>286</v>
      </c>
      <c r="E323">
        <v>0.62</v>
      </c>
      <c r="F323">
        <v>20.979919150000001</v>
      </c>
      <c r="G323">
        <v>16.5</v>
      </c>
      <c r="H323">
        <v>3.6</v>
      </c>
      <c r="I323">
        <v>582.775532</v>
      </c>
      <c r="J323">
        <v>447469</v>
      </c>
      <c r="K323">
        <v>5</v>
      </c>
      <c r="M323" t="s">
        <v>66</v>
      </c>
      <c r="N323">
        <v>2011</v>
      </c>
      <c r="O323">
        <v>62.9</v>
      </c>
      <c r="P323">
        <v>286</v>
      </c>
      <c r="Q323">
        <v>0.62</v>
      </c>
      <c r="R323">
        <v>20.979919150000001</v>
      </c>
      <c r="S323">
        <v>16.5</v>
      </c>
      <c r="T323">
        <v>3.6</v>
      </c>
      <c r="U323">
        <v>582.775532</v>
      </c>
      <c r="V323">
        <v>447469</v>
      </c>
      <c r="W323">
        <v>5</v>
      </c>
      <c r="Y323">
        <f t="shared" ref="Y323:Y386" si="56">IF(M323=A323,1,0)</f>
        <v>1</v>
      </c>
      <c r="Z323">
        <f t="shared" ref="Z323:Z386" si="57">IF(N323=B323,1,0)</f>
        <v>1</v>
      </c>
      <c r="AA323">
        <f t="shared" ref="AA323:AA386" si="58">IF(O323=C323,1,0)</f>
        <v>1</v>
      </c>
      <c r="AB323">
        <f t="shared" ref="AB323:AB386" si="59">IF(P323=D323,1,0)</f>
        <v>1</v>
      </c>
      <c r="AC323">
        <f t="shared" ref="AC323:AC386" si="60">IF(Q323=E323,1,0)</f>
        <v>1</v>
      </c>
      <c r="AD323">
        <f t="shared" ref="AD323:AD386" si="61">IF(R323=F323,1,0)</f>
        <v>1</v>
      </c>
      <c r="AE323">
        <f t="shared" ref="AE323:AE386" si="62">IF(S323=G323,1,0)</f>
        <v>1</v>
      </c>
      <c r="AF323">
        <f t="shared" ref="AF323:AF386" si="63">IF(T323=H323,1,0)</f>
        <v>1</v>
      </c>
      <c r="AG323">
        <f t="shared" ref="AG323:AG386" si="64">IF(U323=I323,1,0)</f>
        <v>1</v>
      </c>
      <c r="AH323">
        <f t="shared" ref="AH323:AH386" si="65">IF(V323=J323,1,0)</f>
        <v>1</v>
      </c>
      <c r="AI323">
        <f t="shared" ref="AI323:AI386" si="66">IF(W323=K323,1,0)</f>
        <v>1</v>
      </c>
    </row>
    <row r="324" spans="1:35">
      <c r="A324" t="s">
        <v>66</v>
      </c>
      <c r="B324">
        <v>2012</v>
      </c>
      <c r="C324">
        <v>63.6</v>
      </c>
      <c r="D324">
        <v>274</v>
      </c>
      <c r="E324">
        <v>0.01</v>
      </c>
      <c r="F324">
        <v>0</v>
      </c>
      <c r="G324">
        <v>17</v>
      </c>
      <c r="H324">
        <v>2.98</v>
      </c>
      <c r="K324">
        <v>5</v>
      </c>
      <c r="M324" t="s">
        <v>66</v>
      </c>
      <c r="N324">
        <v>2012</v>
      </c>
      <c r="O324">
        <v>63.6</v>
      </c>
      <c r="P324">
        <v>274</v>
      </c>
      <c r="Q324">
        <v>0.01</v>
      </c>
      <c r="R324">
        <v>0</v>
      </c>
      <c r="S324">
        <v>17</v>
      </c>
      <c r="T324">
        <v>2.98</v>
      </c>
      <c r="W324">
        <v>5</v>
      </c>
      <c r="Y324">
        <f t="shared" si="56"/>
        <v>1</v>
      </c>
      <c r="Z324">
        <f t="shared" si="57"/>
        <v>1</v>
      </c>
      <c r="AA324">
        <f t="shared" si="58"/>
        <v>1</v>
      </c>
      <c r="AB324">
        <f t="shared" si="59"/>
        <v>1</v>
      </c>
      <c r="AC324">
        <f t="shared" si="60"/>
        <v>1</v>
      </c>
      <c r="AD324">
        <f t="shared" si="61"/>
        <v>1</v>
      </c>
      <c r="AE324">
        <f t="shared" si="62"/>
        <v>1</v>
      </c>
      <c r="AF324">
        <f t="shared" si="63"/>
        <v>1</v>
      </c>
      <c r="AG324">
        <f t="shared" si="64"/>
        <v>1</v>
      </c>
      <c r="AH324">
        <f t="shared" si="65"/>
        <v>1</v>
      </c>
      <c r="AI324">
        <f t="shared" si="66"/>
        <v>1</v>
      </c>
    </row>
    <row r="325" spans="1:35">
      <c r="A325" t="s">
        <v>66</v>
      </c>
      <c r="B325">
        <v>2013</v>
      </c>
      <c r="C325">
        <v>64</v>
      </c>
      <c r="D325">
        <v>266</v>
      </c>
      <c r="E325">
        <v>0.01</v>
      </c>
      <c r="F325">
        <v>0</v>
      </c>
      <c r="G325">
        <v>17.5</v>
      </c>
      <c r="H325">
        <v>3.1</v>
      </c>
      <c r="K325">
        <v>5</v>
      </c>
      <c r="M325" t="s">
        <v>66</v>
      </c>
      <c r="N325">
        <v>2013</v>
      </c>
      <c r="O325">
        <v>64</v>
      </c>
      <c r="P325">
        <v>266</v>
      </c>
      <c r="Q325">
        <v>0.01</v>
      </c>
      <c r="R325">
        <v>0</v>
      </c>
      <c r="S325">
        <v>17.5</v>
      </c>
      <c r="T325">
        <v>3.1</v>
      </c>
      <c r="W325">
        <v>5</v>
      </c>
      <c r="Y325">
        <f t="shared" si="56"/>
        <v>1</v>
      </c>
      <c r="Z325">
        <f t="shared" si="57"/>
        <v>1</v>
      </c>
      <c r="AA325">
        <f t="shared" si="58"/>
        <v>1</v>
      </c>
      <c r="AB325">
        <f t="shared" si="59"/>
        <v>1</v>
      </c>
      <c r="AC325">
        <f t="shared" si="60"/>
        <v>1</v>
      </c>
      <c r="AD325">
        <f t="shared" si="61"/>
        <v>1</v>
      </c>
      <c r="AE325">
        <f t="shared" si="62"/>
        <v>1</v>
      </c>
      <c r="AF325">
        <f t="shared" si="63"/>
        <v>1</v>
      </c>
      <c r="AG325">
        <f t="shared" si="64"/>
        <v>1</v>
      </c>
      <c r="AH325">
        <f t="shared" si="65"/>
        <v>1</v>
      </c>
      <c r="AI325">
        <f t="shared" si="66"/>
        <v>1</v>
      </c>
    </row>
    <row r="326" spans="1:35">
      <c r="A326" t="s">
        <v>66</v>
      </c>
      <c r="B326">
        <v>2014</v>
      </c>
      <c r="C326">
        <v>64.400000000000006</v>
      </c>
      <c r="D326">
        <v>261</v>
      </c>
      <c r="E326">
        <v>0.01</v>
      </c>
      <c r="F326">
        <v>0</v>
      </c>
      <c r="G326">
        <v>18</v>
      </c>
      <c r="H326">
        <v>3.34</v>
      </c>
      <c r="K326">
        <v>5</v>
      </c>
      <c r="M326" t="s">
        <v>66</v>
      </c>
      <c r="N326">
        <v>2014</v>
      </c>
      <c r="O326">
        <v>64.400000000000006</v>
      </c>
      <c r="P326">
        <v>261</v>
      </c>
      <c r="Q326">
        <v>0.01</v>
      </c>
      <c r="R326">
        <v>0</v>
      </c>
      <c r="S326">
        <v>18</v>
      </c>
      <c r="T326">
        <v>3.34</v>
      </c>
      <c r="W326">
        <v>5</v>
      </c>
      <c r="Y326">
        <f t="shared" si="56"/>
        <v>1</v>
      </c>
      <c r="Z326">
        <f t="shared" si="57"/>
        <v>1</v>
      </c>
      <c r="AA326">
        <f t="shared" si="58"/>
        <v>1</v>
      </c>
      <c r="AB326">
        <f t="shared" si="59"/>
        <v>1</v>
      </c>
      <c r="AC326">
        <f t="shared" si="60"/>
        <v>1</v>
      </c>
      <c r="AD326">
        <f t="shared" si="61"/>
        <v>1</v>
      </c>
      <c r="AE326">
        <f t="shared" si="62"/>
        <v>1</v>
      </c>
      <c r="AF326">
        <f t="shared" si="63"/>
        <v>1</v>
      </c>
      <c r="AG326">
        <f t="shared" si="64"/>
        <v>1</v>
      </c>
      <c r="AH326">
        <f t="shared" si="65"/>
        <v>1</v>
      </c>
      <c r="AI326">
        <f t="shared" si="66"/>
        <v>1</v>
      </c>
    </row>
    <row r="327" spans="1:35">
      <c r="A327" t="s">
        <v>66</v>
      </c>
      <c r="B327">
        <v>2015</v>
      </c>
      <c r="C327">
        <v>64.7</v>
      </c>
      <c r="D327">
        <v>255</v>
      </c>
      <c r="F327">
        <v>0</v>
      </c>
      <c r="G327">
        <v>18.600000000000001</v>
      </c>
      <c r="K327">
        <v>5</v>
      </c>
      <c r="M327" t="s">
        <v>66</v>
      </c>
      <c r="N327">
        <v>2015</v>
      </c>
      <c r="O327">
        <v>64.7</v>
      </c>
      <c r="P327">
        <v>255</v>
      </c>
      <c r="R327">
        <v>0</v>
      </c>
      <c r="S327">
        <v>18.600000000000001</v>
      </c>
      <c r="W327">
        <v>5</v>
      </c>
      <c r="Y327">
        <f t="shared" si="56"/>
        <v>1</v>
      </c>
      <c r="Z327">
        <f t="shared" si="57"/>
        <v>1</v>
      </c>
      <c r="AA327">
        <f t="shared" si="58"/>
        <v>1</v>
      </c>
      <c r="AB327">
        <f t="shared" si="59"/>
        <v>1</v>
      </c>
      <c r="AC327">
        <f t="shared" si="60"/>
        <v>1</v>
      </c>
      <c r="AD327">
        <f t="shared" si="61"/>
        <v>1</v>
      </c>
      <c r="AE327">
        <f t="shared" si="62"/>
        <v>1</v>
      </c>
      <c r="AF327">
        <f t="shared" si="63"/>
        <v>1</v>
      </c>
      <c r="AG327">
        <f t="shared" si="64"/>
        <v>1</v>
      </c>
      <c r="AH327">
        <f t="shared" si="65"/>
        <v>1</v>
      </c>
      <c r="AI327">
        <f t="shared" si="66"/>
        <v>1</v>
      </c>
    </row>
    <row r="328" spans="1:35">
      <c r="A328" t="s">
        <v>67</v>
      </c>
      <c r="B328">
        <v>2010</v>
      </c>
      <c r="C328">
        <v>75.599999999999994</v>
      </c>
      <c r="D328">
        <v>137</v>
      </c>
      <c r="E328">
        <v>14.97</v>
      </c>
      <c r="F328">
        <v>1802.017593</v>
      </c>
      <c r="G328">
        <v>57.6</v>
      </c>
      <c r="H328">
        <v>6.25</v>
      </c>
      <c r="I328">
        <v>14638.6482</v>
      </c>
      <c r="J328">
        <v>1331475</v>
      </c>
      <c r="K328">
        <v>16.2</v>
      </c>
      <c r="M328" t="s">
        <v>67</v>
      </c>
      <c r="N328">
        <v>2010</v>
      </c>
      <c r="O328">
        <v>75.599999999999994</v>
      </c>
      <c r="P328">
        <v>137</v>
      </c>
      <c r="Q328">
        <v>14.97</v>
      </c>
      <c r="R328">
        <v>1802.017593</v>
      </c>
      <c r="S328">
        <v>57.6</v>
      </c>
      <c r="T328">
        <v>6.25</v>
      </c>
      <c r="U328">
        <v>14638.6482</v>
      </c>
      <c r="V328">
        <v>1331475</v>
      </c>
      <c r="W328">
        <v>16.2</v>
      </c>
      <c r="Y328">
        <f t="shared" si="56"/>
        <v>1</v>
      </c>
      <c r="Z328">
        <f t="shared" si="57"/>
        <v>1</v>
      </c>
      <c r="AA328">
        <f t="shared" si="58"/>
        <v>1</v>
      </c>
      <c r="AB328">
        <f t="shared" si="59"/>
        <v>1</v>
      </c>
      <c r="AC328">
        <f t="shared" si="60"/>
        <v>1</v>
      </c>
      <c r="AD328">
        <f t="shared" si="61"/>
        <v>1</v>
      </c>
      <c r="AE328">
        <f t="shared" si="62"/>
        <v>1</v>
      </c>
      <c r="AF328">
        <f t="shared" si="63"/>
        <v>1</v>
      </c>
      <c r="AG328">
        <f t="shared" si="64"/>
        <v>1</v>
      </c>
      <c r="AH328">
        <f t="shared" si="65"/>
        <v>1</v>
      </c>
      <c r="AI328">
        <f t="shared" si="66"/>
        <v>1</v>
      </c>
    </row>
    <row r="329" spans="1:35">
      <c r="A329" t="s">
        <v>67</v>
      </c>
      <c r="B329">
        <v>2011</v>
      </c>
      <c r="C329">
        <v>76.099999999999994</v>
      </c>
      <c r="D329">
        <v>138</v>
      </c>
      <c r="E329">
        <v>0.01</v>
      </c>
      <c r="F329">
        <v>2146.945741</v>
      </c>
      <c r="G329">
        <v>58</v>
      </c>
      <c r="H329">
        <v>5.83</v>
      </c>
      <c r="I329">
        <v>17454.843420000001</v>
      </c>
      <c r="J329">
        <v>1327439</v>
      </c>
      <c r="K329">
        <v>16.399999999999999</v>
      </c>
      <c r="M329" t="s">
        <v>67</v>
      </c>
      <c r="N329">
        <v>2011</v>
      </c>
      <c r="O329">
        <v>76.099999999999994</v>
      </c>
      <c r="P329">
        <v>138</v>
      </c>
      <c r="Q329">
        <v>0.01</v>
      </c>
      <c r="R329">
        <v>2146.945741</v>
      </c>
      <c r="S329">
        <v>58</v>
      </c>
      <c r="T329">
        <v>5.83</v>
      </c>
      <c r="U329">
        <v>17454.843420000001</v>
      </c>
      <c r="V329">
        <v>1327439</v>
      </c>
      <c r="W329">
        <v>16.399999999999999</v>
      </c>
      <c r="Y329">
        <f t="shared" si="56"/>
        <v>1</v>
      </c>
      <c r="Z329">
        <f t="shared" si="57"/>
        <v>1</v>
      </c>
      <c r="AA329">
        <f t="shared" si="58"/>
        <v>1</v>
      </c>
      <c r="AB329">
        <f t="shared" si="59"/>
        <v>1</v>
      </c>
      <c r="AC329">
        <f t="shared" si="60"/>
        <v>1</v>
      </c>
      <c r="AD329">
        <f t="shared" si="61"/>
        <v>1</v>
      </c>
      <c r="AE329">
        <f t="shared" si="62"/>
        <v>1</v>
      </c>
      <c r="AF329">
        <f t="shared" si="63"/>
        <v>1</v>
      </c>
      <c r="AG329">
        <f t="shared" si="64"/>
        <v>1</v>
      </c>
      <c r="AH329">
        <f t="shared" si="65"/>
        <v>1</v>
      </c>
      <c r="AI329">
        <f t="shared" si="66"/>
        <v>1</v>
      </c>
    </row>
    <row r="330" spans="1:35">
      <c r="A330" t="s">
        <v>67</v>
      </c>
      <c r="B330">
        <v>2012</v>
      </c>
      <c r="C330">
        <v>76.3</v>
      </c>
      <c r="D330">
        <v>135</v>
      </c>
      <c r="E330">
        <v>0.01</v>
      </c>
      <c r="F330">
        <v>2263.1037970000002</v>
      </c>
      <c r="G330">
        <v>58.5</v>
      </c>
      <c r="H330">
        <v>6.36</v>
      </c>
      <c r="I330">
        <v>17421.892199999998</v>
      </c>
      <c r="J330">
        <v>1322696</v>
      </c>
      <c r="K330">
        <v>16.5</v>
      </c>
      <c r="M330" t="s">
        <v>67</v>
      </c>
      <c r="N330">
        <v>2012</v>
      </c>
      <c r="O330">
        <v>76.3</v>
      </c>
      <c r="P330">
        <v>135</v>
      </c>
      <c r="Q330">
        <v>0.01</v>
      </c>
      <c r="R330">
        <v>2263.1037970000002</v>
      </c>
      <c r="S330">
        <v>58.5</v>
      </c>
      <c r="T330">
        <v>6.36</v>
      </c>
      <c r="U330">
        <v>17421.892199999998</v>
      </c>
      <c r="V330">
        <v>1322696</v>
      </c>
      <c r="W330">
        <v>16.5</v>
      </c>
      <c r="Y330">
        <f t="shared" si="56"/>
        <v>1</v>
      </c>
      <c r="Z330">
        <f t="shared" si="57"/>
        <v>1</v>
      </c>
      <c r="AA330">
        <f t="shared" si="58"/>
        <v>1</v>
      </c>
      <c r="AB330">
        <f t="shared" si="59"/>
        <v>1</v>
      </c>
      <c r="AC330">
        <f t="shared" si="60"/>
        <v>1</v>
      </c>
      <c r="AD330">
        <f t="shared" si="61"/>
        <v>1</v>
      </c>
      <c r="AE330">
        <f t="shared" si="62"/>
        <v>1</v>
      </c>
      <c r="AF330">
        <f t="shared" si="63"/>
        <v>1</v>
      </c>
      <c r="AG330">
        <f t="shared" si="64"/>
        <v>1</v>
      </c>
      <c r="AH330">
        <f t="shared" si="65"/>
        <v>1</v>
      </c>
      <c r="AI330">
        <f t="shared" si="66"/>
        <v>1</v>
      </c>
    </row>
    <row r="331" spans="1:35">
      <c r="A331" t="s">
        <v>67</v>
      </c>
      <c r="B331">
        <v>2013</v>
      </c>
      <c r="C331">
        <v>76.900000000000006</v>
      </c>
      <c r="D331">
        <v>127</v>
      </c>
      <c r="E331">
        <v>0.01</v>
      </c>
      <c r="F331">
        <v>261.29148079999999</v>
      </c>
      <c r="G331">
        <v>59</v>
      </c>
      <c r="H331">
        <v>6.48</v>
      </c>
      <c r="I331">
        <v>1929.7746</v>
      </c>
      <c r="J331">
        <v>1317997</v>
      </c>
      <c r="K331">
        <v>16.5</v>
      </c>
      <c r="M331" t="s">
        <v>67</v>
      </c>
      <c r="N331">
        <v>2013</v>
      </c>
      <c r="O331">
        <v>76.900000000000006</v>
      </c>
      <c r="P331">
        <v>127</v>
      </c>
      <c r="Q331">
        <v>0.01</v>
      </c>
      <c r="R331">
        <v>261.29148079999999</v>
      </c>
      <c r="S331">
        <v>59</v>
      </c>
      <c r="T331">
        <v>6.48</v>
      </c>
      <c r="U331">
        <v>1929.7746</v>
      </c>
      <c r="V331">
        <v>1317997</v>
      </c>
      <c r="W331">
        <v>16.5</v>
      </c>
      <c r="Y331">
        <f t="shared" si="56"/>
        <v>1</v>
      </c>
      <c r="Z331">
        <f t="shared" si="57"/>
        <v>1</v>
      </c>
      <c r="AA331">
        <f t="shared" si="58"/>
        <v>1</v>
      </c>
      <c r="AB331">
        <f t="shared" si="59"/>
        <v>1</v>
      </c>
      <c r="AC331">
        <f t="shared" si="60"/>
        <v>1</v>
      </c>
      <c r="AD331">
        <f t="shared" si="61"/>
        <v>1</v>
      </c>
      <c r="AE331">
        <f t="shared" si="62"/>
        <v>1</v>
      </c>
      <c r="AF331">
        <f t="shared" si="63"/>
        <v>1</v>
      </c>
      <c r="AG331">
        <f t="shared" si="64"/>
        <v>1</v>
      </c>
      <c r="AH331">
        <f t="shared" si="65"/>
        <v>1</v>
      </c>
      <c r="AI331">
        <f t="shared" si="66"/>
        <v>1</v>
      </c>
    </row>
    <row r="332" spans="1:35">
      <c r="A332" t="s">
        <v>67</v>
      </c>
      <c r="B332">
        <v>2014</v>
      </c>
      <c r="C332">
        <v>77.3</v>
      </c>
      <c r="D332">
        <v>122</v>
      </c>
      <c r="E332">
        <v>0.01</v>
      </c>
      <c r="F332">
        <v>2700.07305</v>
      </c>
      <c r="G332">
        <v>59.4</v>
      </c>
      <c r="H332">
        <v>6.38</v>
      </c>
      <c r="I332">
        <v>19941.455320000001</v>
      </c>
      <c r="J332">
        <v>1314545</v>
      </c>
      <c r="K332">
        <v>16.5</v>
      </c>
      <c r="M332" t="s">
        <v>67</v>
      </c>
      <c r="N332">
        <v>2014</v>
      </c>
      <c r="O332">
        <v>77.3</v>
      </c>
      <c r="P332">
        <v>122</v>
      </c>
      <c r="Q332">
        <v>0.01</v>
      </c>
      <c r="R332">
        <v>2700.07305</v>
      </c>
      <c r="S332">
        <v>59.4</v>
      </c>
      <c r="T332">
        <v>6.38</v>
      </c>
      <c r="U332">
        <v>19941.455320000001</v>
      </c>
      <c r="V332">
        <v>1314545</v>
      </c>
      <c r="W332">
        <v>16.5</v>
      </c>
      <c r="Y332">
        <f t="shared" si="56"/>
        <v>1</v>
      </c>
      <c r="Z332">
        <f t="shared" si="57"/>
        <v>1</v>
      </c>
      <c r="AA332">
        <f t="shared" si="58"/>
        <v>1</v>
      </c>
      <c r="AB332">
        <f t="shared" si="59"/>
        <v>1</v>
      </c>
      <c r="AC332">
        <f t="shared" si="60"/>
        <v>1</v>
      </c>
      <c r="AD332">
        <f t="shared" si="61"/>
        <v>1</v>
      </c>
      <c r="AE332">
        <f t="shared" si="62"/>
        <v>1</v>
      </c>
      <c r="AF332">
        <f t="shared" si="63"/>
        <v>1</v>
      </c>
      <c r="AG332">
        <f t="shared" si="64"/>
        <v>1</v>
      </c>
      <c r="AH332">
        <f t="shared" si="65"/>
        <v>1</v>
      </c>
      <c r="AI332">
        <f t="shared" si="66"/>
        <v>1</v>
      </c>
    </row>
    <row r="333" spans="1:35">
      <c r="A333" t="s">
        <v>67</v>
      </c>
      <c r="B333">
        <v>2015</v>
      </c>
      <c r="C333">
        <v>77.599999999999994</v>
      </c>
      <c r="D333">
        <v>119</v>
      </c>
      <c r="F333">
        <v>0</v>
      </c>
      <c r="G333">
        <v>59.9</v>
      </c>
      <c r="I333">
        <v>1774.9291000000001</v>
      </c>
      <c r="J333">
        <v>131547</v>
      </c>
      <c r="K333">
        <v>16.5</v>
      </c>
      <c r="M333" t="s">
        <v>67</v>
      </c>
      <c r="N333">
        <v>2015</v>
      </c>
      <c r="O333">
        <v>77.599999999999994</v>
      </c>
      <c r="P333">
        <v>119</v>
      </c>
      <c r="R333">
        <v>0</v>
      </c>
      <c r="S333">
        <v>59.9</v>
      </c>
      <c r="U333">
        <v>1774.9291000000001</v>
      </c>
      <c r="V333">
        <v>131547</v>
      </c>
      <c r="W333">
        <v>16.5</v>
      </c>
      <c r="Y333">
        <f t="shared" si="56"/>
        <v>1</v>
      </c>
      <c r="Z333">
        <f t="shared" si="57"/>
        <v>1</v>
      </c>
      <c r="AA333">
        <f t="shared" si="58"/>
        <v>1</v>
      </c>
      <c r="AB333">
        <f t="shared" si="59"/>
        <v>1</v>
      </c>
      <c r="AC333">
        <f t="shared" si="60"/>
        <v>1</v>
      </c>
      <c r="AD333">
        <f t="shared" si="61"/>
        <v>1</v>
      </c>
      <c r="AE333">
        <f t="shared" si="62"/>
        <v>1</v>
      </c>
      <c r="AF333">
        <f t="shared" si="63"/>
        <v>1</v>
      </c>
      <c r="AG333">
        <f t="shared" si="64"/>
        <v>1</v>
      </c>
      <c r="AH333">
        <f t="shared" si="65"/>
        <v>1</v>
      </c>
      <c r="AI333">
        <f t="shared" si="66"/>
        <v>1</v>
      </c>
    </row>
    <row r="334" spans="1:35">
      <c r="A334" t="s">
        <v>68</v>
      </c>
      <c r="B334">
        <v>2010</v>
      </c>
      <c r="C334">
        <v>61.8</v>
      </c>
      <c r="D334">
        <v>261</v>
      </c>
      <c r="E334">
        <v>1.34</v>
      </c>
      <c r="F334">
        <v>67.733744130000005</v>
      </c>
      <c r="G334">
        <v>15.6</v>
      </c>
      <c r="H334">
        <v>6.86</v>
      </c>
      <c r="I334">
        <v>341.39992000000001</v>
      </c>
      <c r="J334">
        <v>877267</v>
      </c>
      <c r="K334">
        <v>8.1</v>
      </c>
      <c r="M334" t="s">
        <v>68</v>
      </c>
      <c r="N334">
        <v>2010</v>
      </c>
      <c r="O334">
        <v>61.8</v>
      </c>
      <c r="P334">
        <v>261</v>
      </c>
      <c r="Q334">
        <v>1.34</v>
      </c>
      <c r="R334">
        <v>67.733744130000005</v>
      </c>
      <c r="S334">
        <v>15.6</v>
      </c>
      <c r="T334">
        <v>6.86</v>
      </c>
      <c r="U334">
        <v>341.39992000000001</v>
      </c>
      <c r="V334">
        <v>877267</v>
      </c>
      <c r="W334">
        <v>8.1</v>
      </c>
      <c r="Y334">
        <f t="shared" si="56"/>
        <v>1</v>
      </c>
      <c r="Z334">
        <f t="shared" si="57"/>
        <v>1</v>
      </c>
      <c r="AA334">
        <f t="shared" si="58"/>
        <v>1</v>
      </c>
      <c r="AB334">
        <f t="shared" si="59"/>
        <v>1</v>
      </c>
      <c r="AC334">
        <f t="shared" si="60"/>
        <v>1</v>
      </c>
      <c r="AD334">
        <f t="shared" si="61"/>
        <v>1</v>
      </c>
      <c r="AE334">
        <f t="shared" si="62"/>
        <v>1</v>
      </c>
      <c r="AF334">
        <f t="shared" si="63"/>
        <v>1</v>
      </c>
      <c r="AG334">
        <f t="shared" si="64"/>
        <v>1</v>
      </c>
      <c r="AH334">
        <f t="shared" si="65"/>
        <v>1</v>
      </c>
      <c r="AI334">
        <f t="shared" si="66"/>
        <v>1</v>
      </c>
    </row>
    <row r="335" spans="1:35">
      <c r="A335" t="s">
        <v>68</v>
      </c>
      <c r="B335">
        <v>2011</v>
      </c>
      <c r="C335">
        <v>62.6</v>
      </c>
      <c r="D335">
        <v>249</v>
      </c>
      <c r="E335">
        <v>1.32</v>
      </c>
      <c r="F335">
        <v>67.775653689999999</v>
      </c>
      <c r="G335">
        <v>16</v>
      </c>
      <c r="H335">
        <v>6.55</v>
      </c>
      <c r="I335">
        <v>354.8463544</v>
      </c>
      <c r="J335">
        <v>946756</v>
      </c>
      <c r="K335">
        <v>8.1999999999999993</v>
      </c>
      <c r="M335" t="s">
        <v>68</v>
      </c>
      <c r="N335">
        <v>2011</v>
      </c>
      <c r="O335">
        <v>62.6</v>
      </c>
      <c r="P335">
        <v>249</v>
      </c>
      <c r="Q335">
        <v>1.32</v>
      </c>
      <c r="R335">
        <v>67.775653689999999</v>
      </c>
      <c r="S335">
        <v>16</v>
      </c>
      <c r="T335">
        <v>6.55</v>
      </c>
      <c r="U335">
        <v>354.8463544</v>
      </c>
      <c r="V335">
        <v>946756</v>
      </c>
      <c r="W335">
        <v>8.1999999999999993</v>
      </c>
      <c r="Y335">
        <f t="shared" si="56"/>
        <v>1</v>
      </c>
      <c r="Z335">
        <f t="shared" si="57"/>
        <v>1</v>
      </c>
      <c r="AA335">
        <f t="shared" si="58"/>
        <v>1</v>
      </c>
      <c r="AB335">
        <f t="shared" si="59"/>
        <v>1</v>
      </c>
      <c r="AC335">
        <f t="shared" si="60"/>
        <v>1</v>
      </c>
      <c r="AD335">
        <f t="shared" si="61"/>
        <v>1</v>
      </c>
      <c r="AE335">
        <f t="shared" si="62"/>
        <v>1</v>
      </c>
      <c r="AF335">
        <f t="shared" si="63"/>
        <v>1</v>
      </c>
      <c r="AG335">
        <f t="shared" si="64"/>
        <v>1</v>
      </c>
      <c r="AH335">
        <f t="shared" si="65"/>
        <v>1</v>
      </c>
      <c r="AI335">
        <f t="shared" si="66"/>
        <v>1</v>
      </c>
    </row>
    <row r="336" spans="1:35">
      <c r="A336" t="s">
        <v>68</v>
      </c>
      <c r="B336">
        <v>2012</v>
      </c>
      <c r="C336">
        <v>63.3</v>
      </c>
      <c r="D336">
        <v>241</v>
      </c>
      <c r="E336">
        <v>1.84</v>
      </c>
      <c r="F336">
        <v>86.825511239999997</v>
      </c>
      <c r="G336">
        <v>16.399999999999999</v>
      </c>
      <c r="H336">
        <v>5.77</v>
      </c>
      <c r="I336">
        <v>468.567249</v>
      </c>
      <c r="J336">
        <v>92444183</v>
      </c>
      <c r="K336">
        <v>8.4</v>
      </c>
      <c r="M336" t="s">
        <v>68</v>
      </c>
      <c r="N336">
        <v>2012</v>
      </c>
      <c r="O336">
        <v>63.3</v>
      </c>
      <c r="P336">
        <v>241</v>
      </c>
      <c r="Q336">
        <v>1.84</v>
      </c>
      <c r="R336">
        <v>86.825511239999997</v>
      </c>
      <c r="S336">
        <v>16.399999999999999</v>
      </c>
      <c r="T336">
        <v>5.77</v>
      </c>
      <c r="U336">
        <v>468.567249</v>
      </c>
      <c r="V336">
        <v>92444183</v>
      </c>
      <c r="W336">
        <v>8.4</v>
      </c>
      <c r="Y336">
        <f t="shared" si="56"/>
        <v>1</v>
      </c>
      <c r="Z336">
        <f t="shared" si="57"/>
        <v>1</v>
      </c>
      <c r="AA336">
        <f t="shared" si="58"/>
        <v>1</v>
      </c>
      <c r="AB336">
        <f t="shared" si="59"/>
        <v>1</v>
      </c>
      <c r="AC336">
        <f t="shared" si="60"/>
        <v>1</v>
      </c>
      <c r="AD336">
        <f t="shared" si="61"/>
        <v>1</v>
      </c>
      <c r="AE336">
        <f t="shared" si="62"/>
        <v>1</v>
      </c>
      <c r="AF336">
        <f t="shared" si="63"/>
        <v>1</v>
      </c>
      <c r="AG336">
        <f t="shared" si="64"/>
        <v>1</v>
      </c>
      <c r="AH336">
        <f t="shared" si="65"/>
        <v>1</v>
      </c>
      <c r="AI336">
        <f t="shared" si="66"/>
        <v>1</v>
      </c>
    </row>
    <row r="337" spans="1:35">
      <c r="A337" t="s">
        <v>68</v>
      </c>
      <c r="B337">
        <v>2013</v>
      </c>
      <c r="C337">
        <v>63.7</v>
      </c>
      <c r="D337">
        <v>237</v>
      </c>
      <c r="E337">
        <v>1.86</v>
      </c>
      <c r="F337">
        <v>8.3132820390000006</v>
      </c>
      <c r="G337">
        <v>16.8</v>
      </c>
      <c r="H337">
        <v>5.19</v>
      </c>
      <c r="I337">
        <v>52.1535887</v>
      </c>
      <c r="J337">
        <v>94887724</v>
      </c>
      <c r="K337">
        <v>8.4</v>
      </c>
      <c r="M337" t="s">
        <v>68</v>
      </c>
      <c r="N337">
        <v>2013</v>
      </c>
      <c r="O337">
        <v>63.7</v>
      </c>
      <c r="P337">
        <v>237</v>
      </c>
      <c r="Q337">
        <v>1.86</v>
      </c>
      <c r="R337">
        <v>8.3132820390000006</v>
      </c>
      <c r="S337">
        <v>16.8</v>
      </c>
      <c r="T337">
        <v>5.19</v>
      </c>
      <c r="U337">
        <v>52.1535887</v>
      </c>
      <c r="V337">
        <v>94887724</v>
      </c>
      <c r="W337">
        <v>8.4</v>
      </c>
      <c r="Y337">
        <f t="shared" si="56"/>
        <v>1</v>
      </c>
      <c r="Z337">
        <f t="shared" si="57"/>
        <v>1</v>
      </c>
      <c r="AA337">
        <f t="shared" si="58"/>
        <v>1</v>
      </c>
      <c r="AB337">
        <f t="shared" si="59"/>
        <v>1</v>
      </c>
      <c r="AC337">
        <f t="shared" si="60"/>
        <v>1</v>
      </c>
      <c r="AD337">
        <f t="shared" si="61"/>
        <v>1</v>
      </c>
      <c r="AE337">
        <f t="shared" si="62"/>
        <v>1</v>
      </c>
      <c r="AF337">
        <f t="shared" si="63"/>
        <v>1</v>
      </c>
      <c r="AG337">
        <f t="shared" si="64"/>
        <v>1</v>
      </c>
      <c r="AH337">
        <f t="shared" si="65"/>
        <v>1</v>
      </c>
      <c r="AI337">
        <f t="shared" si="66"/>
        <v>1</v>
      </c>
    </row>
    <row r="338" spans="1:35">
      <c r="A338" t="s">
        <v>68</v>
      </c>
      <c r="B338">
        <v>2014</v>
      </c>
      <c r="C338">
        <v>64.2</v>
      </c>
      <c r="D338">
        <v>234</v>
      </c>
      <c r="E338">
        <v>0.01</v>
      </c>
      <c r="F338">
        <v>89.958058449999996</v>
      </c>
      <c r="G338">
        <v>17.2</v>
      </c>
      <c r="H338">
        <v>4.88</v>
      </c>
      <c r="I338">
        <v>571.16227590000005</v>
      </c>
      <c r="J338">
        <v>97366774</v>
      </c>
      <c r="K338">
        <v>8.4</v>
      </c>
      <c r="M338" t="s">
        <v>68</v>
      </c>
      <c r="N338">
        <v>2014</v>
      </c>
      <c r="O338">
        <v>64.2</v>
      </c>
      <c r="P338">
        <v>234</v>
      </c>
      <c r="Q338">
        <v>0.01</v>
      </c>
      <c r="R338">
        <v>89.958058449999996</v>
      </c>
      <c r="S338">
        <v>17.2</v>
      </c>
      <c r="T338">
        <v>4.88</v>
      </c>
      <c r="U338">
        <v>571.16227590000005</v>
      </c>
      <c r="V338">
        <v>97366774</v>
      </c>
      <c r="W338">
        <v>8.4</v>
      </c>
      <c r="Y338">
        <f t="shared" si="56"/>
        <v>1</v>
      </c>
      <c r="Z338">
        <f t="shared" si="57"/>
        <v>1</v>
      </c>
      <c r="AA338">
        <f t="shared" si="58"/>
        <v>1</v>
      </c>
      <c r="AB338">
        <f t="shared" si="59"/>
        <v>1</v>
      </c>
      <c r="AC338">
        <f t="shared" si="60"/>
        <v>1</v>
      </c>
      <c r="AD338">
        <f t="shared" si="61"/>
        <v>1</v>
      </c>
      <c r="AE338">
        <f t="shared" si="62"/>
        <v>1</v>
      </c>
      <c r="AF338">
        <f t="shared" si="63"/>
        <v>1</v>
      </c>
      <c r="AG338">
        <f t="shared" si="64"/>
        <v>1</v>
      </c>
      <c r="AH338">
        <f t="shared" si="65"/>
        <v>1</v>
      </c>
      <c r="AI338">
        <f t="shared" si="66"/>
        <v>1</v>
      </c>
    </row>
    <row r="339" spans="1:35">
      <c r="A339" t="s">
        <v>68</v>
      </c>
      <c r="B339">
        <v>2015</v>
      </c>
      <c r="C339">
        <v>64.8</v>
      </c>
      <c r="D339">
        <v>225</v>
      </c>
      <c r="F339">
        <v>0</v>
      </c>
      <c r="G339">
        <v>17.600000000000001</v>
      </c>
      <c r="I339">
        <v>645.46376269999996</v>
      </c>
      <c r="J339">
        <v>9987333</v>
      </c>
      <c r="K339">
        <v>8.4</v>
      </c>
      <c r="M339" t="s">
        <v>68</v>
      </c>
      <c r="N339">
        <v>2015</v>
      </c>
      <c r="O339">
        <v>64.8</v>
      </c>
      <c r="P339">
        <v>225</v>
      </c>
      <c r="R339">
        <v>0</v>
      </c>
      <c r="S339">
        <v>17.600000000000001</v>
      </c>
      <c r="U339">
        <v>645.46376269999996</v>
      </c>
      <c r="V339">
        <v>9987333</v>
      </c>
      <c r="W339">
        <v>8.4</v>
      </c>
      <c r="Y339">
        <f t="shared" si="56"/>
        <v>1</v>
      </c>
      <c r="Z339">
        <f t="shared" si="57"/>
        <v>1</v>
      </c>
      <c r="AA339">
        <f t="shared" si="58"/>
        <v>1</v>
      </c>
      <c r="AB339">
        <f t="shared" si="59"/>
        <v>1</v>
      </c>
      <c r="AC339">
        <f t="shared" si="60"/>
        <v>1</v>
      </c>
      <c r="AD339">
        <f t="shared" si="61"/>
        <v>1</v>
      </c>
      <c r="AE339">
        <f t="shared" si="62"/>
        <v>1</v>
      </c>
      <c r="AF339">
        <f t="shared" si="63"/>
        <v>1</v>
      </c>
      <c r="AG339">
        <f t="shared" si="64"/>
        <v>1</v>
      </c>
      <c r="AH339">
        <f t="shared" si="65"/>
        <v>1</v>
      </c>
      <c r="AI339">
        <f t="shared" si="66"/>
        <v>1</v>
      </c>
    </row>
    <row r="340" spans="1:35">
      <c r="A340" t="s">
        <v>69</v>
      </c>
      <c r="B340">
        <v>2010</v>
      </c>
      <c r="C340">
        <v>69.099999999999994</v>
      </c>
      <c r="D340">
        <v>2</v>
      </c>
      <c r="E340">
        <v>2.25</v>
      </c>
      <c r="F340">
        <v>62.08343533</v>
      </c>
      <c r="G340">
        <v>58.7</v>
      </c>
      <c r="H340">
        <v>4.2300000000000004</v>
      </c>
      <c r="I340">
        <v>3651.9667840000002</v>
      </c>
      <c r="J340">
        <v>85995</v>
      </c>
      <c r="K340">
        <v>14.6</v>
      </c>
      <c r="M340" t="s">
        <v>69</v>
      </c>
      <c r="N340">
        <v>2010</v>
      </c>
      <c r="O340">
        <v>69.099999999999994</v>
      </c>
      <c r="P340">
        <v>2</v>
      </c>
      <c r="Q340">
        <v>2.25</v>
      </c>
      <c r="R340">
        <v>62.08343533</v>
      </c>
      <c r="S340">
        <v>58.7</v>
      </c>
      <c r="T340">
        <v>4.2300000000000004</v>
      </c>
      <c r="U340">
        <v>3651.9667840000002</v>
      </c>
      <c r="V340">
        <v>85995</v>
      </c>
      <c r="W340">
        <v>14.6</v>
      </c>
      <c r="Y340">
        <f t="shared" si="56"/>
        <v>1</v>
      </c>
      <c r="Z340">
        <f t="shared" si="57"/>
        <v>1</v>
      </c>
      <c r="AA340">
        <f t="shared" si="58"/>
        <v>1</v>
      </c>
      <c r="AB340">
        <f t="shared" si="59"/>
        <v>1</v>
      </c>
      <c r="AC340">
        <f t="shared" si="60"/>
        <v>1</v>
      </c>
      <c r="AD340">
        <f t="shared" si="61"/>
        <v>1</v>
      </c>
      <c r="AE340">
        <f t="shared" si="62"/>
        <v>1</v>
      </c>
      <c r="AF340">
        <f t="shared" si="63"/>
        <v>1</v>
      </c>
      <c r="AG340">
        <f t="shared" si="64"/>
        <v>1</v>
      </c>
      <c r="AH340">
        <f t="shared" si="65"/>
        <v>1</v>
      </c>
      <c r="AI340">
        <f t="shared" si="66"/>
        <v>1</v>
      </c>
    </row>
    <row r="341" spans="1:35">
      <c r="A341" t="s">
        <v>69</v>
      </c>
      <c r="B341">
        <v>2011</v>
      </c>
      <c r="C341">
        <v>69.2</v>
      </c>
      <c r="D341">
        <v>197</v>
      </c>
      <c r="E341">
        <v>0.01</v>
      </c>
      <c r="F341">
        <v>401.79310450000003</v>
      </c>
      <c r="G341">
        <v>59.5</v>
      </c>
      <c r="H341">
        <v>4.5999999999999996</v>
      </c>
      <c r="I341">
        <v>4353.121392</v>
      </c>
      <c r="J341">
        <v>86786</v>
      </c>
      <c r="K341">
        <v>14.7</v>
      </c>
      <c r="M341" t="s">
        <v>69</v>
      </c>
      <c r="N341">
        <v>2011</v>
      </c>
      <c r="O341">
        <v>69.2</v>
      </c>
      <c r="P341">
        <v>197</v>
      </c>
      <c r="Q341">
        <v>0.01</v>
      </c>
      <c r="R341">
        <v>401.79310450000003</v>
      </c>
      <c r="S341">
        <v>59.5</v>
      </c>
      <c r="T341">
        <v>4.5999999999999996</v>
      </c>
      <c r="U341">
        <v>4353.121392</v>
      </c>
      <c r="V341">
        <v>86786</v>
      </c>
      <c r="W341">
        <v>14.7</v>
      </c>
      <c r="Y341">
        <f t="shared" si="56"/>
        <v>1</v>
      </c>
      <c r="Z341">
        <f t="shared" si="57"/>
        <v>1</v>
      </c>
      <c r="AA341">
        <f t="shared" si="58"/>
        <v>1</v>
      </c>
      <c r="AB341">
        <f t="shared" si="59"/>
        <v>1</v>
      </c>
      <c r="AC341">
        <f t="shared" si="60"/>
        <v>1</v>
      </c>
      <c r="AD341">
        <f t="shared" si="61"/>
        <v>1</v>
      </c>
      <c r="AE341">
        <f t="shared" si="62"/>
        <v>1</v>
      </c>
      <c r="AF341">
        <f t="shared" si="63"/>
        <v>1</v>
      </c>
      <c r="AG341">
        <f t="shared" si="64"/>
        <v>1</v>
      </c>
      <c r="AH341">
        <f t="shared" si="65"/>
        <v>1</v>
      </c>
      <c r="AI341">
        <f t="shared" si="66"/>
        <v>1</v>
      </c>
    </row>
    <row r="342" spans="1:35">
      <c r="A342" t="s">
        <v>69</v>
      </c>
      <c r="B342">
        <v>2012</v>
      </c>
      <c r="C342">
        <v>69.400000000000006</v>
      </c>
      <c r="D342">
        <v>195</v>
      </c>
      <c r="E342">
        <v>0.01</v>
      </c>
      <c r="F342">
        <v>431.48548740000001</v>
      </c>
      <c r="G342">
        <v>6.2</v>
      </c>
      <c r="H342">
        <v>4.16</v>
      </c>
      <c r="I342">
        <v>4546.7385400000003</v>
      </c>
      <c r="J342">
        <v>873596</v>
      </c>
      <c r="K342">
        <v>14.9</v>
      </c>
      <c r="M342" t="s">
        <v>69</v>
      </c>
      <c r="N342">
        <v>2012</v>
      </c>
      <c r="O342">
        <v>69.400000000000006</v>
      </c>
      <c r="P342">
        <v>195</v>
      </c>
      <c r="Q342">
        <v>0.01</v>
      </c>
      <c r="R342">
        <v>431.48548740000001</v>
      </c>
      <c r="S342">
        <v>6.2</v>
      </c>
      <c r="T342">
        <v>4.16</v>
      </c>
      <c r="U342">
        <v>4546.7385400000003</v>
      </c>
      <c r="V342">
        <v>873596</v>
      </c>
      <c r="W342">
        <v>14.9</v>
      </c>
      <c r="Y342">
        <f t="shared" si="56"/>
        <v>1</v>
      </c>
      <c r="Z342">
        <f t="shared" si="57"/>
        <v>1</v>
      </c>
      <c r="AA342">
        <f t="shared" si="58"/>
        <v>1</v>
      </c>
      <c r="AB342">
        <f t="shared" si="59"/>
        <v>1</v>
      </c>
      <c r="AC342">
        <f t="shared" si="60"/>
        <v>1</v>
      </c>
      <c r="AD342">
        <f t="shared" si="61"/>
        <v>1</v>
      </c>
      <c r="AE342">
        <f t="shared" si="62"/>
        <v>1</v>
      </c>
      <c r="AF342">
        <f t="shared" si="63"/>
        <v>1</v>
      </c>
      <c r="AG342">
        <f t="shared" si="64"/>
        <v>1</v>
      </c>
      <c r="AH342">
        <f t="shared" si="65"/>
        <v>1</v>
      </c>
      <c r="AI342">
        <f t="shared" si="66"/>
        <v>1</v>
      </c>
    </row>
    <row r="343" spans="1:35">
      <c r="A343" t="s">
        <v>69</v>
      </c>
      <c r="B343">
        <v>2013</v>
      </c>
      <c r="C343">
        <v>69.599999999999994</v>
      </c>
      <c r="D343">
        <v>192</v>
      </c>
      <c r="E343">
        <v>0.01</v>
      </c>
      <c r="F343">
        <v>460.64878049999999</v>
      </c>
      <c r="G343">
        <v>61.1</v>
      </c>
      <c r="H343">
        <v>4.26</v>
      </c>
      <c r="I343">
        <v>4763.6895599999998</v>
      </c>
      <c r="J343">
        <v>879715</v>
      </c>
      <c r="K343">
        <v>15</v>
      </c>
      <c r="M343" t="s">
        <v>69</v>
      </c>
      <c r="N343">
        <v>2013</v>
      </c>
      <c r="O343">
        <v>69.599999999999994</v>
      </c>
      <c r="P343">
        <v>192</v>
      </c>
      <c r="Q343">
        <v>0.01</v>
      </c>
      <c r="R343">
        <v>460.64878049999999</v>
      </c>
      <c r="S343">
        <v>61.1</v>
      </c>
      <c r="T343">
        <v>4.26</v>
      </c>
      <c r="U343">
        <v>4763.6895599999998</v>
      </c>
      <c r="V343">
        <v>879715</v>
      </c>
      <c r="W343">
        <v>15</v>
      </c>
      <c r="Y343">
        <f t="shared" si="56"/>
        <v>1</v>
      </c>
      <c r="Z343">
        <f t="shared" si="57"/>
        <v>1</v>
      </c>
      <c r="AA343">
        <f t="shared" si="58"/>
        <v>1</v>
      </c>
      <c r="AB343">
        <f t="shared" si="59"/>
        <v>1</v>
      </c>
      <c r="AC343">
        <f t="shared" si="60"/>
        <v>1</v>
      </c>
      <c r="AD343">
        <f t="shared" si="61"/>
        <v>1</v>
      </c>
      <c r="AE343">
        <f t="shared" si="62"/>
        <v>1</v>
      </c>
      <c r="AF343">
        <f t="shared" si="63"/>
        <v>1</v>
      </c>
      <c r="AG343">
        <f t="shared" si="64"/>
        <v>1</v>
      </c>
      <c r="AH343">
        <f t="shared" si="65"/>
        <v>1</v>
      </c>
      <c r="AI343">
        <f t="shared" si="66"/>
        <v>1</v>
      </c>
    </row>
    <row r="344" spans="1:35">
      <c r="A344" t="s">
        <v>69</v>
      </c>
      <c r="B344">
        <v>2014</v>
      </c>
      <c r="C344">
        <v>69.7</v>
      </c>
      <c r="D344">
        <v>19</v>
      </c>
      <c r="E344">
        <v>0.01</v>
      </c>
      <c r="F344">
        <v>50.539484000000002</v>
      </c>
      <c r="G344">
        <v>61.9</v>
      </c>
      <c r="H344">
        <v>4.49</v>
      </c>
      <c r="I344">
        <v>546.37279999999998</v>
      </c>
      <c r="J344">
        <v>88586</v>
      </c>
      <c r="K344">
        <v>15.2</v>
      </c>
      <c r="M344" t="s">
        <v>69</v>
      </c>
      <c r="N344">
        <v>2014</v>
      </c>
      <c r="O344">
        <v>69.7</v>
      </c>
      <c r="P344">
        <v>19</v>
      </c>
      <c r="Q344">
        <v>0.01</v>
      </c>
      <c r="R344">
        <v>50.539484000000002</v>
      </c>
      <c r="S344">
        <v>61.9</v>
      </c>
      <c r="T344">
        <v>4.49</v>
      </c>
      <c r="U344">
        <v>546.37279999999998</v>
      </c>
      <c r="V344">
        <v>88586</v>
      </c>
      <c r="W344">
        <v>15.2</v>
      </c>
      <c r="Y344">
        <f t="shared" si="56"/>
        <v>1</v>
      </c>
      <c r="Z344">
        <f t="shared" si="57"/>
        <v>1</v>
      </c>
      <c r="AA344">
        <f t="shared" si="58"/>
        <v>1</v>
      </c>
      <c r="AB344">
        <f t="shared" si="59"/>
        <v>1</v>
      </c>
      <c r="AC344">
        <f t="shared" si="60"/>
        <v>1</v>
      </c>
      <c r="AD344">
        <f t="shared" si="61"/>
        <v>1</v>
      </c>
      <c r="AE344">
        <f t="shared" si="62"/>
        <v>1</v>
      </c>
      <c r="AF344">
        <f t="shared" si="63"/>
        <v>1</v>
      </c>
      <c r="AG344">
        <f t="shared" si="64"/>
        <v>1</v>
      </c>
      <c r="AH344">
        <f t="shared" si="65"/>
        <v>1</v>
      </c>
      <c r="AI344">
        <f t="shared" si="66"/>
        <v>1</v>
      </c>
    </row>
    <row r="345" spans="1:35">
      <c r="A345" t="s">
        <v>69</v>
      </c>
      <c r="B345">
        <v>2015</v>
      </c>
      <c r="C345">
        <v>69.900000000000006</v>
      </c>
      <c r="D345">
        <v>188</v>
      </c>
      <c r="F345">
        <v>0</v>
      </c>
      <c r="G345">
        <v>62.7</v>
      </c>
      <c r="I345">
        <v>4921.8962899999997</v>
      </c>
      <c r="J345">
        <v>892149</v>
      </c>
      <c r="K345">
        <v>15.3</v>
      </c>
      <c r="M345" t="s">
        <v>69</v>
      </c>
      <c r="N345">
        <v>2015</v>
      </c>
      <c r="O345">
        <v>69.900000000000006</v>
      </c>
      <c r="P345">
        <v>188</v>
      </c>
      <c r="R345">
        <v>0</v>
      </c>
      <c r="S345">
        <v>62.7</v>
      </c>
      <c r="U345">
        <v>4921.8962899999997</v>
      </c>
      <c r="V345">
        <v>892149</v>
      </c>
      <c r="W345">
        <v>15.3</v>
      </c>
      <c r="Y345">
        <f t="shared" si="56"/>
        <v>1</v>
      </c>
      <c r="Z345">
        <f t="shared" si="57"/>
        <v>1</v>
      </c>
      <c r="AA345">
        <f t="shared" si="58"/>
        <v>1</v>
      </c>
      <c r="AB345">
        <f t="shared" si="59"/>
        <v>1</v>
      </c>
      <c r="AC345">
        <f t="shared" si="60"/>
        <v>1</v>
      </c>
      <c r="AD345">
        <f t="shared" si="61"/>
        <v>1</v>
      </c>
      <c r="AE345">
        <f t="shared" si="62"/>
        <v>1</v>
      </c>
      <c r="AF345">
        <f t="shared" si="63"/>
        <v>1</v>
      </c>
      <c r="AG345">
        <f t="shared" si="64"/>
        <v>1</v>
      </c>
      <c r="AH345">
        <f t="shared" si="65"/>
        <v>1</v>
      </c>
      <c r="AI345">
        <f t="shared" si="66"/>
        <v>1</v>
      </c>
    </row>
    <row r="346" spans="1:35">
      <c r="A346" t="s">
        <v>70</v>
      </c>
      <c r="B346">
        <v>2010</v>
      </c>
      <c r="C346">
        <v>79.900000000000006</v>
      </c>
      <c r="D346">
        <v>89</v>
      </c>
      <c r="E346">
        <v>9.7200000000000006</v>
      </c>
      <c r="F346">
        <v>591.66914050000003</v>
      </c>
      <c r="G346">
        <v>6.2</v>
      </c>
      <c r="H346">
        <v>9.5</v>
      </c>
      <c r="I346">
        <v>4622.4151599999996</v>
      </c>
      <c r="J346">
        <v>5363352</v>
      </c>
      <c r="K346">
        <v>16.8</v>
      </c>
      <c r="M346" t="s">
        <v>70</v>
      </c>
      <c r="N346">
        <v>2010</v>
      </c>
      <c r="O346">
        <v>79.900000000000006</v>
      </c>
      <c r="P346">
        <v>89</v>
      </c>
      <c r="Q346">
        <v>9.7200000000000006</v>
      </c>
      <c r="R346">
        <v>591.66914050000003</v>
      </c>
      <c r="S346">
        <v>6.2</v>
      </c>
      <c r="T346">
        <v>9.5</v>
      </c>
      <c r="U346">
        <v>4622.4151599999996</v>
      </c>
      <c r="V346">
        <v>5363352</v>
      </c>
      <c r="W346">
        <v>16.8</v>
      </c>
      <c r="Y346">
        <f t="shared" si="56"/>
        <v>1</v>
      </c>
      <c r="Z346">
        <f t="shared" si="57"/>
        <v>1</v>
      </c>
      <c r="AA346">
        <f t="shared" si="58"/>
        <v>1</v>
      </c>
      <c r="AB346">
        <f t="shared" si="59"/>
        <v>1</v>
      </c>
      <c r="AC346">
        <f t="shared" si="60"/>
        <v>1</v>
      </c>
      <c r="AD346">
        <f t="shared" si="61"/>
        <v>1</v>
      </c>
      <c r="AE346">
        <f t="shared" si="62"/>
        <v>1</v>
      </c>
      <c r="AF346">
        <f t="shared" si="63"/>
        <v>1</v>
      </c>
      <c r="AG346">
        <f t="shared" si="64"/>
        <v>1</v>
      </c>
      <c r="AH346">
        <f t="shared" si="65"/>
        <v>1</v>
      </c>
      <c r="AI346">
        <f t="shared" si="66"/>
        <v>1</v>
      </c>
    </row>
    <row r="347" spans="1:35">
      <c r="A347" t="s">
        <v>70</v>
      </c>
      <c r="B347">
        <v>2011</v>
      </c>
      <c r="C347">
        <v>83</v>
      </c>
      <c r="D347">
        <v>86</v>
      </c>
      <c r="E347">
        <v>9.81</v>
      </c>
      <c r="F347">
        <v>71.016208379999995</v>
      </c>
      <c r="G347">
        <v>6.6</v>
      </c>
      <c r="H347">
        <v>9.1</v>
      </c>
      <c r="I347">
        <v>579.72415000000001</v>
      </c>
      <c r="J347">
        <v>5388272</v>
      </c>
      <c r="K347">
        <v>16.899999999999999</v>
      </c>
      <c r="M347" t="s">
        <v>70</v>
      </c>
      <c r="N347">
        <v>2011</v>
      </c>
      <c r="O347">
        <v>83</v>
      </c>
      <c r="P347">
        <v>86</v>
      </c>
      <c r="Q347">
        <v>9.81</v>
      </c>
      <c r="R347">
        <v>71.016208379999995</v>
      </c>
      <c r="S347">
        <v>6.6</v>
      </c>
      <c r="T347">
        <v>9.1</v>
      </c>
      <c r="U347">
        <v>579.72415000000001</v>
      </c>
      <c r="V347">
        <v>5388272</v>
      </c>
      <c r="W347">
        <v>16.899999999999999</v>
      </c>
      <c r="Y347">
        <f t="shared" si="56"/>
        <v>1</v>
      </c>
      <c r="Z347">
        <f t="shared" si="57"/>
        <v>1</v>
      </c>
      <c r="AA347">
        <f t="shared" si="58"/>
        <v>1</v>
      </c>
      <c r="AB347">
        <f t="shared" si="59"/>
        <v>1</v>
      </c>
      <c r="AC347">
        <f t="shared" si="60"/>
        <v>1</v>
      </c>
      <c r="AD347">
        <f t="shared" si="61"/>
        <v>1</v>
      </c>
      <c r="AE347">
        <f t="shared" si="62"/>
        <v>1</v>
      </c>
      <c r="AF347">
        <f t="shared" si="63"/>
        <v>1</v>
      </c>
      <c r="AG347">
        <f t="shared" si="64"/>
        <v>1</v>
      </c>
      <c r="AH347">
        <f t="shared" si="65"/>
        <v>1</v>
      </c>
      <c r="AI347">
        <f t="shared" si="66"/>
        <v>1</v>
      </c>
    </row>
    <row r="348" spans="1:35">
      <c r="A348" t="s">
        <v>70</v>
      </c>
      <c r="B348">
        <v>2012</v>
      </c>
      <c r="C348">
        <v>84</v>
      </c>
      <c r="D348">
        <v>82</v>
      </c>
      <c r="E348">
        <v>9.24</v>
      </c>
      <c r="F348">
        <v>5889.0125360000002</v>
      </c>
      <c r="G348">
        <v>61</v>
      </c>
      <c r="H348">
        <v>9.3000000000000007</v>
      </c>
      <c r="I348">
        <v>47415.559869999997</v>
      </c>
      <c r="J348">
        <v>5413971</v>
      </c>
      <c r="K348">
        <v>17</v>
      </c>
      <c r="M348" t="s">
        <v>70</v>
      </c>
      <c r="N348">
        <v>2012</v>
      </c>
      <c r="O348">
        <v>84</v>
      </c>
      <c r="P348">
        <v>82</v>
      </c>
      <c r="Q348">
        <v>9.24</v>
      </c>
      <c r="R348">
        <v>5889.0125360000002</v>
      </c>
      <c r="S348">
        <v>61</v>
      </c>
      <c r="T348">
        <v>9.3000000000000007</v>
      </c>
      <c r="U348">
        <v>47415.559869999997</v>
      </c>
      <c r="V348">
        <v>5413971</v>
      </c>
      <c r="W348">
        <v>17</v>
      </c>
      <c r="Y348">
        <f t="shared" si="56"/>
        <v>1</v>
      </c>
      <c r="Z348">
        <f t="shared" si="57"/>
        <v>1</v>
      </c>
      <c r="AA348">
        <f t="shared" si="58"/>
        <v>1</v>
      </c>
      <c r="AB348">
        <f t="shared" si="59"/>
        <v>1</v>
      </c>
      <c r="AC348">
        <f t="shared" si="60"/>
        <v>1</v>
      </c>
      <c r="AD348">
        <f t="shared" si="61"/>
        <v>1</v>
      </c>
      <c r="AE348">
        <f t="shared" si="62"/>
        <v>1</v>
      </c>
      <c r="AF348">
        <f t="shared" si="63"/>
        <v>1</v>
      </c>
      <c r="AG348">
        <f t="shared" si="64"/>
        <v>1</v>
      </c>
      <c r="AH348">
        <f t="shared" si="65"/>
        <v>1</v>
      </c>
      <c r="AI348">
        <f t="shared" si="66"/>
        <v>1</v>
      </c>
    </row>
    <row r="349" spans="1:35">
      <c r="A349" t="s">
        <v>70</v>
      </c>
      <c r="B349">
        <v>2013</v>
      </c>
      <c r="C349">
        <v>87</v>
      </c>
      <c r="D349">
        <v>79</v>
      </c>
      <c r="E349">
        <v>8.9700000000000006</v>
      </c>
      <c r="F349">
        <v>6115.4966240000003</v>
      </c>
      <c r="G349">
        <v>61.4</v>
      </c>
      <c r="H349">
        <v>9.5500000000000007</v>
      </c>
      <c r="I349">
        <v>49638.7713</v>
      </c>
      <c r="J349">
        <v>5438972</v>
      </c>
      <c r="K349">
        <v>17</v>
      </c>
      <c r="M349" t="s">
        <v>70</v>
      </c>
      <c r="N349">
        <v>2013</v>
      </c>
      <c r="O349">
        <v>87</v>
      </c>
      <c r="P349">
        <v>79</v>
      </c>
      <c r="Q349">
        <v>8.9700000000000006</v>
      </c>
      <c r="R349">
        <v>6115.4966240000003</v>
      </c>
      <c r="S349">
        <v>61.4</v>
      </c>
      <c r="T349">
        <v>9.5500000000000007</v>
      </c>
      <c r="U349">
        <v>49638.7713</v>
      </c>
      <c r="V349">
        <v>5438972</v>
      </c>
      <c r="W349">
        <v>17</v>
      </c>
      <c r="Y349">
        <f t="shared" si="56"/>
        <v>1</v>
      </c>
      <c r="Z349">
        <f t="shared" si="57"/>
        <v>1</v>
      </c>
      <c r="AA349">
        <f t="shared" si="58"/>
        <v>1</v>
      </c>
      <c r="AB349">
        <f t="shared" si="59"/>
        <v>1</v>
      </c>
      <c r="AC349">
        <f t="shared" si="60"/>
        <v>1</v>
      </c>
      <c r="AD349">
        <f t="shared" si="61"/>
        <v>1</v>
      </c>
      <c r="AE349">
        <f t="shared" si="62"/>
        <v>1</v>
      </c>
      <c r="AF349">
        <f t="shared" si="63"/>
        <v>1</v>
      </c>
      <c r="AG349">
        <f t="shared" si="64"/>
        <v>1</v>
      </c>
      <c r="AH349">
        <f t="shared" si="65"/>
        <v>1</v>
      </c>
      <c r="AI349">
        <f t="shared" si="66"/>
        <v>1</v>
      </c>
    </row>
    <row r="350" spans="1:35">
      <c r="A350" t="s">
        <v>70</v>
      </c>
      <c r="B350">
        <v>2014</v>
      </c>
      <c r="C350">
        <v>89</v>
      </c>
      <c r="D350">
        <v>78</v>
      </c>
      <c r="E350">
        <v>8.8000000000000007</v>
      </c>
      <c r="F350">
        <v>6164.4554019999996</v>
      </c>
      <c r="G350">
        <v>61.7</v>
      </c>
      <c r="H350">
        <v>9.68</v>
      </c>
      <c r="I350">
        <v>49914.618640000001</v>
      </c>
      <c r="J350">
        <v>5461512</v>
      </c>
      <c r="K350">
        <v>17</v>
      </c>
      <c r="M350" t="s">
        <v>70</v>
      </c>
      <c r="N350">
        <v>2014</v>
      </c>
      <c r="O350">
        <v>89</v>
      </c>
      <c r="P350">
        <v>78</v>
      </c>
      <c r="Q350">
        <v>8.8000000000000007</v>
      </c>
      <c r="R350">
        <v>6164.4554019999996</v>
      </c>
      <c r="S350">
        <v>61.7</v>
      </c>
      <c r="T350">
        <v>9.68</v>
      </c>
      <c r="U350">
        <v>49914.618640000001</v>
      </c>
      <c r="V350">
        <v>5461512</v>
      </c>
      <c r="W350">
        <v>17</v>
      </c>
      <c r="Y350">
        <f t="shared" si="56"/>
        <v>1</v>
      </c>
      <c r="Z350">
        <f t="shared" si="57"/>
        <v>1</v>
      </c>
      <c r="AA350">
        <f t="shared" si="58"/>
        <v>1</v>
      </c>
      <c r="AB350">
        <f t="shared" si="59"/>
        <v>1</v>
      </c>
      <c r="AC350">
        <f t="shared" si="60"/>
        <v>1</v>
      </c>
      <c r="AD350">
        <f t="shared" si="61"/>
        <v>1</v>
      </c>
      <c r="AE350">
        <f t="shared" si="62"/>
        <v>1</v>
      </c>
      <c r="AF350">
        <f t="shared" si="63"/>
        <v>1</v>
      </c>
      <c r="AG350">
        <f t="shared" si="64"/>
        <v>1</v>
      </c>
      <c r="AH350">
        <f t="shared" si="65"/>
        <v>1</v>
      </c>
      <c r="AI350">
        <f t="shared" si="66"/>
        <v>1</v>
      </c>
    </row>
    <row r="351" spans="1:35">
      <c r="A351" t="s">
        <v>70</v>
      </c>
      <c r="B351">
        <v>2015</v>
      </c>
      <c r="C351">
        <v>81.099999999999994</v>
      </c>
      <c r="D351">
        <v>76</v>
      </c>
      <c r="F351">
        <v>0</v>
      </c>
      <c r="G351">
        <v>62.1</v>
      </c>
      <c r="I351">
        <v>4245.3974399999997</v>
      </c>
      <c r="J351">
        <v>5479531</v>
      </c>
      <c r="K351">
        <v>17</v>
      </c>
      <c r="M351" t="s">
        <v>70</v>
      </c>
      <c r="N351">
        <v>2015</v>
      </c>
      <c r="O351">
        <v>81.099999999999994</v>
      </c>
      <c r="P351">
        <v>76</v>
      </c>
      <c r="R351">
        <v>0</v>
      </c>
      <c r="S351">
        <v>62.1</v>
      </c>
      <c r="U351">
        <v>4245.3974399999997</v>
      </c>
      <c r="V351">
        <v>5479531</v>
      </c>
      <c r="W351">
        <v>17</v>
      </c>
      <c r="Y351">
        <f t="shared" si="56"/>
        <v>1</v>
      </c>
      <c r="Z351">
        <f t="shared" si="57"/>
        <v>1</v>
      </c>
      <c r="AA351">
        <f t="shared" si="58"/>
        <v>1</v>
      </c>
      <c r="AB351">
        <f t="shared" si="59"/>
        <v>1</v>
      </c>
      <c r="AC351">
        <f t="shared" si="60"/>
        <v>1</v>
      </c>
      <c r="AD351">
        <f t="shared" si="61"/>
        <v>1</v>
      </c>
      <c r="AE351">
        <f t="shared" si="62"/>
        <v>1</v>
      </c>
      <c r="AF351">
        <f t="shared" si="63"/>
        <v>1</v>
      </c>
      <c r="AG351">
        <f t="shared" si="64"/>
        <v>1</v>
      </c>
      <c r="AH351">
        <f t="shared" si="65"/>
        <v>1</v>
      </c>
      <c r="AI351">
        <f t="shared" si="66"/>
        <v>1</v>
      </c>
    </row>
    <row r="352" spans="1:35">
      <c r="A352" t="s">
        <v>71</v>
      </c>
      <c r="B352">
        <v>2010</v>
      </c>
      <c r="C352">
        <v>81.3</v>
      </c>
      <c r="D352">
        <v>86</v>
      </c>
      <c r="E352">
        <v>11.7</v>
      </c>
      <c r="F352">
        <v>72.800121099999998</v>
      </c>
      <c r="G352">
        <v>6.1</v>
      </c>
      <c r="H352">
        <v>11.2</v>
      </c>
      <c r="I352">
        <v>473.34278999999998</v>
      </c>
      <c r="J352">
        <v>6527512</v>
      </c>
      <c r="K352">
        <v>16</v>
      </c>
      <c r="M352" t="s">
        <v>71</v>
      </c>
      <c r="N352">
        <v>2010</v>
      </c>
      <c r="O352">
        <v>81.3</v>
      </c>
      <c r="P352">
        <v>86</v>
      </c>
      <c r="Q352">
        <v>11.7</v>
      </c>
      <c r="R352">
        <v>72.800121099999998</v>
      </c>
      <c r="S352">
        <v>6.1</v>
      </c>
      <c r="T352">
        <v>11.2</v>
      </c>
      <c r="U352">
        <v>473.34278999999998</v>
      </c>
      <c r="V352">
        <v>6527512</v>
      </c>
      <c r="W352">
        <v>16</v>
      </c>
      <c r="Y352">
        <f t="shared" si="56"/>
        <v>1</v>
      </c>
      <c r="Z352">
        <f t="shared" si="57"/>
        <v>1</v>
      </c>
      <c r="AA352">
        <f t="shared" si="58"/>
        <v>1</v>
      </c>
      <c r="AB352">
        <f t="shared" si="59"/>
        <v>1</v>
      </c>
      <c r="AC352">
        <f t="shared" si="60"/>
        <v>1</v>
      </c>
      <c r="AD352">
        <f t="shared" si="61"/>
        <v>1</v>
      </c>
      <c r="AE352">
        <f t="shared" si="62"/>
        <v>1</v>
      </c>
      <c r="AF352">
        <f t="shared" si="63"/>
        <v>1</v>
      </c>
      <c r="AG352">
        <f t="shared" si="64"/>
        <v>1</v>
      </c>
      <c r="AH352">
        <f t="shared" si="65"/>
        <v>1</v>
      </c>
      <c r="AI352">
        <f t="shared" si="66"/>
        <v>1</v>
      </c>
    </row>
    <row r="353" spans="1:35">
      <c r="A353" t="s">
        <v>71</v>
      </c>
      <c r="B353">
        <v>2011</v>
      </c>
      <c r="C353">
        <v>81.7</v>
      </c>
      <c r="D353">
        <v>83</v>
      </c>
      <c r="E353">
        <v>11.8</v>
      </c>
      <c r="F353">
        <v>683.91905680000002</v>
      </c>
      <c r="G353">
        <v>6.6</v>
      </c>
      <c r="H353">
        <v>11.33</v>
      </c>
      <c r="I353">
        <v>4381.2879999999996</v>
      </c>
      <c r="J353">
        <v>65342776</v>
      </c>
      <c r="K353">
        <v>16.100000000000001</v>
      </c>
      <c r="M353" t="s">
        <v>71</v>
      </c>
      <c r="N353">
        <v>2011</v>
      </c>
      <c r="O353">
        <v>81.7</v>
      </c>
      <c r="P353">
        <v>83</v>
      </c>
      <c r="Q353">
        <v>11.8</v>
      </c>
      <c r="R353">
        <v>683.91905680000002</v>
      </c>
      <c r="S353">
        <v>6.6</v>
      </c>
      <c r="T353">
        <v>11.33</v>
      </c>
      <c r="U353">
        <v>4381.2879999999996</v>
      </c>
      <c r="V353">
        <v>65342776</v>
      </c>
      <c r="W353">
        <v>16.100000000000001</v>
      </c>
      <c r="Y353">
        <f t="shared" si="56"/>
        <v>1</v>
      </c>
      <c r="Z353">
        <f t="shared" si="57"/>
        <v>1</v>
      </c>
      <c r="AA353">
        <f t="shared" si="58"/>
        <v>1</v>
      </c>
      <c r="AB353">
        <f t="shared" si="59"/>
        <v>1</v>
      </c>
      <c r="AC353">
        <f t="shared" si="60"/>
        <v>1</v>
      </c>
      <c r="AD353">
        <f t="shared" si="61"/>
        <v>1</v>
      </c>
      <c r="AE353">
        <f t="shared" si="62"/>
        <v>1</v>
      </c>
      <c r="AF353">
        <f t="shared" si="63"/>
        <v>1</v>
      </c>
      <c r="AG353">
        <f t="shared" si="64"/>
        <v>1</v>
      </c>
      <c r="AH353">
        <f t="shared" si="65"/>
        <v>1</v>
      </c>
      <c r="AI353">
        <f t="shared" si="66"/>
        <v>1</v>
      </c>
    </row>
    <row r="354" spans="1:35">
      <c r="A354" t="s">
        <v>71</v>
      </c>
      <c r="B354">
        <v>2012</v>
      </c>
      <c r="C354">
        <v>81.5</v>
      </c>
      <c r="D354">
        <v>83</v>
      </c>
      <c r="E354">
        <v>11.5</v>
      </c>
      <c r="F354">
        <v>751.37935530000004</v>
      </c>
      <c r="G354">
        <v>61.1</v>
      </c>
      <c r="H354">
        <v>11.44</v>
      </c>
      <c r="I354">
        <v>4838.2443999999996</v>
      </c>
      <c r="J354">
        <v>6565979</v>
      </c>
      <c r="K354">
        <v>16.100000000000001</v>
      </c>
      <c r="M354" t="s">
        <v>71</v>
      </c>
      <c r="N354">
        <v>2012</v>
      </c>
      <c r="O354">
        <v>81.5</v>
      </c>
      <c r="P354">
        <v>83</v>
      </c>
      <c r="Q354">
        <v>11.5</v>
      </c>
      <c r="R354">
        <v>751.37935530000004</v>
      </c>
      <c r="S354">
        <v>61.1</v>
      </c>
      <c r="T354">
        <v>11.44</v>
      </c>
      <c r="U354">
        <v>4838.2443999999996</v>
      </c>
      <c r="V354">
        <v>6565979</v>
      </c>
      <c r="W354">
        <v>16.100000000000001</v>
      </c>
      <c r="Y354">
        <f t="shared" si="56"/>
        <v>1</v>
      </c>
      <c r="Z354">
        <f t="shared" si="57"/>
        <v>1</v>
      </c>
      <c r="AA354">
        <f t="shared" si="58"/>
        <v>1</v>
      </c>
      <c r="AB354">
        <f t="shared" si="59"/>
        <v>1</v>
      </c>
      <c r="AC354">
        <f t="shared" si="60"/>
        <v>1</v>
      </c>
      <c r="AD354">
        <f t="shared" si="61"/>
        <v>1</v>
      </c>
      <c r="AE354">
        <f t="shared" si="62"/>
        <v>1</v>
      </c>
      <c r="AF354">
        <f t="shared" si="63"/>
        <v>1</v>
      </c>
      <c r="AG354">
        <f t="shared" si="64"/>
        <v>1</v>
      </c>
      <c r="AH354">
        <f t="shared" si="65"/>
        <v>1</v>
      </c>
      <c r="AI354">
        <f t="shared" si="66"/>
        <v>1</v>
      </c>
    </row>
    <row r="355" spans="1:35">
      <c r="A355" t="s">
        <v>71</v>
      </c>
      <c r="B355">
        <v>2013</v>
      </c>
      <c r="C355">
        <v>82</v>
      </c>
      <c r="D355">
        <v>81</v>
      </c>
      <c r="E355">
        <v>11.1</v>
      </c>
      <c r="F355">
        <v>6646.9539349999995</v>
      </c>
      <c r="G355">
        <v>61.6</v>
      </c>
      <c r="H355">
        <v>11.56</v>
      </c>
      <c r="I355">
        <v>42554.122499999998</v>
      </c>
      <c r="J355">
        <v>6599857</v>
      </c>
      <c r="K355">
        <v>16.2</v>
      </c>
      <c r="M355" t="s">
        <v>71</v>
      </c>
      <c r="N355">
        <v>2013</v>
      </c>
      <c r="O355">
        <v>82</v>
      </c>
      <c r="P355">
        <v>81</v>
      </c>
      <c r="Q355">
        <v>11.1</v>
      </c>
      <c r="R355">
        <v>6646.9539349999995</v>
      </c>
      <c r="S355">
        <v>61.6</v>
      </c>
      <c r="T355">
        <v>11.56</v>
      </c>
      <c r="U355">
        <v>42554.122499999998</v>
      </c>
      <c r="V355">
        <v>6599857</v>
      </c>
      <c r="W355">
        <v>16.2</v>
      </c>
      <c r="Y355">
        <f t="shared" si="56"/>
        <v>1</v>
      </c>
      <c r="Z355">
        <f t="shared" si="57"/>
        <v>1</v>
      </c>
      <c r="AA355">
        <f t="shared" si="58"/>
        <v>1</v>
      </c>
      <c r="AB355">
        <f t="shared" si="59"/>
        <v>1</v>
      </c>
      <c r="AC355">
        <f t="shared" si="60"/>
        <v>1</v>
      </c>
      <c r="AD355">
        <f t="shared" si="61"/>
        <v>1</v>
      </c>
      <c r="AE355">
        <f t="shared" si="62"/>
        <v>1</v>
      </c>
      <c r="AF355">
        <f t="shared" si="63"/>
        <v>1</v>
      </c>
      <c r="AG355">
        <f t="shared" si="64"/>
        <v>1</v>
      </c>
      <c r="AH355">
        <f t="shared" si="65"/>
        <v>1</v>
      </c>
      <c r="AI355">
        <f t="shared" si="66"/>
        <v>1</v>
      </c>
    </row>
    <row r="356" spans="1:35">
      <c r="A356" t="s">
        <v>71</v>
      </c>
      <c r="B356">
        <v>2014</v>
      </c>
      <c r="C356">
        <v>82.2</v>
      </c>
      <c r="D356">
        <v>79</v>
      </c>
      <c r="E356">
        <v>11.5</v>
      </c>
      <c r="F356">
        <v>6739.6776060000002</v>
      </c>
      <c r="G356">
        <v>62</v>
      </c>
      <c r="H356">
        <v>11.54</v>
      </c>
      <c r="I356">
        <v>42955.242870000002</v>
      </c>
      <c r="J356">
        <v>66331957</v>
      </c>
      <c r="K356">
        <v>16.2</v>
      </c>
      <c r="M356" t="s">
        <v>71</v>
      </c>
      <c r="N356">
        <v>2014</v>
      </c>
      <c r="O356">
        <v>82.2</v>
      </c>
      <c r="P356">
        <v>79</v>
      </c>
      <c r="Q356">
        <v>11.5</v>
      </c>
      <c r="R356">
        <v>6739.6776060000002</v>
      </c>
      <c r="S356">
        <v>62</v>
      </c>
      <c r="T356">
        <v>11.54</v>
      </c>
      <c r="U356">
        <v>42955.242870000002</v>
      </c>
      <c r="V356">
        <v>66331957</v>
      </c>
      <c r="W356">
        <v>16.2</v>
      </c>
      <c r="Y356">
        <f t="shared" si="56"/>
        <v>1</v>
      </c>
      <c r="Z356">
        <f t="shared" si="57"/>
        <v>1</v>
      </c>
      <c r="AA356">
        <f t="shared" si="58"/>
        <v>1</v>
      </c>
      <c r="AB356">
        <f t="shared" si="59"/>
        <v>1</v>
      </c>
      <c r="AC356">
        <f t="shared" si="60"/>
        <v>1</v>
      </c>
      <c r="AD356">
        <f t="shared" si="61"/>
        <v>1</v>
      </c>
      <c r="AE356">
        <f t="shared" si="62"/>
        <v>1</v>
      </c>
      <c r="AF356">
        <f t="shared" si="63"/>
        <v>1</v>
      </c>
      <c r="AG356">
        <f t="shared" si="64"/>
        <v>1</v>
      </c>
      <c r="AH356">
        <f t="shared" si="65"/>
        <v>1</v>
      </c>
      <c r="AI356">
        <f t="shared" si="66"/>
        <v>1</v>
      </c>
    </row>
    <row r="357" spans="1:35">
      <c r="A357" t="s">
        <v>71</v>
      </c>
      <c r="B357">
        <v>2015</v>
      </c>
      <c r="C357">
        <v>82.4</v>
      </c>
      <c r="D357">
        <v>78</v>
      </c>
      <c r="F357">
        <v>0</v>
      </c>
      <c r="G357">
        <v>62.5</v>
      </c>
      <c r="I357">
        <v>36526.771099999998</v>
      </c>
      <c r="J357">
        <v>6662468</v>
      </c>
      <c r="K357">
        <v>16.3</v>
      </c>
      <c r="M357" t="s">
        <v>71</v>
      </c>
      <c r="N357">
        <v>2015</v>
      </c>
      <c r="O357">
        <v>82.4</v>
      </c>
      <c r="P357">
        <v>78</v>
      </c>
      <c r="R357">
        <v>0</v>
      </c>
      <c r="S357">
        <v>62.5</v>
      </c>
      <c r="U357">
        <v>36526.771099999998</v>
      </c>
      <c r="V357">
        <v>6662468</v>
      </c>
      <c r="W357">
        <v>16.3</v>
      </c>
      <c r="Y357">
        <f t="shared" si="56"/>
        <v>1</v>
      </c>
      <c r="Z357">
        <f t="shared" si="57"/>
        <v>1</v>
      </c>
      <c r="AA357">
        <f t="shared" si="58"/>
        <v>1</v>
      </c>
      <c r="AB357">
        <f t="shared" si="59"/>
        <v>1</v>
      </c>
      <c r="AC357">
        <f t="shared" si="60"/>
        <v>1</v>
      </c>
      <c r="AD357">
        <f t="shared" si="61"/>
        <v>1</v>
      </c>
      <c r="AE357">
        <f t="shared" si="62"/>
        <v>1</v>
      </c>
      <c r="AF357">
        <f t="shared" si="63"/>
        <v>1</v>
      </c>
      <c r="AG357">
        <f t="shared" si="64"/>
        <v>1</v>
      </c>
      <c r="AH357">
        <f t="shared" si="65"/>
        <v>1</v>
      </c>
      <c r="AI357">
        <f t="shared" si="66"/>
        <v>1</v>
      </c>
    </row>
    <row r="358" spans="1:35">
      <c r="A358" t="s">
        <v>72</v>
      </c>
      <c r="B358">
        <v>2010</v>
      </c>
      <c r="C358">
        <v>62.3</v>
      </c>
      <c r="D358">
        <v>294</v>
      </c>
      <c r="E358">
        <v>8.85</v>
      </c>
      <c r="F358">
        <v>145.31828200000001</v>
      </c>
      <c r="G358">
        <v>33.5</v>
      </c>
      <c r="H358">
        <v>3.41</v>
      </c>
      <c r="I358">
        <v>8754.1133759999993</v>
      </c>
      <c r="J358">
        <v>16421</v>
      </c>
      <c r="K358">
        <v>12.5</v>
      </c>
      <c r="M358" t="s">
        <v>72</v>
      </c>
      <c r="N358">
        <v>2010</v>
      </c>
      <c r="O358">
        <v>62.3</v>
      </c>
      <c r="P358">
        <v>294</v>
      </c>
      <c r="Q358">
        <v>8.85</v>
      </c>
      <c r="R358">
        <v>145.31828200000001</v>
      </c>
      <c r="S358">
        <v>33.5</v>
      </c>
      <c r="T358">
        <v>3.41</v>
      </c>
      <c r="U358">
        <v>8754.1133759999993</v>
      </c>
      <c r="V358">
        <v>16421</v>
      </c>
      <c r="W358">
        <v>12.5</v>
      </c>
      <c r="Y358">
        <f t="shared" si="56"/>
        <v>1</v>
      </c>
      <c r="Z358">
        <f t="shared" si="57"/>
        <v>1</v>
      </c>
      <c r="AA358">
        <f t="shared" si="58"/>
        <v>1</v>
      </c>
      <c r="AB358">
        <f t="shared" si="59"/>
        <v>1</v>
      </c>
      <c r="AC358">
        <f t="shared" si="60"/>
        <v>1</v>
      </c>
      <c r="AD358">
        <f t="shared" si="61"/>
        <v>1</v>
      </c>
      <c r="AE358">
        <f t="shared" si="62"/>
        <v>1</v>
      </c>
      <c r="AF358">
        <f t="shared" si="63"/>
        <v>1</v>
      </c>
      <c r="AG358">
        <f t="shared" si="64"/>
        <v>1</v>
      </c>
      <c r="AH358">
        <f t="shared" si="65"/>
        <v>1</v>
      </c>
      <c r="AI358">
        <f t="shared" si="66"/>
        <v>1</v>
      </c>
    </row>
    <row r="359" spans="1:35">
      <c r="A359" t="s">
        <v>72</v>
      </c>
      <c r="B359">
        <v>2011</v>
      </c>
      <c r="C359">
        <v>62.8</v>
      </c>
      <c r="D359">
        <v>289</v>
      </c>
      <c r="E359">
        <v>8.9</v>
      </c>
      <c r="F359">
        <v>133.52236719999999</v>
      </c>
      <c r="G359">
        <v>34.1</v>
      </c>
      <c r="H359">
        <v>3.12</v>
      </c>
      <c r="I359">
        <v>1716.2257999999999</v>
      </c>
      <c r="J359">
        <v>169711</v>
      </c>
      <c r="K359">
        <v>12.5</v>
      </c>
      <c r="M359" t="s">
        <v>72</v>
      </c>
      <c r="N359">
        <v>2011</v>
      </c>
      <c r="O359">
        <v>62.8</v>
      </c>
      <c r="P359">
        <v>289</v>
      </c>
      <c r="Q359">
        <v>8.9</v>
      </c>
      <c r="R359">
        <v>133.52236719999999</v>
      </c>
      <c r="S359">
        <v>34.1</v>
      </c>
      <c r="T359">
        <v>3.12</v>
      </c>
      <c r="U359">
        <v>1716.2257999999999</v>
      </c>
      <c r="V359">
        <v>169711</v>
      </c>
      <c r="W359">
        <v>12.5</v>
      </c>
      <c r="Y359">
        <f t="shared" si="56"/>
        <v>1</v>
      </c>
      <c r="Z359">
        <f t="shared" si="57"/>
        <v>1</v>
      </c>
      <c r="AA359">
        <f t="shared" si="58"/>
        <v>1</v>
      </c>
      <c r="AB359">
        <f t="shared" si="59"/>
        <v>1</v>
      </c>
      <c r="AC359">
        <f t="shared" si="60"/>
        <v>1</v>
      </c>
      <c r="AD359">
        <f t="shared" si="61"/>
        <v>1</v>
      </c>
      <c r="AE359">
        <f t="shared" si="62"/>
        <v>1</v>
      </c>
      <c r="AF359">
        <f t="shared" si="63"/>
        <v>1</v>
      </c>
      <c r="AG359">
        <f t="shared" si="64"/>
        <v>1</v>
      </c>
      <c r="AH359">
        <f t="shared" si="65"/>
        <v>1</v>
      </c>
      <c r="AI359">
        <f t="shared" si="66"/>
        <v>1</v>
      </c>
    </row>
    <row r="360" spans="1:35">
      <c r="A360" t="s">
        <v>72</v>
      </c>
      <c r="B360">
        <v>2012</v>
      </c>
      <c r="C360">
        <v>63.5</v>
      </c>
      <c r="D360">
        <v>276</v>
      </c>
      <c r="E360">
        <v>8.3000000000000007</v>
      </c>
      <c r="F360">
        <v>805.39252839999995</v>
      </c>
      <c r="G360">
        <v>34.6</v>
      </c>
      <c r="H360">
        <v>3.13</v>
      </c>
      <c r="I360">
        <v>9774.1811699999998</v>
      </c>
      <c r="J360">
        <v>1756817</v>
      </c>
      <c r="K360">
        <v>12.5</v>
      </c>
      <c r="M360" t="s">
        <v>72</v>
      </c>
      <c r="N360">
        <v>2012</v>
      </c>
      <c r="O360">
        <v>63.5</v>
      </c>
      <c r="P360">
        <v>276</v>
      </c>
      <c r="Q360">
        <v>8.3000000000000007</v>
      </c>
      <c r="R360">
        <v>805.39252839999995</v>
      </c>
      <c r="S360">
        <v>34.6</v>
      </c>
      <c r="T360">
        <v>3.13</v>
      </c>
      <c r="U360">
        <v>9774.1811699999998</v>
      </c>
      <c r="V360">
        <v>1756817</v>
      </c>
      <c r="W360">
        <v>12.5</v>
      </c>
      <c r="Y360">
        <f t="shared" si="56"/>
        <v>1</v>
      </c>
      <c r="Z360">
        <f t="shared" si="57"/>
        <v>1</v>
      </c>
      <c r="AA360">
        <f t="shared" si="58"/>
        <v>1</v>
      </c>
      <c r="AB360">
        <f t="shared" si="59"/>
        <v>1</v>
      </c>
      <c r="AC360">
        <f t="shared" si="60"/>
        <v>1</v>
      </c>
      <c r="AD360">
        <f t="shared" si="61"/>
        <v>1</v>
      </c>
      <c r="AE360">
        <f t="shared" si="62"/>
        <v>1</v>
      </c>
      <c r="AF360">
        <f t="shared" si="63"/>
        <v>1</v>
      </c>
      <c r="AG360">
        <f t="shared" si="64"/>
        <v>1</v>
      </c>
      <c r="AH360">
        <f t="shared" si="65"/>
        <v>1</v>
      </c>
      <c r="AI360">
        <f t="shared" si="66"/>
        <v>1</v>
      </c>
    </row>
    <row r="361" spans="1:35">
      <c r="A361" t="s">
        <v>72</v>
      </c>
      <c r="B361">
        <v>2013</v>
      </c>
      <c r="C361">
        <v>64.599999999999994</v>
      </c>
      <c r="D361">
        <v>255</v>
      </c>
      <c r="E361">
        <v>8.86</v>
      </c>
      <c r="F361">
        <v>154.87588790000001</v>
      </c>
      <c r="G361">
        <v>35.200000000000003</v>
      </c>
      <c r="H361">
        <v>3.98</v>
      </c>
      <c r="I361">
        <v>9679.7429950000005</v>
      </c>
      <c r="J361">
        <v>1817271</v>
      </c>
      <c r="K361">
        <v>12.5</v>
      </c>
      <c r="M361" t="s">
        <v>72</v>
      </c>
      <c r="N361">
        <v>2013</v>
      </c>
      <c r="O361">
        <v>64.599999999999994</v>
      </c>
      <c r="P361">
        <v>255</v>
      </c>
      <c r="Q361">
        <v>8.86</v>
      </c>
      <c r="R361">
        <v>154.87588790000001</v>
      </c>
      <c r="S361">
        <v>35.200000000000003</v>
      </c>
      <c r="T361">
        <v>3.98</v>
      </c>
      <c r="U361">
        <v>9679.7429950000005</v>
      </c>
      <c r="V361">
        <v>1817271</v>
      </c>
      <c r="W361">
        <v>12.5</v>
      </c>
      <c r="Y361">
        <f t="shared" si="56"/>
        <v>1</v>
      </c>
      <c r="Z361">
        <f t="shared" si="57"/>
        <v>1</v>
      </c>
      <c r="AA361">
        <f t="shared" si="58"/>
        <v>1</v>
      </c>
      <c r="AB361">
        <f t="shared" si="59"/>
        <v>1</v>
      </c>
      <c r="AC361">
        <f t="shared" si="60"/>
        <v>1</v>
      </c>
      <c r="AD361">
        <f t="shared" si="61"/>
        <v>1</v>
      </c>
      <c r="AE361">
        <f t="shared" si="62"/>
        <v>1</v>
      </c>
      <c r="AF361">
        <f t="shared" si="63"/>
        <v>1</v>
      </c>
      <c r="AG361">
        <f t="shared" si="64"/>
        <v>1</v>
      </c>
      <c r="AH361">
        <f t="shared" si="65"/>
        <v>1</v>
      </c>
      <c r="AI361">
        <f t="shared" si="66"/>
        <v>1</v>
      </c>
    </row>
    <row r="362" spans="1:35">
      <c r="A362" t="s">
        <v>72</v>
      </c>
      <c r="B362">
        <v>2014</v>
      </c>
      <c r="C362">
        <v>65.5</v>
      </c>
      <c r="D362">
        <v>237</v>
      </c>
      <c r="E362">
        <v>0.01</v>
      </c>
      <c r="F362">
        <v>715.28169390000005</v>
      </c>
      <c r="G362">
        <v>35.799999999999997</v>
      </c>
      <c r="H362">
        <v>3.44</v>
      </c>
      <c r="I362">
        <v>9692.1638739999999</v>
      </c>
      <c r="J362">
        <v>1875713</v>
      </c>
      <c r="K362">
        <v>12.6</v>
      </c>
      <c r="M362" t="s">
        <v>72</v>
      </c>
      <c r="N362">
        <v>2014</v>
      </c>
      <c r="O362">
        <v>65.5</v>
      </c>
      <c r="P362">
        <v>237</v>
      </c>
      <c r="Q362">
        <v>0.01</v>
      </c>
      <c r="R362">
        <v>715.28169390000005</v>
      </c>
      <c r="S362">
        <v>35.799999999999997</v>
      </c>
      <c r="T362">
        <v>3.44</v>
      </c>
      <c r="U362">
        <v>9692.1638739999999</v>
      </c>
      <c r="V362">
        <v>1875713</v>
      </c>
      <c r="W362">
        <v>12.6</v>
      </c>
      <c r="Y362">
        <f t="shared" si="56"/>
        <v>1</v>
      </c>
      <c r="Z362">
        <f t="shared" si="57"/>
        <v>1</v>
      </c>
      <c r="AA362">
        <f t="shared" si="58"/>
        <v>1</v>
      </c>
      <c r="AB362">
        <f t="shared" si="59"/>
        <v>1</v>
      </c>
      <c r="AC362">
        <f t="shared" si="60"/>
        <v>1</v>
      </c>
      <c r="AD362">
        <f t="shared" si="61"/>
        <v>1</v>
      </c>
      <c r="AE362">
        <f t="shared" si="62"/>
        <v>1</v>
      </c>
      <c r="AF362">
        <f t="shared" si="63"/>
        <v>1</v>
      </c>
      <c r="AG362">
        <f t="shared" si="64"/>
        <v>1</v>
      </c>
      <c r="AH362">
        <f t="shared" si="65"/>
        <v>1</v>
      </c>
      <c r="AI362">
        <f t="shared" si="66"/>
        <v>1</v>
      </c>
    </row>
    <row r="363" spans="1:35">
      <c r="A363" t="s">
        <v>72</v>
      </c>
      <c r="B363">
        <v>2015</v>
      </c>
      <c r="C363">
        <v>66</v>
      </c>
      <c r="D363">
        <v>229</v>
      </c>
      <c r="F363">
        <v>0</v>
      </c>
      <c r="G363">
        <v>36.299999999999997</v>
      </c>
      <c r="I363">
        <v>7388.984144</v>
      </c>
      <c r="J363">
        <v>193175</v>
      </c>
      <c r="K363">
        <v>12.6</v>
      </c>
      <c r="M363" t="s">
        <v>72</v>
      </c>
      <c r="N363">
        <v>2015</v>
      </c>
      <c r="O363">
        <v>66</v>
      </c>
      <c r="P363">
        <v>229</v>
      </c>
      <c r="R363">
        <v>0</v>
      </c>
      <c r="S363">
        <v>36.299999999999997</v>
      </c>
      <c r="U363">
        <v>7388.984144</v>
      </c>
      <c r="V363">
        <v>193175</v>
      </c>
      <c r="W363">
        <v>12.6</v>
      </c>
      <c r="Y363">
        <f t="shared" si="56"/>
        <v>1</v>
      </c>
      <c r="Z363">
        <f t="shared" si="57"/>
        <v>1</v>
      </c>
      <c r="AA363">
        <f t="shared" si="58"/>
        <v>1</v>
      </c>
      <c r="AB363">
        <f t="shared" si="59"/>
        <v>1</v>
      </c>
      <c r="AC363">
        <f t="shared" si="60"/>
        <v>1</v>
      </c>
      <c r="AD363">
        <f t="shared" si="61"/>
        <v>1</v>
      </c>
      <c r="AE363">
        <f t="shared" si="62"/>
        <v>1</v>
      </c>
      <c r="AF363">
        <f t="shared" si="63"/>
        <v>1</v>
      </c>
      <c r="AG363">
        <f t="shared" si="64"/>
        <v>1</v>
      </c>
      <c r="AH363">
        <f t="shared" si="65"/>
        <v>1</v>
      </c>
      <c r="AI363">
        <f t="shared" si="66"/>
        <v>1</v>
      </c>
    </row>
    <row r="364" spans="1:35">
      <c r="A364" t="s">
        <v>73</v>
      </c>
      <c r="B364">
        <v>2010</v>
      </c>
      <c r="C364">
        <v>59.3</v>
      </c>
      <c r="D364">
        <v>284</v>
      </c>
      <c r="E364">
        <v>3.48</v>
      </c>
      <c r="F364">
        <v>0</v>
      </c>
      <c r="G364">
        <v>24.1</v>
      </c>
      <c r="H364">
        <v>5.75</v>
      </c>
      <c r="K364">
        <v>8.8000000000000007</v>
      </c>
      <c r="M364" t="s">
        <v>73</v>
      </c>
      <c r="N364">
        <v>2010</v>
      </c>
      <c r="O364">
        <v>59.3</v>
      </c>
      <c r="P364">
        <v>284</v>
      </c>
      <c r="Q364">
        <v>3.48</v>
      </c>
      <c r="R364">
        <v>0</v>
      </c>
      <c r="S364">
        <v>24.1</v>
      </c>
      <c r="T364">
        <v>5.75</v>
      </c>
      <c r="W364">
        <v>8.8000000000000007</v>
      </c>
      <c r="Y364">
        <f t="shared" si="56"/>
        <v>1</v>
      </c>
      <c r="Z364">
        <f t="shared" si="57"/>
        <v>1</v>
      </c>
      <c r="AA364">
        <f t="shared" si="58"/>
        <v>1</v>
      </c>
      <c r="AB364">
        <f t="shared" si="59"/>
        <v>1</v>
      </c>
      <c r="AC364">
        <f t="shared" si="60"/>
        <v>1</v>
      </c>
      <c r="AD364">
        <f t="shared" si="61"/>
        <v>1</v>
      </c>
      <c r="AE364">
        <f t="shared" si="62"/>
        <v>1</v>
      </c>
      <c r="AF364">
        <f t="shared" si="63"/>
        <v>1</v>
      </c>
      <c r="AG364">
        <f t="shared" si="64"/>
        <v>1</v>
      </c>
      <c r="AH364">
        <f t="shared" si="65"/>
        <v>1</v>
      </c>
      <c r="AI364">
        <f t="shared" si="66"/>
        <v>1</v>
      </c>
    </row>
    <row r="365" spans="1:35">
      <c r="A365" t="s">
        <v>73</v>
      </c>
      <c r="B365">
        <v>2011</v>
      </c>
      <c r="C365">
        <v>59.8</v>
      </c>
      <c r="D365">
        <v>277</v>
      </c>
      <c r="E365">
        <v>3.41</v>
      </c>
      <c r="F365">
        <v>0</v>
      </c>
      <c r="G365">
        <v>24.8</v>
      </c>
      <c r="H365">
        <v>6.24</v>
      </c>
      <c r="K365">
        <v>8.6999999999999993</v>
      </c>
      <c r="M365" t="s">
        <v>73</v>
      </c>
      <c r="N365">
        <v>2011</v>
      </c>
      <c r="O365">
        <v>59.8</v>
      </c>
      <c r="P365">
        <v>277</v>
      </c>
      <c r="Q365">
        <v>3.41</v>
      </c>
      <c r="R365">
        <v>0</v>
      </c>
      <c r="S365">
        <v>24.8</v>
      </c>
      <c r="T365">
        <v>6.24</v>
      </c>
      <c r="W365">
        <v>8.6999999999999993</v>
      </c>
      <c r="Y365">
        <f t="shared" si="56"/>
        <v>1</v>
      </c>
      <c r="Z365">
        <f t="shared" si="57"/>
        <v>1</v>
      </c>
      <c r="AA365">
        <f t="shared" si="58"/>
        <v>1</v>
      </c>
      <c r="AB365">
        <f t="shared" si="59"/>
        <v>1</v>
      </c>
      <c r="AC365">
        <f t="shared" si="60"/>
        <v>1</v>
      </c>
      <c r="AD365">
        <f t="shared" si="61"/>
        <v>1</v>
      </c>
      <c r="AE365">
        <f t="shared" si="62"/>
        <v>1</v>
      </c>
      <c r="AF365">
        <f t="shared" si="63"/>
        <v>1</v>
      </c>
      <c r="AG365">
        <f t="shared" si="64"/>
        <v>1</v>
      </c>
      <c r="AH365">
        <f t="shared" si="65"/>
        <v>1</v>
      </c>
      <c r="AI365">
        <f t="shared" si="66"/>
        <v>1</v>
      </c>
    </row>
    <row r="366" spans="1:35">
      <c r="A366" t="s">
        <v>73</v>
      </c>
      <c r="B366">
        <v>2012</v>
      </c>
      <c r="C366">
        <v>62</v>
      </c>
      <c r="D366">
        <v>269</v>
      </c>
      <c r="E366">
        <v>0.01</v>
      </c>
      <c r="F366">
        <v>0</v>
      </c>
      <c r="G366">
        <v>25.4</v>
      </c>
      <c r="H366">
        <v>6.12</v>
      </c>
      <c r="K366">
        <v>8.8000000000000007</v>
      </c>
      <c r="M366" t="s">
        <v>73</v>
      </c>
      <c r="N366">
        <v>2012</v>
      </c>
      <c r="O366">
        <v>62</v>
      </c>
      <c r="P366">
        <v>269</v>
      </c>
      <c r="Q366">
        <v>0.01</v>
      </c>
      <c r="R366">
        <v>0</v>
      </c>
      <c r="S366">
        <v>25.4</v>
      </c>
      <c r="T366">
        <v>6.12</v>
      </c>
      <c r="W366">
        <v>8.8000000000000007</v>
      </c>
      <c r="Y366">
        <f t="shared" si="56"/>
        <v>1</v>
      </c>
      <c r="Z366">
        <f t="shared" si="57"/>
        <v>1</v>
      </c>
      <c r="AA366">
        <f t="shared" si="58"/>
        <v>1</v>
      </c>
      <c r="AB366">
        <f t="shared" si="59"/>
        <v>1</v>
      </c>
      <c r="AC366">
        <f t="shared" si="60"/>
        <v>1</v>
      </c>
      <c r="AD366">
        <f t="shared" si="61"/>
        <v>1</v>
      </c>
      <c r="AE366">
        <f t="shared" si="62"/>
        <v>1</v>
      </c>
      <c r="AF366">
        <f t="shared" si="63"/>
        <v>1</v>
      </c>
      <c r="AG366">
        <f t="shared" si="64"/>
        <v>1</v>
      </c>
      <c r="AH366">
        <f t="shared" si="65"/>
        <v>1</v>
      </c>
      <c r="AI366">
        <f t="shared" si="66"/>
        <v>1</v>
      </c>
    </row>
    <row r="367" spans="1:35">
      <c r="A367" t="s">
        <v>73</v>
      </c>
      <c r="B367">
        <v>2013</v>
      </c>
      <c r="C367">
        <v>66</v>
      </c>
      <c r="D367">
        <v>266</v>
      </c>
      <c r="E367">
        <v>0.01</v>
      </c>
      <c r="F367">
        <v>0</v>
      </c>
      <c r="G367">
        <v>26</v>
      </c>
      <c r="H367">
        <v>6.49</v>
      </c>
      <c r="K367">
        <v>8.9</v>
      </c>
      <c r="M367" t="s">
        <v>73</v>
      </c>
      <c r="N367">
        <v>2013</v>
      </c>
      <c r="O367">
        <v>66</v>
      </c>
      <c r="P367">
        <v>266</v>
      </c>
      <c r="Q367">
        <v>0.01</v>
      </c>
      <c r="R367">
        <v>0</v>
      </c>
      <c r="S367">
        <v>26</v>
      </c>
      <c r="T367">
        <v>6.49</v>
      </c>
      <c r="W367">
        <v>8.9</v>
      </c>
      <c r="Y367">
        <f t="shared" si="56"/>
        <v>1</v>
      </c>
      <c r="Z367">
        <f t="shared" si="57"/>
        <v>1</v>
      </c>
      <c r="AA367">
        <f t="shared" si="58"/>
        <v>1</v>
      </c>
      <c r="AB367">
        <f t="shared" si="59"/>
        <v>1</v>
      </c>
      <c r="AC367">
        <f t="shared" si="60"/>
        <v>1</v>
      </c>
      <c r="AD367">
        <f t="shared" si="61"/>
        <v>1</v>
      </c>
      <c r="AE367">
        <f t="shared" si="62"/>
        <v>1</v>
      </c>
      <c r="AF367">
        <f t="shared" si="63"/>
        <v>1</v>
      </c>
      <c r="AG367">
        <f t="shared" si="64"/>
        <v>1</v>
      </c>
      <c r="AH367">
        <f t="shared" si="65"/>
        <v>1</v>
      </c>
      <c r="AI367">
        <f t="shared" si="66"/>
        <v>1</v>
      </c>
    </row>
    <row r="368" spans="1:35">
      <c r="A368" t="s">
        <v>73</v>
      </c>
      <c r="B368">
        <v>2014</v>
      </c>
      <c r="C368">
        <v>68</v>
      </c>
      <c r="D368">
        <v>266</v>
      </c>
      <c r="E368">
        <v>0.01</v>
      </c>
      <c r="F368">
        <v>0</v>
      </c>
      <c r="G368">
        <v>26.7</v>
      </c>
      <c r="H368">
        <v>7.34</v>
      </c>
      <c r="K368">
        <v>8.9</v>
      </c>
      <c r="M368" t="s">
        <v>73</v>
      </c>
      <c r="N368">
        <v>2014</v>
      </c>
      <c r="O368">
        <v>68</v>
      </c>
      <c r="P368">
        <v>266</v>
      </c>
      <c r="Q368">
        <v>0.01</v>
      </c>
      <c r="R368">
        <v>0</v>
      </c>
      <c r="S368">
        <v>26.7</v>
      </c>
      <c r="T368">
        <v>7.34</v>
      </c>
      <c r="W368">
        <v>8.9</v>
      </c>
      <c r="Y368">
        <f t="shared" si="56"/>
        <v>1</v>
      </c>
      <c r="Z368">
        <f t="shared" si="57"/>
        <v>1</v>
      </c>
      <c r="AA368">
        <f t="shared" si="58"/>
        <v>1</v>
      </c>
      <c r="AB368">
        <f t="shared" si="59"/>
        <v>1</v>
      </c>
      <c r="AC368">
        <f t="shared" si="60"/>
        <v>1</v>
      </c>
      <c r="AD368">
        <f t="shared" si="61"/>
        <v>1</v>
      </c>
      <c r="AE368">
        <f t="shared" si="62"/>
        <v>1</v>
      </c>
      <c r="AF368">
        <f t="shared" si="63"/>
        <v>1</v>
      </c>
      <c r="AG368">
        <f t="shared" si="64"/>
        <v>1</v>
      </c>
      <c r="AH368">
        <f t="shared" si="65"/>
        <v>1</v>
      </c>
      <c r="AI368">
        <f t="shared" si="66"/>
        <v>1</v>
      </c>
    </row>
    <row r="369" spans="1:35">
      <c r="A369" t="s">
        <v>73</v>
      </c>
      <c r="B369">
        <v>2015</v>
      </c>
      <c r="C369">
        <v>61.1</v>
      </c>
      <c r="D369">
        <v>262</v>
      </c>
      <c r="F369">
        <v>0</v>
      </c>
      <c r="G369">
        <v>27.3</v>
      </c>
      <c r="K369">
        <v>8.9</v>
      </c>
      <c r="M369" t="s">
        <v>73</v>
      </c>
      <c r="N369">
        <v>2015</v>
      </c>
      <c r="O369">
        <v>61.1</v>
      </c>
      <c r="P369">
        <v>262</v>
      </c>
      <c r="R369">
        <v>0</v>
      </c>
      <c r="S369">
        <v>27.3</v>
      </c>
      <c r="W369">
        <v>8.9</v>
      </c>
      <c r="Y369">
        <f t="shared" si="56"/>
        <v>1</v>
      </c>
      <c r="Z369">
        <f t="shared" si="57"/>
        <v>1</v>
      </c>
      <c r="AA369">
        <f t="shared" si="58"/>
        <v>1</v>
      </c>
      <c r="AB369">
        <f t="shared" si="59"/>
        <v>1</v>
      </c>
      <c r="AC369">
        <f t="shared" si="60"/>
        <v>1</v>
      </c>
      <c r="AD369">
        <f t="shared" si="61"/>
        <v>1</v>
      </c>
      <c r="AE369">
        <f t="shared" si="62"/>
        <v>1</v>
      </c>
      <c r="AF369">
        <f t="shared" si="63"/>
        <v>1</v>
      </c>
      <c r="AG369">
        <f t="shared" si="64"/>
        <v>1</v>
      </c>
      <c r="AH369">
        <f t="shared" si="65"/>
        <v>1</v>
      </c>
      <c r="AI369">
        <f t="shared" si="66"/>
        <v>1</v>
      </c>
    </row>
    <row r="370" spans="1:35">
      <c r="A370" t="s">
        <v>74</v>
      </c>
      <c r="B370">
        <v>2010</v>
      </c>
      <c r="C370">
        <v>73.8</v>
      </c>
      <c r="D370">
        <v>132</v>
      </c>
      <c r="E370">
        <v>7.24</v>
      </c>
      <c r="F370">
        <v>194.1732658</v>
      </c>
      <c r="G370">
        <v>52</v>
      </c>
      <c r="H370">
        <v>1.5</v>
      </c>
      <c r="I370">
        <v>2964.4773399999999</v>
      </c>
      <c r="J370">
        <v>3926</v>
      </c>
      <c r="K370">
        <v>13.3</v>
      </c>
      <c r="M370" t="s">
        <v>74</v>
      </c>
      <c r="N370">
        <v>2010</v>
      </c>
      <c r="O370">
        <v>73.8</v>
      </c>
      <c r="P370">
        <v>132</v>
      </c>
      <c r="Q370">
        <v>7.24</v>
      </c>
      <c r="R370">
        <v>194.1732658</v>
      </c>
      <c r="S370">
        <v>52</v>
      </c>
      <c r="T370">
        <v>1.5</v>
      </c>
      <c r="U370">
        <v>2964.4773399999999</v>
      </c>
      <c r="V370">
        <v>3926</v>
      </c>
      <c r="W370">
        <v>13.3</v>
      </c>
      <c r="Y370">
        <f t="shared" si="56"/>
        <v>1</v>
      </c>
      <c r="Z370">
        <f t="shared" si="57"/>
        <v>1</v>
      </c>
      <c r="AA370">
        <f t="shared" si="58"/>
        <v>1</v>
      </c>
      <c r="AB370">
        <f t="shared" si="59"/>
        <v>1</v>
      </c>
      <c r="AC370">
        <f t="shared" si="60"/>
        <v>1</v>
      </c>
      <c r="AD370">
        <f t="shared" si="61"/>
        <v>1</v>
      </c>
      <c r="AE370">
        <f t="shared" si="62"/>
        <v>1</v>
      </c>
      <c r="AF370">
        <f t="shared" si="63"/>
        <v>1</v>
      </c>
      <c r="AG370">
        <f t="shared" si="64"/>
        <v>1</v>
      </c>
      <c r="AH370">
        <f t="shared" si="65"/>
        <v>1</v>
      </c>
      <c r="AI370">
        <f t="shared" si="66"/>
        <v>1</v>
      </c>
    </row>
    <row r="371" spans="1:35">
      <c r="A371" t="s">
        <v>74</v>
      </c>
      <c r="B371">
        <v>2011</v>
      </c>
      <c r="C371">
        <v>73.900000000000006</v>
      </c>
      <c r="D371">
        <v>127</v>
      </c>
      <c r="E371">
        <v>8.14</v>
      </c>
      <c r="F371">
        <v>198.94875999999999</v>
      </c>
      <c r="G371">
        <v>52.8</v>
      </c>
      <c r="H371">
        <v>9.3800000000000008</v>
      </c>
      <c r="I371">
        <v>3725.6322100000002</v>
      </c>
      <c r="J371">
        <v>3875</v>
      </c>
      <c r="K371">
        <v>13.3</v>
      </c>
      <c r="M371" t="s">
        <v>74</v>
      </c>
      <c r="N371">
        <v>2011</v>
      </c>
      <c r="O371">
        <v>73.900000000000006</v>
      </c>
      <c r="P371">
        <v>127</v>
      </c>
      <c r="Q371">
        <v>8.14</v>
      </c>
      <c r="R371">
        <v>198.94875999999999</v>
      </c>
      <c r="S371">
        <v>52.8</v>
      </c>
      <c r="T371">
        <v>9.3800000000000008</v>
      </c>
      <c r="U371">
        <v>3725.6322100000002</v>
      </c>
      <c r="V371">
        <v>3875</v>
      </c>
      <c r="W371">
        <v>13.3</v>
      </c>
      <c r="Y371">
        <f t="shared" si="56"/>
        <v>1</v>
      </c>
      <c r="Z371">
        <f t="shared" si="57"/>
        <v>1</v>
      </c>
      <c r="AA371">
        <f t="shared" si="58"/>
        <v>1</v>
      </c>
      <c r="AB371">
        <f t="shared" si="59"/>
        <v>1</v>
      </c>
      <c r="AC371">
        <f t="shared" si="60"/>
        <v>1</v>
      </c>
      <c r="AD371">
        <f t="shared" si="61"/>
        <v>1</v>
      </c>
      <c r="AE371">
        <f t="shared" si="62"/>
        <v>1</v>
      </c>
      <c r="AF371">
        <f t="shared" si="63"/>
        <v>1</v>
      </c>
      <c r="AG371">
        <f t="shared" si="64"/>
        <v>1</v>
      </c>
      <c r="AH371">
        <f t="shared" si="65"/>
        <v>1</v>
      </c>
      <c r="AI371">
        <f t="shared" si="66"/>
        <v>1</v>
      </c>
    </row>
    <row r="372" spans="1:35">
      <c r="A372" t="s">
        <v>74</v>
      </c>
      <c r="B372">
        <v>2012</v>
      </c>
      <c r="C372">
        <v>74.2</v>
      </c>
      <c r="D372">
        <v>13</v>
      </c>
      <c r="E372">
        <v>7.71</v>
      </c>
      <c r="F372">
        <v>158.25760249999999</v>
      </c>
      <c r="G372">
        <v>53.6</v>
      </c>
      <c r="H372">
        <v>8.57</v>
      </c>
      <c r="I372">
        <v>4142.8691749999998</v>
      </c>
      <c r="J372">
        <v>3825</v>
      </c>
      <c r="K372">
        <v>13.4</v>
      </c>
      <c r="M372" t="s">
        <v>74</v>
      </c>
      <c r="N372">
        <v>2012</v>
      </c>
      <c r="O372">
        <v>74.2</v>
      </c>
      <c r="P372">
        <v>13</v>
      </c>
      <c r="Q372">
        <v>7.71</v>
      </c>
      <c r="R372">
        <v>158.25760249999999</v>
      </c>
      <c r="S372">
        <v>53.6</v>
      </c>
      <c r="T372">
        <v>8.57</v>
      </c>
      <c r="U372">
        <v>4142.8691749999998</v>
      </c>
      <c r="V372">
        <v>3825</v>
      </c>
      <c r="W372">
        <v>13.4</v>
      </c>
      <c r="Y372">
        <f t="shared" si="56"/>
        <v>1</v>
      </c>
      <c r="Z372">
        <f t="shared" si="57"/>
        <v>1</v>
      </c>
      <c r="AA372">
        <f t="shared" si="58"/>
        <v>1</v>
      </c>
      <c r="AB372">
        <f t="shared" si="59"/>
        <v>1</v>
      </c>
      <c r="AC372">
        <f t="shared" si="60"/>
        <v>1</v>
      </c>
      <c r="AD372">
        <f t="shared" si="61"/>
        <v>1</v>
      </c>
      <c r="AE372">
        <f t="shared" si="62"/>
        <v>1</v>
      </c>
      <c r="AF372">
        <f t="shared" si="63"/>
        <v>1</v>
      </c>
      <c r="AG372">
        <f t="shared" si="64"/>
        <v>1</v>
      </c>
      <c r="AH372">
        <f t="shared" si="65"/>
        <v>1</v>
      </c>
      <c r="AI372">
        <f t="shared" si="66"/>
        <v>1</v>
      </c>
    </row>
    <row r="373" spans="1:35">
      <c r="A373" t="s">
        <v>74</v>
      </c>
      <c r="B373">
        <v>2013</v>
      </c>
      <c r="C373">
        <v>74.5</v>
      </c>
      <c r="D373">
        <v>128</v>
      </c>
      <c r="E373">
        <v>5.91</v>
      </c>
      <c r="F373">
        <v>180.37870340000001</v>
      </c>
      <c r="G373">
        <v>54.4</v>
      </c>
      <c r="H373">
        <v>7.25</v>
      </c>
      <c r="I373">
        <v>4274.3768570000002</v>
      </c>
      <c r="J373">
        <v>3776</v>
      </c>
      <c r="K373">
        <v>13.5</v>
      </c>
      <c r="M373" t="s">
        <v>74</v>
      </c>
      <c r="N373">
        <v>2013</v>
      </c>
      <c r="O373">
        <v>74.5</v>
      </c>
      <c r="P373">
        <v>128</v>
      </c>
      <c r="Q373">
        <v>5.91</v>
      </c>
      <c r="R373">
        <v>180.37870340000001</v>
      </c>
      <c r="S373">
        <v>54.4</v>
      </c>
      <c r="T373">
        <v>7.25</v>
      </c>
      <c r="U373">
        <v>4274.3768570000002</v>
      </c>
      <c r="V373">
        <v>3776</v>
      </c>
      <c r="W373">
        <v>13.5</v>
      </c>
      <c r="Y373">
        <f t="shared" si="56"/>
        <v>1</v>
      </c>
      <c r="Z373">
        <f t="shared" si="57"/>
        <v>1</v>
      </c>
      <c r="AA373">
        <f t="shared" si="58"/>
        <v>1</v>
      </c>
      <c r="AB373">
        <f t="shared" si="59"/>
        <v>1</v>
      </c>
      <c r="AC373">
        <f t="shared" si="60"/>
        <v>1</v>
      </c>
      <c r="AD373">
        <f t="shared" si="61"/>
        <v>1</v>
      </c>
      <c r="AE373">
        <f t="shared" si="62"/>
        <v>1</v>
      </c>
      <c r="AF373">
        <f t="shared" si="63"/>
        <v>1</v>
      </c>
      <c r="AG373">
        <f t="shared" si="64"/>
        <v>1</v>
      </c>
      <c r="AH373">
        <f t="shared" si="65"/>
        <v>1</v>
      </c>
      <c r="AI373">
        <f t="shared" si="66"/>
        <v>1</v>
      </c>
    </row>
    <row r="374" spans="1:35">
      <c r="A374" t="s">
        <v>74</v>
      </c>
      <c r="B374">
        <v>2014</v>
      </c>
      <c r="C374">
        <v>74.5</v>
      </c>
      <c r="D374">
        <v>125</v>
      </c>
      <c r="E374">
        <v>6.13</v>
      </c>
      <c r="F374">
        <v>221.48287500000001</v>
      </c>
      <c r="G374">
        <v>55.3</v>
      </c>
      <c r="H374">
        <v>7.42</v>
      </c>
      <c r="I374">
        <v>4429.6575000000003</v>
      </c>
      <c r="J374">
        <v>3727</v>
      </c>
      <c r="K374">
        <v>13.5</v>
      </c>
      <c r="M374" t="s">
        <v>74</v>
      </c>
      <c r="N374">
        <v>2014</v>
      </c>
      <c r="O374">
        <v>74.5</v>
      </c>
      <c r="P374">
        <v>125</v>
      </c>
      <c r="Q374">
        <v>6.13</v>
      </c>
      <c r="R374">
        <v>221.48287500000001</v>
      </c>
      <c r="S374">
        <v>55.3</v>
      </c>
      <c r="T374">
        <v>7.42</v>
      </c>
      <c r="U374">
        <v>4429.6575000000003</v>
      </c>
      <c r="V374">
        <v>3727</v>
      </c>
      <c r="W374">
        <v>13.5</v>
      </c>
      <c r="Y374">
        <f t="shared" si="56"/>
        <v>1</v>
      </c>
      <c r="Z374">
        <f t="shared" si="57"/>
        <v>1</v>
      </c>
      <c r="AA374">
        <f t="shared" si="58"/>
        <v>1</v>
      </c>
      <c r="AB374">
        <f t="shared" si="59"/>
        <v>1</v>
      </c>
      <c r="AC374">
        <f t="shared" si="60"/>
        <v>1</v>
      </c>
      <c r="AD374">
        <f t="shared" si="61"/>
        <v>1</v>
      </c>
      <c r="AE374">
        <f t="shared" si="62"/>
        <v>1</v>
      </c>
      <c r="AF374">
        <f t="shared" si="63"/>
        <v>1</v>
      </c>
      <c r="AG374">
        <f t="shared" si="64"/>
        <v>1</v>
      </c>
      <c r="AH374">
        <f t="shared" si="65"/>
        <v>1</v>
      </c>
      <c r="AI374">
        <f t="shared" si="66"/>
        <v>1</v>
      </c>
    </row>
    <row r="375" spans="1:35">
      <c r="A375" t="s">
        <v>74</v>
      </c>
      <c r="B375">
        <v>2015</v>
      </c>
      <c r="C375">
        <v>74.400000000000006</v>
      </c>
      <c r="D375">
        <v>129</v>
      </c>
      <c r="F375">
        <v>0</v>
      </c>
      <c r="G375">
        <v>56.2</v>
      </c>
      <c r="I375">
        <v>3764.64912</v>
      </c>
      <c r="J375">
        <v>37171</v>
      </c>
      <c r="K375">
        <v>13.9</v>
      </c>
      <c r="M375" t="s">
        <v>74</v>
      </c>
      <c r="N375">
        <v>2015</v>
      </c>
      <c r="O375">
        <v>74.400000000000006</v>
      </c>
      <c r="P375">
        <v>129</v>
      </c>
      <c r="R375">
        <v>0</v>
      </c>
      <c r="S375">
        <v>56.2</v>
      </c>
      <c r="U375">
        <v>3764.64912</v>
      </c>
      <c r="V375">
        <v>37171</v>
      </c>
      <c r="W375">
        <v>13.9</v>
      </c>
      <c r="Y375">
        <f t="shared" si="56"/>
        <v>1</v>
      </c>
      <c r="Z375">
        <f t="shared" si="57"/>
        <v>1</v>
      </c>
      <c r="AA375">
        <f t="shared" si="58"/>
        <v>1</v>
      </c>
      <c r="AB375">
        <f t="shared" si="59"/>
        <v>1</v>
      </c>
      <c r="AC375">
        <f t="shared" si="60"/>
        <v>1</v>
      </c>
      <c r="AD375">
        <f t="shared" si="61"/>
        <v>1</v>
      </c>
      <c r="AE375">
        <f t="shared" si="62"/>
        <v>1</v>
      </c>
      <c r="AF375">
        <f t="shared" si="63"/>
        <v>1</v>
      </c>
      <c r="AG375">
        <f t="shared" si="64"/>
        <v>1</v>
      </c>
      <c r="AH375">
        <f t="shared" si="65"/>
        <v>1</v>
      </c>
      <c r="AI375">
        <f t="shared" si="66"/>
        <v>1</v>
      </c>
    </row>
    <row r="376" spans="1:35">
      <c r="A376" t="s">
        <v>75</v>
      </c>
      <c r="B376">
        <v>2010</v>
      </c>
      <c r="C376">
        <v>81</v>
      </c>
      <c r="D376">
        <v>76</v>
      </c>
      <c r="E376">
        <v>11.2</v>
      </c>
      <c r="F376">
        <v>7584.078579</v>
      </c>
      <c r="G376">
        <v>59.9</v>
      </c>
      <c r="H376">
        <v>11.25</v>
      </c>
      <c r="I376">
        <v>41785.556909999999</v>
      </c>
      <c r="J376">
        <v>8177693</v>
      </c>
      <c r="K376">
        <v>16.7</v>
      </c>
      <c r="M376" t="s">
        <v>75</v>
      </c>
      <c r="N376">
        <v>2010</v>
      </c>
      <c r="O376">
        <v>81</v>
      </c>
      <c r="P376">
        <v>76</v>
      </c>
      <c r="Q376">
        <v>11.2</v>
      </c>
      <c r="R376">
        <v>7584.078579</v>
      </c>
      <c r="S376">
        <v>59.9</v>
      </c>
      <c r="T376">
        <v>11.25</v>
      </c>
      <c r="U376">
        <v>41785.556909999999</v>
      </c>
      <c r="V376">
        <v>8177693</v>
      </c>
      <c r="W376">
        <v>16.7</v>
      </c>
      <c r="Y376">
        <f t="shared" si="56"/>
        <v>1</v>
      </c>
      <c r="Z376">
        <f t="shared" si="57"/>
        <v>1</v>
      </c>
      <c r="AA376">
        <f t="shared" si="58"/>
        <v>1</v>
      </c>
      <c r="AB376">
        <f t="shared" si="59"/>
        <v>1</v>
      </c>
      <c r="AC376">
        <f t="shared" si="60"/>
        <v>1</v>
      </c>
      <c r="AD376">
        <f t="shared" si="61"/>
        <v>1</v>
      </c>
      <c r="AE376">
        <f t="shared" si="62"/>
        <v>1</v>
      </c>
      <c r="AF376">
        <f t="shared" si="63"/>
        <v>1</v>
      </c>
      <c r="AG376">
        <f t="shared" si="64"/>
        <v>1</v>
      </c>
      <c r="AH376">
        <f t="shared" si="65"/>
        <v>1</v>
      </c>
      <c r="AI376">
        <f t="shared" si="66"/>
        <v>1</v>
      </c>
    </row>
    <row r="377" spans="1:35">
      <c r="A377" t="s">
        <v>75</v>
      </c>
      <c r="B377">
        <v>2011</v>
      </c>
      <c r="C377">
        <v>85</v>
      </c>
      <c r="D377">
        <v>74</v>
      </c>
      <c r="E377">
        <v>11.2</v>
      </c>
      <c r="F377">
        <v>869.79073500000004</v>
      </c>
      <c r="G377">
        <v>6.4</v>
      </c>
      <c r="H377">
        <v>1.93</v>
      </c>
      <c r="I377">
        <v>4681.3279599999996</v>
      </c>
      <c r="J377">
        <v>8274983</v>
      </c>
      <c r="K377">
        <v>16.8</v>
      </c>
      <c r="M377" t="s">
        <v>75</v>
      </c>
      <c r="N377">
        <v>2011</v>
      </c>
      <c r="O377">
        <v>85</v>
      </c>
      <c r="P377">
        <v>74</v>
      </c>
      <c r="Q377">
        <v>11.2</v>
      </c>
      <c r="R377">
        <v>869.79073500000004</v>
      </c>
      <c r="S377">
        <v>6.4</v>
      </c>
      <c r="T377">
        <v>1.93</v>
      </c>
      <c r="U377">
        <v>4681.3279599999996</v>
      </c>
      <c r="V377">
        <v>8274983</v>
      </c>
      <c r="W377">
        <v>16.8</v>
      </c>
      <c r="Y377">
        <f t="shared" si="56"/>
        <v>1</v>
      </c>
      <c r="Z377">
        <f t="shared" si="57"/>
        <v>1</v>
      </c>
      <c r="AA377">
        <f t="shared" si="58"/>
        <v>1</v>
      </c>
      <c r="AB377">
        <f t="shared" si="59"/>
        <v>1</v>
      </c>
      <c r="AC377">
        <f t="shared" si="60"/>
        <v>1</v>
      </c>
      <c r="AD377">
        <f t="shared" si="61"/>
        <v>1</v>
      </c>
      <c r="AE377">
        <f t="shared" si="62"/>
        <v>1</v>
      </c>
      <c r="AF377">
        <f t="shared" si="63"/>
        <v>1</v>
      </c>
      <c r="AG377">
        <f t="shared" si="64"/>
        <v>1</v>
      </c>
      <c r="AH377">
        <f t="shared" si="65"/>
        <v>1</v>
      </c>
      <c r="AI377">
        <f t="shared" si="66"/>
        <v>1</v>
      </c>
    </row>
    <row r="378" spans="1:35">
      <c r="A378" t="s">
        <v>75</v>
      </c>
      <c r="B378">
        <v>2012</v>
      </c>
      <c r="C378">
        <v>86</v>
      </c>
      <c r="D378">
        <v>71</v>
      </c>
      <c r="E378">
        <v>11.18</v>
      </c>
      <c r="F378">
        <v>839.91332</v>
      </c>
      <c r="G378">
        <v>6.9</v>
      </c>
      <c r="H378">
        <v>1.99</v>
      </c>
      <c r="I378">
        <v>4465.2489100000003</v>
      </c>
      <c r="J378">
        <v>8425823</v>
      </c>
      <c r="K378">
        <v>16.899999999999999</v>
      </c>
      <c r="M378" t="s">
        <v>75</v>
      </c>
      <c r="N378">
        <v>2012</v>
      </c>
      <c r="O378">
        <v>86</v>
      </c>
      <c r="P378">
        <v>71</v>
      </c>
      <c r="Q378">
        <v>11.18</v>
      </c>
      <c r="R378">
        <v>839.91332</v>
      </c>
      <c r="S378">
        <v>6.9</v>
      </c>
      <c r="T378">
        <v>1.99</v>
      </c>
      <c r="U378">
        <v>4465.2489100000003</v>
      </c>
      <c r="V378">
        <v>8425823</v>
      </c>
      <c r="W378">
        <v>16.899999999999999</v>
      </c>
      <c r="Y378">
        <f t="shared" si="56"/>
        <v>1</v>
      </c>
      <c r="Z378">
        <f t="shared" si="57"/>
        <v>1</v>
      </c>
      <c r="AA378">
        <f t="shared" si="58"/>
        <v>1</v>
      </c>
      <c r="AB378">
        <f t="shared" si="59"/>
        <v>1</v>
      </c>
      <c r="AC378">
        <f t="shared" si="60"/>
        <v>1</v>
      </c>
      <c r="AD378">
        <f t="shared" si="61"/>
        <v>1</v>
      </c>
      <c r="AE378">
        <f t="shared" si="62"/>
        <v>1</v>
      </c>
      <c r="AF378">
        <f t="shared" si="63"/>
        <v>1</v>
      </c>
      <c r="AG378">
        <f t="shared" si="64"/>
        <v>1</v>
      </c>
      <c r="AH378">
        <f t="shared" si="65"/>
        <v>1</v>
      </c>
      <c r="AI378">
        <f t="shared" si="66"/>
        <v>1</v>
      </c>
    </row>
    <row r="379" spans="1:35">
      <c r="A379" t="s">
        <v>75</v>
      </c>
      <c r="B379">
        <v>2013</v>
      </c>
      <c r="C379">
        <v>86</v>
      </c>
      <c r="D379">
        <v>71</v>
      </c>
      <c r="E379">
        <v>10.94</v>
      </c>
      <c r="F379">
        <v>895.87795029999995</v>
      </c>
      <c r="G379">
        <v>61.4</v>
      </c>
      <c r="H379">
        <v>11.16</v>
      </c>
      <c r="I379">
        <v>4653.9114300000001</v>
      </c>
      <c r="J379">
        <v>864565</v>
      </c>
      <c r="K379">
        <v>16.899999999999999</v>
      </c>
      <c r="M379" t="s">
        <v>75</v>
      </c>
      <c r="N379">
        <v>2013</v>
      </c>
      <c r="O379">
        <v>86</v>
      </c>
      <c r="P379">
        <v>71</v>
      </c>
      <c r="Q379">
        <v>10.94</v>
      </c>
      <c r="R379">
        <v>895.87795029999995</v>
      </c>
      <c r="S379">
        <v>61.4</v>
      </c>
      <c r="T379">
        <v>11.16</v>
      </c>
      <c r="U379">
        <v>4653.9114300000001</v>
      </c>
      <c r="V379">
        <v>864565</v>
      </c>
      <c r="W379">
        <v>16.899999999999999</v>
      </c>
      <c r="Y379">
        <f t="shared" si="56"/>
        <v>1</v>
      </c>
      <c r="Z379">
        <f t="shared" si="57"/>
        <v>1</v>
      </c>
      <c r="AA379">
        <f t="shared" si="58"/>
        <v>1</v>
      </c>
      <c r="AB379">
        <f t="shared" si="59"/>
        <v>1</v>
      </c>
      <c r="AC379">
        <f t="shared" si="60"/>
        <v>1</v>
      </c>
      <c r="AD379">
        <f t="shared" si="61"/>
        <v>1</v>
      </c>
      <c r="AE379">
        <f t="shared" si="62"/>
        <v>1</v>
      </c>
      <c r="AF379">
        <f t="shared" si="63"/>
        <v>1</v>
      </c>
      <c r="AG379">
        <f t="shared" si="64"/>
        <v>1</v>
      </c>
      <c r="AH379">
        <f t="shared" si="65"/>
        <v>1</v>
      </c>
      <c r="AI379">
        <f t="shared" si="66"/>
        <v>1</v>
      </c>
    </row>
    <row r="380" spans="1:35">
      <c r="A380" t="s">
        <v>75</v>
      </c>
      <c r="B380">
        <v>2014</v>
      </c>
      <c r="C380">
        <v>89</v>
      </c>
      <c r="D380">
        <v>69</v>
      </c>
      <c r="E380">
        <v>11.03</v>
      </c>
      <c r="F380">
        <v>941.75629089999995</v>
      </c>
      <c r="G380">
        <v>61.9</v>
      </c>
      <c r="H380">
        <v>11.3</v>
      </c>
      <c r="I380">
        <v>4792.6528799999996</v>
      </c>
      <c r="J380">
        <v>89825</v>
      </c>
      <c r="K380">
        <v>17</v>
      </c>
      <c r="M380" t="s">
        <v>75</v>
      </c>
      <c r="N380">
        <v>2014</v>
      </c>
      <c r="O380">
        <v>89</v>
      </c>
      <c r="P380">
        <v>69</v>
      </c>
      <c r="Q380">
        <v>11.03</v>
      </c>
      <c r="R380">
        <v>941.75629089999995</v>
      </c>
      <c r="S380">
        <v>61.9</v>
      </c>
      <c r="T380">
        <v>11.3</v>
      </c>
      <c r="U380">
        <v>4792.6528799999996</v>
      </c>
      <c r="V380">
        <v>89825</v>
      </c>
      <c r="W380">
        <v>17</v>
      </c>
      <c r="Y380">
        <f t="shared" si="56"/>
        <v>1</v>
      </c>
      <c r="Z380">
        <f t="shared" si="57"/>
        <v>1</v>
      </c>
      <c r="AA380">
        <f t="shared" si="58"/>
        <v>1</v>
      </c>
      <c r="AB380">
        <f t="shared" si="59"/>
        <v>1</v>
      </c>
      <c r="AC380">
        <f t="shared" si="60"/>
        <v>1</v>
      </c>
      <c r="AD380">
        <f t="shared" si="61"/>
        <v>1</v>
      </c>
      <c r="AE380">
        <f t="shared" si="62"/>
        <v>1</v>
      </c>
      <c r="AF380">
        <f t="shared" si="63"/>
        <v>1</v>
      </c>
      <c r="AG380">
        <f t="shared" si="64"/>
        <v>1</v>
      </c>
      <c r="AH380">
        <f t="shared" si="65"/>
        <v>1</v>
      </c>
      <c r="AI380">
        <f t="shared" si="66"/>
        <v>1</v>
      </c>
    </row>
    <row r="381" spans="1:35">
      <c r="A381" t="s">
        <v>75</v>
      </c>
      <c r="B381">
        <v>2015</v>
      </c>
      <c r="C381">
        <v>81</v>
      </c>
      <c r="D381">
        <v>68</v>
      </c>
      <c r="F381">
        <v>0</v>
      </c>
      <c r="G381">
        <v>62.3</v>
      </c>
      <c r="I381">
        <v>41176.881580000001</v>
      </c>
      <c r="J381">
        <v>81686611</v>
      </c>
      <c r="K381">
        <v>17.100000000000001</v>
      </c>
      <c r="M381" t="s">
        <v>75</v>
      </c>
      <c r="N381">
        <v>2015</v>
      </c>
      <c r="O381">
        <v>81</v>
      </c>
      <c r="P381">
        <v>68</v>
      </c>
      <c r="R381">
        <v>0</v>
      </c>
      <c r="S381">
        <v>62.3</v>
      </c>
      <c r="U381">
        <v>41176.881580000001</v>
      </c>
      <c r="V381">
        <v>81686611</v>
      </c>
      <c r="W381">
        <v>17.100000000000001</v>
      </c>
      <c r="Y381">
        <f t="shared" si="56"/>
        <v>1</v>
      </c>
      <c r="Z381">
        <f t="shared" si="57"/>
        <v>1</v>
      </c>
      <c r="AA381">
        <f t="shared" si="58"/>
        <v>1</v>
      </c>
      <c r="AB381">
        <f t="shared" si="59"/>
        <v>1</v>
      </c>
      <c r="AC381">
        <f t="shared" si="60"/>
        <v>1</v>
      </c>
      <c r="AD381">
        <f t="shared" si="61"/>
        <v>1</v>
      </c>
      <c r="AE381">
        <f t="shared" si="62"/>
        <v>1</v>
      </c>
      <c r="AF381">
        <f t="shared" si="63"/>
        <v>1</v>
      </c>
      <c r="AG381">
        <f t="shared" si="64"/>
        <v>1</v>
      </c>
      <c r="AH381">
        <f t="shared" si="65"/>
        <v>1</v>
      </c>
      <c r="AI381">
        <f t="shared" si="66"/>
        <v>1</v>
      </c>
    </row>
    <row r="382" spans="1:35">
      <c r="A382" t="s">
        <v>76</v>
      </c>
      <c r="B382">
        <v>2010</v>
      </c>
      <c r="C382">
        <v>69</v>
      </c>
      <c r="D382">
        <v>267</v>
      </c>
      <c r="E382">
        <v>1.69</v>
      </c>
      <c r="F382">
        <v>195.98246259999999</v>
      </c>
      <c r="G382">
        <v>25.5</v>
      </c>
      <c r="H382">
        <v>5.33</v>
      </c>
      <c r="I382">
        <v>1312.6755700000001</v>
      </c>
      <c r="J382">
        <v>2451214</v>
      </c>
      <c r="K382">
        <v>10.5</v>
      </c>
      <c r="M382" t="s">
        <v>76</v>
      </c>
      <c r="N382">
        <v>2010</v>
      </c>
      <c r="O382">
        <v>69</v>
      </c>
      <c r="P382">
        <v>267</v>
      </c>
      <c r="Q382">
        <v>1.69</v>
      </c>
      <c r="R382">
        <v>195.98246259999999</v>
      </c>
      <c r="S382">
        <v>25.5</v>
      </c>
      <c r="T382">
        <v>5.33</v>
      </c>
      <c r="U382">
        <v>1312.6755700000001</v>
      </c>
      <c r="V382">
        <v>2451214</v>
      </c>
      <c r="W382">
        <v>10.5</v>
      </c>
      <c r="Y382">
        <f t="shared" si="56"/>
        <v>1</v>
      </c>
      <c r="Z382">
        <f t="shared" si="57"/>
        <v>1</v>
      </c>
      <c r="AA382">
        <f t="shared" si="58"/>
        <v>1</v>
      </c>
      <c r="AB382">
        <f t="shared" si="59"/>
        <v>1</v>
      </c>
      <c r="AC382">
        <f t="shared" si="60"/>
        <v>1</v>
      </c>
      <c r="AD382">
        <f t="shared" si="61"/>
        <v>1</v>
      </c>
      <c r="AE382">
        <f t="shared" si="62"/>
        <v>1</v>
      </c>
      <c r="AF382">
        <f t="shared" si="63"/>
        <v>1</v>
      </c>
      <c r="AG382">
        <f t="shared" si="64"/>
        <v>1</v>
      </c>
      <c r="AH382">
        <f t="shared" si="65"/>
        <v>1</v>
      </c>
      <c r="AI382">
        <f t="shared" si="66"/>
        <v>1</v>
      </c>
    </row>
    <row r="383" spans="1:35">
      <c r="A383" t="s">
        <v>76</v>
      </c>
      <c r="B383">
        <v>2011</v>
      </c>
      <c r="C383">
        <v>61.2</v>
      </c>
      <c r="D383">
        <v>263</v>
      </c>
      <c r="E383">
        <v>1.64</v>
      </c>
      <c r="F383">
        <v>225.2219474</v>
      </c>
      <c r="G383">
        <v>26.1</v>
      </c>
      <c r="H383">
        <v>4.8099999999999996</v>
      </c>
      <c r="I383">
        <v>1574.9786529999999</v>
      </c>
      <c r="J383">
        <v>25121796</v>
      </c>
      <c r="K383">
        <v>10.9</v>
      </c>
      <c r="M383" t="s">
        <v>76</v>
      </c>
      <c r="N383">
        <v>2011</v>
      </c>
      <c r="O383">
        <v>61.2</v>
      </c>
      <c r="P383">
        <v>263</v>
      </c>
      <c r="Q383">
        <v>1.64</v>
      </c>
      <c r="R383">
        <v>225.2219474</v>
      </c>
      <c r="S383">
        <v>26.1</v>
      </c>
      <c r="T383">
        <v>4.8099999999999996</v>
      </c>
      <c r="U383">
        <v>1574.9786529999999</v>
      </c>
      <c r="V383">
        <v>25121796</v>
      </c>
      <c r="W383">
        <v>10.9</v>
      </c>
      <c r="Y383">
        <f t="shared" si="56"/>
        <v>1</v>
      </c>
      <c r="Z383">
        <f t="shared" si="57"/>
        <v>1</v>
      </c>
      <c r="AA383">
        <f t="shared" si="58"/>
        <v>1</v>
      </c>
      <c r="AB383">
        <f t="shared" si="59"/>
        <v>1</v>
      </c>
      <c r="AC383">
        <f t="shared" si="60"/>
        <v>1</v>
      </c>
      <c r="AD383">
        <f t="shared" si="61"/>
        <v>1</v>
      </c>
      <c r="AE383">
        <f t="shared" si="62"/>
        <v>1</v>
      </c>
      <c r="AF383">
        <f t="shared" si="63"/>
        <v>1</v>
      </c>
      <c r="AG383">
        <f t="shared" si="64"/>
        <v>1</v>
      </c>
      <c r="AH383">
        <f t="shared" si="65"/>
        <v>1</v>
      </c>
      <c r="AI383">
        <f t="shared" si="66"/>
        <v>1</v>
      </c>
    </row>
    <row r="384" spans="1:35">
      <c r="A384" t="s">
        <v>76</v>
      </c>
      <c r="B384">
        <v>2012</v>
      </c>
      <c r="C384">
        <v>61.6</v>
      </c>
      <c r="D384">
        <v>257</v>
      </c>
      <c r="E384">
        <v>0.01</v>
      </c>
      <c r="F384">
        <v>151.899429</v>
      </c>
      <c r="G384">
        <v>26.7</v>
      </c>
      <c r="H384">
        <v>4.79</v>
      </c>
      <c r="I384">
        <v>1629.8222000000001</v>
      </c>
      <c r="J384">
        <v>2573349</v>
      </c>
      <c r="K384">
        <v>11.2</v>
      </c>
      <c r="M384" t="s">
        <v>76</v>
      </c>
      <c r="N384">
        <v>2012</v>
      </c>
      <c r="O384">
        <v>61.6</v>
      </c>
      <c r="P384">
        <v>257</v>
      </c>
      <c r="Q384">
        <v>0.01</v>
      </c>
      <c r="R384">
        <v>151.899429</v>
      </c>
      <c r="S384">
        <v>26.7</v>
      </c>
      <c r="T384">
        <v>4.79</v>
      </c>
      <c r="U384">
        <v>1629.8222000000001</v>
      </c>
      <c r="V384">
        <v>2573349</v>
      </c>
      <c r="W384">
        <v>11.2</v>
      </c>
      <c r="Y384">
        <f t="shared" si="56"/>
        <v>1</v>
      </c>
      <c r="Z384">
        <f t="shared" si="57"/>
        <v>1</v>
      </c>
      <c r="AA384">
        <f t="shared" si="58"/>
        <v>1</v>
      </c>
      <c r="AB384">
        <f t="shared" si="59"/>
        <v>1</v>
      </c>
      <c r="AC384">
        <f t="shared" si="60"/>
        <v>1</v>
      </c>
      <c r="AD384">
        <f t="shared" si="61"/>
        <v>1</v>
      </c>
      <c r="AE384">
        <f t="shared" si="62"/>
        <v>1</v>
      </c>
      <c r="AF384">
        <f t="shared" si="63"/>
        <v>1</v>
      </c>
      <c r="AG384">
        <f t="shared" si="64"/>
        <v>1</v>
      </c>
      <c r="AH384">
        <f t="shared" si="65"/>
        <v>1</v>
      </c>
      <c r="AI384">
        <f t="shared" si="66"/>
        <v>1</v>
      </c>
    </row>
    <row r="385" spans="1:35">
      <c r="A385" t="s">
        <v>76</v>
      </c>
      <c r="B385">
        <v>2013</v>
      </c>
      <c r="C385">
        <v>61.9</v>
      </c>
      <c r="D385">
        <v>254</v>
      </c>
      <c r="E385">
        <v>0.01</v>
      </c>
      <c r="F385">
        <v>28.668978289999998</v>
      </c>
      <c r="G385">
        <v>27.3</v>
      </c>
      <c r="H385">
        <v>4.63</v>
      </c>
      <c r="I385">
        <v>1814.492297</v>
      </c>
      <c r="J385">
        <v>26346251</v>
      </c>
      <c r="K385">
        <v>11.5</v>
      </c>
      <c r="M385" t="s">
        <v>76</v>
      </c>
      <c r="N385">
        <v>2013</v>
      </c>
      <c r="O385">
        <v>61.9</v>
      </c>
      <c r="P385">
        <v>254</v>
      </c>
      <c r="Q385">
        <v>0.01</v>
      </c>
      <c r="R385">
        <v>28.668978289999998</v>
      </c>
      <c r="S385">
        <v>27.3</v>
      </c>
      <c r="T385">
        <v>4.63</v>
      </c>
      <c r="U385">
        <v>1814.492297</v>
      </c>
      <c r="V385">
        <v>26346251</v>
      </c>
      <c r="W385">
        <v>11.5</v>
      </c>
      <c r="Y385">
        <f t="shared" si="56"/>
        <v>1</v>
      </c>
      <c r="Z385">
        <f t="shared" si="57"/>
        <v>1</v>
      </c>
      <c r="AA385">
        <f t="shared" si="58"/>
        <v>1</v>
      </c>
      <c r="AB385">
        <f t="shared" si="59"/>
        <v>1</v>
      </c>
      <c r="AC385">
        <f t="shared" si="60"/>
        <v>1</v>
      </c>
      <c r="AD385">
        <f t="shared" si="61"/>
        <v>1</v>
      </c>
      <c r="AE385">
        <f t="shared" si="62"/>
        <v>1</v>
      </c>
      <c r="AF385">
        <f t="shared" si="63"/>
        <v>1</v>
      </c>
      <c r="AG385">
        <f t="shared" si="64"/>
        <v>1</v>
      </c>
      <c r="AH385">
        <f t="shared" si="65"/>
        <v>1</v>
      </c>
      <c r="AI385">
        <f t="shared" si="66"/>
        <v>1</v>
      </c>
    </row>
    <row r="386" spans="1:35">
      <c r="A386" t="s">
        <v>76</v>
      </c>
      <c r="B386">
        <v>2014</v>
      </c>
      <c r="C386">
        <v>62.1</v>
      </c>
      <c r="D386">
        <v>253</v>
      </c>
      <c r="E386">
        <v>0.01</v>
      </c>
      <c r="F386">
        <v>97.677945710000003</v>
      </c>
      <c r="G386">
        <v>28</v>
      </c>
      <c r="H386">
        <v>3.56</v>
      </c>
      <c r="I386">
        <v>1432.2279430000001</v>
      </c>
      <c r="J386">
        <v>26962563</v>
      </c>
      <c r="K386">
        <v>11.7</v>
      </c>
      <c r="M386" t="s">
        <v>76</v>
      </c>
      <c r="N386">
        <v>2014</v>
      </c>
      <c r="O386">
        <v>62.1</v>
      </c>
      <c r="P386">
        <v>253</v>
      </c>
      <c r="Q386">
        <v>0.01</v>
      </c>
      <c r="R386">
        <v>97.677945710000003</v>
      </c>
      <c r="S386">
        <v>28</v>
      </c>
      <c r="T386">
        <v>3.56</v>
      </c>
      <c r="U386">
        <v>1432.2279430000001</v>
      </c>
      <c r="V386">
        <v>26962563</v>
      </c>
      <c r="W386">
        <v>11.7</v>
      </c>
      <c r="Y386">
        <f t="shared" si="56"/>
        <v>1</v>
      </c>
      <c r="Z386">
        <f t="shared" si="57"/>
        <v>1</v>
      </c>
      <c r="AA386">
        <f t="shared" si="58"/>
        <v>1</v>
      </c>
      <c r="AB386">
        <f t="shared" si="59"/>
        <v>1</v>
      </c>
      <c r="AC386">
        <f t="shared" si="60"/>
        <v>1</v>
      </c>
      <c r="AD386">
        <f t="shared" si="61"/>
        <v>1</v>
      </c>
      <c r="AE386">
        <f t="shared" si="62"/>
        <v>1</v>
      </c>
      <c r="AF386">
        <f t="shared" si="63"/>
        <v>1</v>
      </c>
      <c r="AG386">
        <f t="shared" si="64"/>
        <v>1</v>
      </c>
      <c r="AH386">
        <f t="shared" si="65"/>
        <v>1</v>
      </c>
      <c r="AI386">
        <f t="shared" si="66"/>
        <v>1</v>
      </c>
    </row>
    <row r="387" spans="1:35">
      <c r="A387" t="s">
        <v>76</v>
      </c>
      <c r="B387">
        <v>2015</v>
      </c>
      <c r="C387">
        <v>62.4</v>
      </c>
      <c r="D387">
        <v>249</v>
      </c>
      <c r="F387">
        <v>0</v>
      </c>
      <c r="G387">
        <v>28.6</v>
      </c>
      <c r="I387">
        <v>1361.1139499999999</v>
      </c>
      <c r="J387">
        <v>27582821</v>
      </c>
      <c r="K387">
        <v>11.4</v>
      </c>
      <c r="M387" t="s">
        <v>76</v>
      </c>
      <c r="N387">
        <v>2015</v>
      </c>
      <c r="O387">
        <v>62.4</v>
      </c>
      <c r="P387">
        <v>249</v>
      </c>
      <c r="R387">
        <v>0</v>
      </c>
      <c r="S387">
        <v>28.6</v>
      </c>
      <c r="U387">
        <v>1361.1139499999999</v>
      </c>
      <c r="V387">
        <v>27582821</v>
      </c>
      <c r="W387">
        <v>11.4</v>
      </c>
      <c r="Y387">
        <f t="shared" ref="Y387:Y450" si="67">IF(M387=A387,1,0)</f>
        <v>1</v>
      </c>
      <c r="Z387">
        <f t="shared" ref="Z387:Z450" si="68">IF(N387=B387,1,0)</f>
        <v>1</v>
      </c>
      <c r="AA387">
        <f t="shared" ref="AA387:AA450" si="69">IF(O387=C387,1,0)</f>
        <v>1</v>
      </c>
      <c r="AB387">
        <f t="shared" ref="AB387:AB450" si="70">IF(P387=D387,1,0)</f>
        <v>1</v>
      </c>
      <c r="AC387">
        <f t="shared" ref="AC387:AC450" si="71">IF(Q387=E387,1,0)</f>
        <v>1</v>
      </c>
      <c r="AD387">
        <f t="shared" ref="AD387:AD450" si="72">IF(R387=F387,1,0)</f>
        <v>1</v>
      </c>
      <c r="AE387">
        <f t="shared" ref="AE387:AE450" si="73">IF(S387=G387,1,0)</f>
        <v>1</v>
      </c>
      <c r="AF387">
        <f t="shared" ref="AF387:AF450" si="74">IF(T387=H387,1,0)</f>
        <v>1</v>
      </c>
      <c r="AG387">
        <f t="shared" ref="AG387:AG450" si="75">IF(U387=I387,1,0)</f>
        <v>1</v>
      </c>
      <c r="AH387">
        <f t="shared" ref="AH387:AH450" si="76">IF(V387=J387,1,0)</f>
        <v>1</v>
      </c>
      <c r="AI387">
        <f t="shared" ref="AI387:AI450" si="77">IF(W387=K387,1,0)</f>
        <v>1</v>
      </c>
    </row>
    <row r="388" spans="1:35">
      <c r="A388" t="s">
        <v>77</v>
      </c>
      <c r="B388">
        <v>2010</v>
      </c>
      <c r="C388">
        <v>83</v>
      </c>
      <c r="D388">
        <v>76</v>
      </c>
      <c r="E388">
        <v>9</v>
      </c>
      <c r="F388">
        <v>3189.7544389999998</v>
      </c>
      <c r="G388">
        <v>63.7</v>
      </c>
      <c r="H388">
        <v>9.18</v>
      </c>
      <c r="I388">
        <v>26917.758979999999</v>
      </c>
      <c r="J388">
        <v>11121341</v>
      </c>
      <c r="K388">
        <v>16.399999999999999</v>
      </c>
      <c r="M388" t="s">
        <v>77</v>
      </c>
      <c r="N388">
        <v>2010</v>
      </c>
      <c r="O388">
        <v>83</v>
      </c>
      <c r="P388">
        <v>76</v>
      </c>
      <c r="Q388">
        <v>9</v>
      </c>
      <c r="R388">
        <v>3189.7544389999998</v>
      </c>
      <c r="S388">
        <v>63.7</v>
      </c>
      <c r="T388">
        <v>9.18</v>
      </c>
      <c r="U388">
        <v>26917.758979999999</v>
      </c>
      <c r="V388">
        <v>11121341</v>
      </c>
      <c r="W388">
        <v>16.399999999999999</v>
      </c>
      <c r="Y388">
        <f t="shared" si="67"/>
        <v>1</v>
      </c>
      <c r="Z388">
        <f t="shared" si="68"/>
        <v>1</v>
      </c>
      <c r="AA388">
        <f t="shared" si="69"/>
        <v>1</v>
      </c>
      <c r="AB388">
        <f t="shared" si="70"/>
        <v>1</v>
      </c>
      <c r="AC388">
        <f t="shared" si="71"/>
        <v>1</v>
      </c>
      <c r="AD388">
        <f t="shared" si="72"/>
        <v>1</v>
      </c>
      <c r="AE388">
        <f t="shared" si="73"/>
        <v>1</v>
      </c>
      <c r="AF388">
        <f t="shared" si="74"/>
        <v>1</v>
      </c>
      <c r="AG388">
        <f t="shared" si="75"/>
        <v>1</v>
      </c>
      <c r="AH388">
        <f t="shared" si="76"/>
        <v>1</v>
      </c>
      <c r="AI388">
        <f t="shared" si="77"/>
        <v>1</v>
      </c>
    </row>
    <row r="389" spans="1:35">
      <c r="A389" t="s">
        <v>77</v>
      </c>
      <c r="B389">
        <v>2011</v>
      </c>
      <c r="C389">
        <v>85</v>
      </c>
      <c r="D389">
        <v>76</v>
      </c>
      <c r="E389">
        <v>8.02</v>
      </c>
      <c r="F389">
        <v>3192.8873629999998</v>
      </c>
      <c r="G389">
        <v>64.3</v>
      </c>
      <c r="H389">
        <v>9.77</v>
      </c>
      <c r="I389">
        <v>25916.293529999999</v>
      </c>
      <c r="J389">
        <v>1114899</v>
      </c>
      <c r="K389">
        <v>16.7</v>
      </c>
      <c r="M389" t="s">
        <v>77</v>
      </c>
      <c r="N389">
        <v>2011</v>
      </c>
      <c r="O389">
        <v>85</v>
      </c>
      <c r="P389">
        <v>76</v>
      </c>
      <c r="Q389">
        <v>8.02</v>
      </c>
      <c r="R389">
        <v>3192.8873629999998</v>
      </c>
      <c r="S389">
        <v>64.3</v>
      </c>
      <c r="T389">
        <v>9.77</v>
      </c>
      <c r="U389">
        <v>25916.293529999999</v>
      </c>
      <c r="V389">
        <v>1114899</v>
      </c>
      <c r="W389">
        <v>16.7</v>
      </c>
      <c r="Y389">
        <f t="shared" si="67"/>
        <v>1</v>
      </c>
      <c r="Z389">
        <f t="shared" si="68"/>
        <v>1</v>
      </c>
      <c r="AA389">
        <f t="shared" si="69"/>
        <v>1</v>
      </c>
      <c r="AB389">
        <f t="shared" si="70"/>
        <v>1</v>
      </c>
      <c r="AC389">
        <f t="shared" si="71"/>
        <v>1</v>
      </c>
      <c r="AD389">
        <f t="shared" si="72"/>
        <v>1</v>
      </c>
      <c r="AE389">
        <f t="shared" si="73"/>
        <v>1</v>
      </c>
      <c r="AF389">
        <f t="shared" si="74"/>
        <v>1</v>
      </c>
      <c r="AG389">
        <f t="shared" si="75"/>
        <v>1</v>
      </c>
      <c r="AH389">
        <f t="shared" si="76"/>
        <v>1</v>
      </c>
      <c r="AI389">
        <f t="shared" si="77"/>
        <v>1</v>
      </c>
    </row>
    <row r="390" spans="1:35">
      <c r="A390" t="s">
        <v>77</v>
      </c>
      <c r="B390">
        <v>2012</v>
      </c>
      <c r="C390">
        <v>84</v>
      </c>
      <c r="D390">
        <v>76</v>
      </c>
      <c r="E390">
        <v>8.1999999999999993</v>
      </c>
      <c r="F390">
        <v>2528.9929350000002</v>
      </c>
      <c r="G390">
        <v>64.900000000000006</v>
      </c>
      <c r="H390">
        <v>9.24</v>
      </c>
      <c r="I390">
        <v>22242.681929999999</v>
      </c>
      <c r="J390">
        <v>114511</v>
      </c>
      <c r="K390">
        <v>16.8</v>
      </c>
      <c r="M390" t="s">
        <v>77</v>
      </c>
      <c r="N390">
        <v>2012</v>
      </c>
      <c r="O390">
        <v>84</v>
      </c>
      <c r="P390">
        <v>76</v>
      </c>
      <c r="Q390">
        <v>8.1999999999999993</v>
      </c>
      <c r="R390">
        <v>2528.9929350000002</v>
      </c>
      <c r="S390">
        <v>64.900000000000006</v>
      </c>
      <c r="T390">
        <v>9.24</v>
      </c>
      <c r="U390">
        <v>22242.681929999999</v>
      </c>
      <c r="V390">
        <v>114511</v>
      </c>
      <c r="W390">
        <v>16.8</v>
      </c>
      <c r="Y390">
        <f t="shared" si="67"/>
        <v>1</v>
      </c>
      <c r="Z390">
        <f t="shared" si="68"/>
        <v>1</v>
      </c>
      <c r="AA390">
        <f t="shared" si="69"/>
        <v>1</v>
      </c>
      <c r="AB390">
        <f t="shared" si="70"/>
        <v>1</v>
      </c>
      <c r="AC390">
        <f t="shared" si="71"/>
        <v>1</v>
      </c>
      <c r="AD390">
        <f t="shared" si="72"/>
        <v>1</v>
      </c>
      <c r="AE390">
        <f t="shared" si="73"/>
        <v>1</v>
      </c>
      <c r="AF390">
        <f t="shared" si="74"/>
        <v>1</v>
      </c>
      <c r="AG390">
        <f t="shared" si="75"/>
        <v>1</v>
      </c>
      <c r="AH390">
        <f t="shared" si="76"/>
        <v>1</v>
      </c>
      <c r="AI390">
        <f t="shared" si="77"/>
        <v>1</v>
      </c>
    </row>
    <row r="391" spans="1:35">
      <c r="A391" t="s">
        <v>77</v>
      </c>
      <c r="B391">
        <v>2013</v>
      </c>
      <c r="C391">
        <v>86</v>
      </c>
      <c r="D391">
        <v>74</v>
      </c>
      <c r="E391">
        <v>7.46</v>
      </c>
      <c r="F391">
        <v>2183.1069859999998</v>
      </c>
      <c r="G391">
        <v>65.400000000000006</v>
      </c>
      <c r="H391">
        <v>9.26</v>
      </c>
      <c r="I391">
        <v>21874.819500000001</v>
      </c>
      <c r="J391">
        <v>1965211</v>
      </c>
      <c r="K391">
        <v>17.100000000000001</v>
      </c>
      <c r="M391" t="s">
        <v>77</v>
      </c>
      <c r="N391">
        <v>2013</v>
      </c>
      <c r="O391">
        <v>86</v>
      </c>
      <c r="P391">
        <v>74</v>
      </c>
      <c r="Q391">
        <v>7.46</v>
      </c>
      <c r="R391">
        <v>2183.1069859999998</v>
      </c>
      <c r="S391">
        <v>65.400000000000006</v>
      </c>
      <c r="T391">
        <v>9.26</v>
      </c>
      <c r="U391">
        <v>21874.819500000001</v>
      </c>
      <c r="V391">
        <v>1965211</v>
      </c>
      <c r="W391">
        <v>17.100000000000001</v>
      </c>
      <c r="Y391">
        <f t="shared" si="67"/>
        <v>1</v>
      </c>
      <c r="Z391">
        <f t="shared" si="68"/>
        <v>1</v>
      </c>
      <c r="AA391">
        <f t="shared" si="69"/>
        <v>1</v>
      </c>
      <c r="AB391">
        <f t="shared" si="70"/>
        <v>1</v>
      </c>
      <c r="AC391">
        <f t="shared" si="71"/>
        <v>1</v>
      </c>
      <c r="AD391">
        <f t="shared" si="72"/>
        <v>1</v>
      </c>
      <c r="AE391">
        <f t="shared" si="73"/>
        <v>1</v>
      </c>
      <c r="AF391">
        <f t="shared" si="74"/>
        <v>1</v>
      </c>
      <c r="AG391">
        <f t="shared" si="75"/>
        <v>1</v>
      </c>
      <c r="AH391">
        <f t="shared" si="76"/>
        <v>1</v>
      </c>
      <c r="AI391">
        <f t="shared" si="77"/>
        <v>1</v>
      </c>
    </row>
    <row r="392" spans="1:35">
      <c r="A392" t="s">
        <v>77</v>
      </c>
      <c r="B392">
        <v>2014</v>
      </c>
      <c r="C392">
        <v>88</v>
      </c>
      <c r="D392">
        <v>73</v>
      </c>
      <c r="E392">
        <v>7.53</v>
      </c>
      <c r="F392">
        <v>2163.0434140000002</v>
      </c>
      <c r="G392">
        <v>66</v>
      </c>
      <c r="H392">
        <v>8.8000000000000007</v>
      </c>
      <c r="I392">
        <v>21673.7817</v>
      </c>
      <c r="J392">
        <v>1892413</v>
      </c>
      <c r="K392">
        <v>17.2</v>
      </c>
      <c r="M392" t="s">
        <v>77</v>
      </c>
      <c r="N392">
        <v>2014</v>
      </c>
      <c r="O392">
        <v>88</v>
      </c>
      <c r="P392">
        <v>73</v>
      </c>
      <c r="Q392">
        <v>7.53</v>
      </c>
      <c r="R392">
        <v>2163.0434140000002</v>
      </c>
      <c r="S392">
        <v>66</v>
      </c>
      <c r="T392">
        <v>8.8000000000000007</v>
      </c>
      <c r="U392">
        <v>21673.7817</v>
      </c>
      <c r="V392">
        <v>1892413</v>
      </c>
      <c r="W392">
        <v>17.2</v>
      </c>
      <c r="Y392">
        <f t="shared" si="67"/>
        <v>1</v>
      </c>
      <c r="Z392">
        <f t="shared" si="68"/>
        <v>1</v>
      </c>
      <c r="AA392">
        <f t="shared" si="69"/>
        <v>1</v>
      </c>
      <c r="AB392">
        <f t="shared" si="70"/>
        <v>1</v>
      </c>
      <c r="AC392">
        <f t="shared" si="71"/>
        <v>1</v>
      </c>
      <c r="AD392">
        <f t="shared" si="72"/>
        <v>1</v>
      </c>
      <c r="AE392">
        <f t="shared" si="73"/>
        <v>1</v>
      </c>
      <c r="AF392">
        <f t="shared" si="74"/>
        <v>1</v>
      </c>
      <c r="AG392">
        <f t="shared" si="75"/>
        <v>1</v>
      </c>
      <c r="AH392">
        <f t="shared" si="76"/>
        <v>1</v>
      </c>
      <c r="AI392">
        <f t="shared" si="77"/>
        <v>1</v>
      </c>
    </row>
    <row r="393" spans="1:35">
      <c r="A393" t="s">
        <v>77</v>
      </c>
      <c r="B393">
        <v>2015</v>
      </c>
      <c r="C393">
        <v>81</v>
      </c>
      <c r="D393">
        <v>72</v>
      </c>
      <c r="F393">
        <v>0</v>
      </c>
      <c r="G393">
        <v>66.5</v>
      </c>
      <c r="I393">
        <v>187.78990999999999</v>
      </c>
      <c r="J393">
        <v>182883</v>
      </c>
      <c r="K393">
        <v>17.2</v>
      </c>
      <c r="M393" t="s">
        <v>77</v>
      </c>
      <c r="N393">
        <v>2015</v>
      </c>
      <c r="O393">
        <v>81</v>
      </c>
      <c r="P393">
        <v>72</v>
      </c>
      <c r="R393">
        <v>0</v>
      </c>
      <c r="S393">
        <v>66.5</v>
      </c>
      <c r="U393">
        <v>187.78990999999999</v>
      </c>
      <c r="V393">
        <v>182883</v>
      </c>
      <c r="W393">
        <v>17.2</v>
      </c>
      <c r="Y393">
        <f t="shared" si="67"/>
        <v>1</v>
      </c>
      <c r="Z393">
        <f t="shared" si="68"/>
        <v>1</v>
      </c>
      <c r="AA393">
        <f t="shared" si="69"/>
        <v>1</v>
      </c>
      <c r="AB393">
        <f t="shared" si="70"/>
        <v>1</v>
      </c>
      <c r="AC393">
        <f t="shared" si="71"/>
        <v>1</v>
      </c>
      <c r="AD393">
        <f t="shared" si="72"/>
        <v>1</v>
      </c>
      <c r="AE393">
        <f t="shared" si="73"/>
        <v>1</v>
      </c>
      <c r="AF393">
        <f t="shared" si="74"/>
        <v>1</v>
      </c>
      <c r="AG393">
        <f t="shared" si="75"/>
        <v>1</v>
      </c>
      <c r="AH393">
        <f t="shared" si="76"/>
        <v>1</v>
      </c>
      <c r="AI393">
        <f t="shared" si="77"/>
        <v>1</v>
      </c>
    </row>
    <row r="394" spans="1:35">
      <c r="A394" t="s">
        <v>78</v>
      </c>
      <c r="B394">
        <v>2010</v>
      </c>
      <c r="C394">
        <v>72.599999999999994</v>
      </c>
      <c r="D394">
        <v>154</v>
      </c>
      <c r="E394">
        <v>7.91</v>
      </c>
      <c r="F394">
        <v>145.84019979999999</v>
      </c>
      <c r="G394">
        <v>43.9</v>
      </c>
      <c r="H394">
        <v>6.41</v>
      </c>
      <c r="I394">
        <v>7365.6666590000004</v>
      </c>
      <c r="K394">
        <v>15.8</v>
      </c>
      <c r="M394" t="s">
        <v>78</v>
      </c>
      <c r="N394">
        <v>2010</v>
      </c>
      <c r="O394">
        <v>72.599999999999994</v>
      </c>
      <c r="P394">
        <v>154</v>
      </c>
      <c r="Q394">
        <v>7.91</v>
      </c>
      <c r="R394">
        <v>145.84019979999999</v>
      </c>
      <c r="S394">
        <v>43.9</v>
      </c>
      <c r="T394">
        <v>6.41</v>
      </c>
      <c r="U394">
        <v>7365.6666590000004</v>
      </c>
      <c r="W394">
        <v>15.8</v>
      </c>
      <c r="Y394">
        <f t="shared" si="67"/>
        <v>1</v>
      </c>
      <c r="Z394">
        <f t="shared" si="68"/>
        <v>1</v>
      </c>
      <c r="AA394">
        <f t="shared" si="69"/>
        <v>1</v>
      </c>
      <c r="AB394">
        <f t="shared" si="70"/>
        <v>1</v>
      </c>
      <c r="AC394">
        <f t="shared" si="71"/>
        <v>1</v>
      </c>
      <c r="AD394">
        <f t="shared" si="72"/>
        <v>1</v>
      </c>
      <c r="AE394">
        <f t="shared" si="73"/>
        <v>1</v>
      </c>
      <c r="AF394">
        <f t="shared" si="74"/>
        <v>1</v>
      </c>
      <c r="AG394">
        <f t="shared" si="75"/>
        <v>1</v>
      </c>
      <c r="AH394">
        <f t="shared" si="76"/>
        <v>1</v>
      </c>
      <c r="AI394">
        <f t="shared" si="77"/>
        <v>1</v>
      </c>
    </row>
    <row r="395" spans="1:35">
      <c r="A395" t="s">
        <v>78</v>
      </c>
      <c r="B395">
        <v>2011</v>
      </c>
      <c r="C395">
        <v>72.900000000000006</v>
      </c>
      <c r="D395">
        <v>15</v>
      </c>
      <c r="E395">
        <v>7.84</v>
      </c>
      <c r="F395">
        <v>11.56715633</v>
      </c>
      <c r="G395">
        <v>44.7</v>
      </c>
      <c r="H395">
        <v>6.35</v>
      </c>
      <c r="I395">
        <v>741.48437999999999</v>
      </c>
      <c r="K395">
        <v>15.8</v>
      </c>
      <c r="M395" t="s">
        <v>78</v>
      </c>
      <c r="N395">
        <v>2011</v>
      </c>
      <c r="O395">
        <v>72.900000000000006</v>
      </c>
      <c r="P395">
        <v>15</v>
      </c>
      <c r="Q395">
        <v>7.84</v>
      </c>
      <c r="R395">
        <v>11.56715633</v>
      </c>
      <c r="S395">
        <v>44.7</v>
      </c>
      <c r="T395">
        <v>6.35</v>
      </c>
      <c r="U395">
        <v>741.48437999999999</v>
      </c>
      <c r="W395">
        <v>15.8</v>
      </c>
      <c r="Y395">
        <f t="shared" si="67"/>
        <v>1</v>
      </c>
      <c r="Z395">
        <f t="shared" si="68"/>
        <v>1</v>
      </c>
      <c r="AA395">
        <f t="shared" si="69"/>
        <v>1</v>
      </c>
      <c r="AB395">
        <f t="shared" si="70"/>
        <v>1</v>
      </c>
      <c r="AC395">
        <f t="shared" si="71"/>
        <v>1</v>
      </c>
      <c r="AD395">
        <f t="shared" si="72"/>
        <v>1</v>
      </c>
      <c r="AE395">
        <f t="shared" si="73"/>
        <v>1</v>
      </c>
      <c r="AF395">
        <f t="shared" si="74"/>
        <v>1</v>
      </c>
      <c r="AG395">
        <f t="shared" si="75"/>
        <v>1</v>
      </c>
      <c r="AH395">
        <f t="shared" si="76"/>
        <v>1</v>
      </c>
      <c r="AI395">
        <f t="shared" si="77"/>
        <v>1</v>
      </c>
    </row>
    <row r="396" spans="1:35">
      <c r="A396" t="s">
        <v>78</v>
      </c>
      <c r="B396">
        <v>2012</v>
      </c>
      <c r="C396">
        <v>73.099999999999994</v>
      </c>
      <c r="D396">
        <v>146</v>
      </c>
      <c r="E396">
        <v>8.07</v>
      </c>
      <c r="F396">
        <v>865.99997819999999</v>
      </c>
      <c r="G396">
        <v>45.6</v>
      </c>
      <c r="H396">
        <v>6.36</v>
      </c>
      <c r="I396">
        <v>7583.1872000000003</v>
      </c>
      <c r="K396">
        <v>15.8</v>
      </c>
      <c r="M396" t="s">
        <v>78</v>
      </c>
      <c r="N396">
        <v>2012</v>
      </c>
      <c r="O396">
        <v>73.099999999999994</v>
      </c>
      <c r="P396">
        <v>146</v>
      </c>
      <c r="Q396">
        <v>8.07</v>
      </c>
      <c r="R396">
        <v>865.99997819999999</v>
      </c>
      <c r="S396">
        <v>45.6</v>
      </c>
      <c r="T396">
        <v>6.36</v>
      </c>
      <c r="U396">
        <v>7583.1872000000003</v>
      </c>
      <c r="W396">
        <v>15.8</v>
      </c>
      <c r="Y396">
        <f t="shared" si="67"/>
        <v>1</v>
      </c>
      <c r="Z396">
        <f t="shared" si="68"/>
        <v>1</v>
      </c>
      <c r="AA396">
        <f t="shared" si="69"/>
        <v>1</v>
      </c>
      <c r="AB396">
        <f t="shared" si="70"/>
        <v>1</v>
      </c>
      <c r="AC396">
        <f t="shared" si="71"/>
        <v>1</v>
      </c>
      <c r="AD396">
        <f t="shared" si="72"/>
        <v>1</v>
      </c>
      <c r="AE396">
        <f t="shared" si="73"/>
        <v>1</v>
      </c>
      <c r="AF396">
        <f t="shared" si="74"/>
        <v>1</v>
      </c>
      <c r="AG396">
        <f t="shared" si="75"/>
        <v>1</v>
      </c>
      <c r="AH396">
        <f t="shared" si="76"/>
        <v>1</v>
      </c>
      <c r="AI396">
        <f t="shared" si="77"/>
        <v>1</v>
      </c>
    </row>
    <row r="397" spans="1:35">
      <c r="A397" t="s">
        <v>78</v>
      </c>
      <c r="B397">
        <v>2013</v>
      </c>
      <c r="C397">
        <v>73.3</v>
      </c>
      <c r="D397">
        <v>144</v>
      </c>
      <c r="E397">
        <v>8.25</v>
      </c>
      <c r="F397">
        <v>780.44592809999995</v>
      </c>
      <c r="G397">
        <v>46.5</v>
      </c>
      <c r="H397">
        <v>6.15</v>
      </c>
      <c r="I397">
        <v>7955.6159850000004</v>
      </c>
      <c r="K397">
        <v>15.8</v>
      </c>
      <c r="M397" t="s">
        <v>78</v>
      </c>
      <c r="N397">
        <v>2013</v>
      </c>
      <c r="O397">
        <v>73.3</v>
      </c>
      <c r="P397">
        <v>144</v>
      </c>
      <c r="Q397">
        <v>8.25</v>
      </c>
      <c r="R397">
        <v>780.44592809999995</v>
      </c>
      <c r="S397">
        <v>46.5</v>
      </c>
      <c r="T397">
        <v>6.15</v>
      </c>
      <c r="U397">
        <v>7955.6159850000004</v>
      </c>
      <c r="W397">
        <v>15.8</v>
      </c>
      <c r="Y397">
        <f t="shared" si="67"/>
        <v>1</v>
      </c>
      <c r="Z397">
        <f t="shared" si="68"/>
        <v>1</v>
      </c>
      <c r="AA397">
        <f t="shared" si="69"/>
        <v>1</v>
      </c>
      <c r="AB397">
        <f t="shared" si="70"/>
        <v>1</v>
      </c>
      <c r="AC397">
        <f t="shared" si="71"/>
        <v>1</v>
      </c>
      <c r="AD397">
        <f t="shared" si="72"/>
        <v>1</v>
      </c>
      <c r="AE397">
        <f t="shared" si="73"/>
        <v>1</v>
      </c>
      <c r="AF397">
        <f t="shared" si="74"/>
        <v>1</v>
      </c>
      <c r="AG397">
        <f t="shared" si="75"/>
        <v>1</v>
      </c>
      <c r="AH397">
        <f t="shared" si="76"/>
        <v>1</v>
      </c>
      <c r="AI397">
        <f t="shared" si="77"/>
        <v>1</v>
      </c>
    </row>
    <row r="398" spans="1:35">
      <c r="A398" t="s">
        <v>78</v>
      </c>
      <c r="B398">
        <v>2014</v>
      </c>
      <c r="C398">
        <v>73.5</v>
      </c>
      <c r="D398">
        <v>143</v>
      </c>
      <c r="E398">
        <v>8.42</v>
      </c>
      <c r="F398">
        <v>789.27646149999998</v>
      </c>
      <c r="G398">
        <v>47.4</v>
      </c>
      <c r="H398">
        <v>6.1</v>
      </c>
      <c r="I398">
        <v>8569.7769979999994</v>
      </c>
      <c r="K398">
        <v>15.8</v>
      </c>
      <c r="M398" t="s">
        <v>78</v>
      </c>
      <c r="N398">
        <v>2014</v>
      </c>
      <c r="O398">
        <v>73.5</v>
      </c>
      <c r="P398">
        <v>143</v>
      </c>
      <c r="Q398">
        <v>8.42</v>
      </c>
      <c r="R398">
        <v>789.27646149999998</v>
      </c>
      <c r="S398">
        <v>47.4</v>
      </c>
      <c r="T398">
        <v>6.1</v>
      </c>
      <c r="U398">
        <v>8569.7769979999994</v>
      </c>
      <c r="W398">
        <v>15.8</v>
      </c>
      <c r="Y398">
        <f t="shared" si="67"/>
        <v>1</v>
      </c>
      <c r="Z398">
        <f t="shared" si="68"/>
        <v>1</v>
      </c>
      <c r="AA398">
        <f t="shared" si="69"/>
        <v>1</v>
      </c>
      <c r="AB398">
        <f t="shared" si="70"/>
        <v>1</v>
      </c>
      <c r="AC398">
        <f t="shared" si="71"/>
        <v>1</v>
      </c>
      <c r="AD398">
        <f t="shared" si="72"/>
        <v>1</v>
      </c>
      <c r="AE398">
        <f t="shared" si="73"/>
        <v>1</v>
      </c>
      <c r="AF398">
        <f t="shared" si="74"/>
        <v>1</v>
      </c>
      <c r="AG398">
        <f t="shared" si="75"/>
        <v>1</v>
      </c>
      <c r="AH398">
        <f t="shared" si="76"/>
        <v>1</v>
      </c>
      <c r="AI398">
        <f t="shared" si="77"/>
        <v>1</v>
      </c>
    </row>
    <row r="399" spans="1:35">
      <c r="A399" t="s">
        <v>78</v>
      </c>
      <c r="B399">
        <v>2015</v>
      </c>
      <c r="C399">
        <v>73.599999999999994</v>
      </c>
      <c r="D399">
        <v>142</v>
      </c>
      <c r="F399">
        <v>0</v>
      </c>
      <c r="G399">
        <v>48.4</v>
      </c>
      <c r="I399">
        <v>9212.1928239999997</v>
      </c>
      <c r="K399">
        <v>15.8</v>
      </c>
      <c r="M399" t="s">
        <v>78</v>
      </c>
      <c r="N399">
        <v>2015</v>
      </c>
      <c r="O399">
        <v>73.599999999999994</v>
      </c>
      <c r="P399">
        <v>142</v>
      </c>
      <c r="R399">
        <v>0</v>
      </c>
      <c r="S399">
        <v>48.4</v>
      </c>
      <c r="U399">
        <v>9212.1928239999997</v>
      </c>
      <c r="W399">
        <v>15.8</v>
      </c>
      <c r="Y399">
        <f t="shared" si="67"/>
        <v>1</v>
      </c>
      <c r="Z399">
        <f t="shared" si="68"/>
        <v>1</v>
      </c>
      <c r="AA399">
        <f t="shared" si="69"/>
        <v>1</v>
      </c>
      <c r="AB399">
        <f t="shared" si="70"/>
        <v>1</v>
      </c>
      <c r="AC399">
        <f t="shared" si="71"/>
        <v>1</v>
      </c>
      <c r="AD399">
        <f t="shared" si="72"/>
        <v>1</v>
      </c>
      <c r="AE399">
        <f t="shared" si="73"/>
        <v>1</v>
      </c>
      <c r="AF399">
        <f t="shared" si="74"/>
        <v>1</v>
      </c>
      <c r="AG399">
        <f t="shared" si="75"/>
        <v>1</v>
      </c>
      <c r="AH399">
        <f t="shared" si="76"/>
        <v>1</v>
      </c>
      <c r="AI399">
        <f t="shared" si="77"/>
        <v>1</v>
      </c>
    </row>
    <row r="400" spans="1:35">
      <c r="A400" t="s">
        <v>79</v>
      </c>
      <c r="B400">
        <v>2010</v>
      </c>
      <c r="C400">
        <v>77</v>
      </c>
      <c r="D400">
        <v>196</v>
      </c>
      <c r="E400">
        <v>2.14</v>
      </c>
      <c r="F400">
        <v>443.32482540000001</v>
      </c>
      <c r="G400">
        <v>47.2</v>
      </c>
      <c r="H400">
        <v>6.64</v>
      </c>
      <c r="I400">
        <v>2825.5246999999999</v>
      </c>
      <c r="J400">
        <v>1463417</v>
      </c>
      <c r="K400">
        <v>10.5</v>
      </c>
      <c r="M400" t="s">
        <v>79</v>
      </c>
      <c r="N400">
        <v>2010</v>
      </c>
      <c r="O400">
        <v>77</v>
      </c>
      <c r="P400">
        <v>196</v>
      </c>
      <c r="Q400">
        <v>2.14</v>
      </c>
      <c r="R400">
        <v>443.32482540000001</v>
      </c>
      <c r="S400">
        <v>47.2</v>
      </c>
      <c r="T400">
        <v>6.64</v>
      </c>
      <c r="U400">
        <v>2825.5246999999999</v>
      </c>
      <c r="V400">
        <v>1463417</v>
      </c>
      <c r="W400">
        <v>10.5</v>
      </c>
      <c r="Y400">
        <f t="shared" si="67"/>
        <v>1</v>
      </c>
      <c r="Z400">
        <f t="shared" si="68"/>
        <v>1</v>
      </c>
      <c r="AA400">
        <f t="shared" si="69"/>
        <v>1</v>
      </c>
      <c r="AB400">
        <f t="shared" si="70"/>
        <v>1</v>
      </c>
      <c r="AC400">
        <f t="shared" si="71"/>
        <v>1</v>
      </c>
      <c r="AD400">
        <f t="shared" si="72"/>
        <v>1</v>
      </c>
      <c r="AE400">
        <f t="shared" si="73"/>
        <v>1</v>
      </c>
      <c r="AF400">
        <f t="shared" si="74"/>
        <v>1</v>
      </c>
      <c r="AG400">
        <f t="shared" si="75"/>
        <v>1</v>
      </c>
      <c r="AH400">
        <f t="shared" si="76"/>
        <v>1</v>
      </c>
      <c r="AI400">
        <f t="shared" si="77"/>
        <v>1</v>
      </c>
    </row>
    <row r="401" spans="1:35">
      <c r="A401" t="s">
        <v>79</v>
      </c>
      <c r="B401">
        <v>2011</v>
      </c>
      <c r="C401">
        <v>71.099999999999994</v>
      </c>
      <c r="D401">
        <v>193</v>
      </c>
      <c r="E401">
        <v>2.16</v>
      </c>
      <c r="F401">
        <v>457.7745845</v>
      </c>
      <c r="G401">
        <v>47.9</v>
      </c>
      <c r="H401">
        <v>6.28</v>
      </c>
      <c r="I401">
        <v>3187.845296</v>
      </c>
      <c r="J401">
        <v>14948919</v>
      </c>
      <c r="K401">
        <v>10.5</v>
      </c>
      <c r="M401" t="s">
        <v>79</v>
      </c>
      <c r="N401">
        <v>2011</v>
      </c>
      <c r="O401">
        <v>71.099999999999994</v>
      </c>
      <c r="P401">
        <v>193</v>
      </c>
      <c r="Q401">
        <v>2.16</v>
      </c>
      <c r="R401">
        <v>457.7745845</v>
      </c>
      <c r="S401">
        <v>47.9</v>
      </c>
      <c r="T401">
        <v>6.28</v>
      </c>
      <c r="U401">
        <v>3187.845296</v>
      </c>
      <c r="V401">
        <v>14948919</v>
      </c>
      <c r="W401">
        <v>10.5</v>
      </c>
      <c r="Y401">
        <f t="shared" si="67"/>
        <v>1</v>
      </c>
      <c r="Z401">
        <f t="shared" si="68"/>
        <v>1</v>
      </c>
      <c r="AA401">
        <f t="shared" si="69"/>
        <v>1</v>
      </c>
      <c r="AB401">
        <f t="shared" si="70"/>
        <v>1</v>
      </c>
      <c r="AC401">
        <f t="shared" si="71"/>
        <v>1</v>
      </c>
      <c r="AD401">
        <f t="shared" si="72"/>
        <v>1</v>
      </c>
      <c r="AE401">
        <f t="shared" si="73"/>
        <v>1</v>
      </c>
      <c r="AF401">
        <f t="shared" si="74"/>
        <v>1</v>
      </c>
      <c r="AG401">
        <f t="shared" si="75"/>
        <v>1</v>
      </c>
      <c r="AH401">
        <f t="shared" si="76"/>
        <v>1</v>
      </c>
      <c r="AI401">
        <f t="shared" si="77"/>
        <v>1</v>
      </c>
    </row>
    <row r="402" spans="1:35">
      <c r="A402" t="s">
        <v>79</v>
      </c>
      <c r="B402">
        <v>2012</v>
      </c>
      <c r="C402">
        <v>71.3</v>
      </c>
      <c r="D402">
        <v>189</v>
      </c>
      <c r="E402">
        <v>2.02</v>
      </c>
      <c r="F402">
        <v>484.7187892</v>
      </c>
      <c r="G402">
        <v>48.6</v>
      </c>
      <c r="H402">
        <v>6.33</v>
      </c>
      <c r="I402">
        <v>3299.65139</v>
      </c>
      <c r="J402">
        <v>1527156</v>
      </c>
      <c r="K402">
        <v>10.6</v>
      </c>
      <c r="M402" t="s">
        <v>79</v>
      </c>
      <c r="N402">
        <v>2012</v>
      </c>
      <c r="O402">
        <v>71.3</v>
      </c>
      <c r="P402">
        <v>189</v>
      </c>
      <c r="Q402">
        <v>2.02</v>
      </c>
      <c r="R402">
        <v>484.7187892</v>
      </c>
      <c r="S402">
        <v>48.6</v>
      </c>
      <c r="T402">
        <v>6.33</v>
      </c>
      <c r="U402">
        <v>3299.65139</v>
      </c>
      <c r="V402">
        <v>1527156</v>
      </c>
      <c r="W402">
        <v>10.6</v>
      </c>
      <c r="Y402">
        <f t="shared" si="67"/>
        <v>1</v>
      </c>
      <c r="Z402">
        <f t="shared" si="68"/>
        <v>1</v>
      </c>
      <c r="AA402">
        <f t="shared" si="69"/>
        <v>1</v>
      </c>
      <c r="AB402">
        <f t="shared" si="70"/>
        <v>1</v>
      </c>
      <c r="AC402">
        <f t="shared" si="71"/>
        <v>1</v>
      </c>
      <c r="AD402">
        <f t="shared" si="72"/>
        <v>1</v>
      </c>
      <c r="AE402">
        <f t="shared" si="73"/>
        <v>1</v>
      </c>
      <c r="AF402">
        <f t="shared" si="74"/>
        <v>1</v>
      </c>
      <c r="AG402">
        <f t="shared" si="75"/>
        <v>1</v>
      </c>
      <c r="AH402">
        <f t="shared" si="76"/>
        <v>1</v>
      </c>
      <c r="AI402">
        <f t="shared" si="77"/>
        <v>1</v>
      </c>
    </row>
    <row r="403" spans="1:35">
      <c r="A403" t="s">
        <v>79</v>
      </c>
      <c r="B403">
        <v>2013</v>
      </c>
      <c r="C403">
        <v>71.400000000000006</v>
      </c>
      <c r="D403">
        <v>189</v>
      </c>
      <c r="E403">
        <v>1.93</v>
      </c>
      <c r="F403">
        <v>582.14695830000005</v>
      </c>
      <c r="G403">
        <v>49.3</v>
      </c>
      <c r="H403">
        <v>6.3</v>
      </c>
      <c r="I403">
        <v>3452.8289340000001</v>
      </c>
      <c r="J403">
        <v>15596214</v>
      </c>
      <c r="K403">
        <v>10.7</v>
      </c>
      <c r="M403" t="s">
        <v>79</v>
      </c>
      <c r="N403">
        <v>2013</v>
      </c>
      <c r="O403">
        <v>71.400000000000006</v>
      </c>
      <c r="P403">
        <v>189</v>
      </c>
      <c r="Q403">
        <v>1.93</v>
      </c>
      <c r="R403">
        <v>582.14695830000005</v>
      </c>
      <c r="S403">
        <v>49.3</v>
      </c>
      <c r="T403">
        <v>6.3</v>
      </c>
      <c r="U403">
        <v>3452.8289340000001</v>
      </c>
      <c r="V403">
        <v>15596214</v>
      </c>
      <c r="W403">
        <v>10.7</v>
      </c>
      <c r="Y403">
        <f t="shared" si="67"/>
        <v>1</v>
      </c>
      <c r="Z403">
        <f t="shared" si="68"/>
        <v>1</v>
      </c>
      <c r="AA403">
        <f t="shared" si="69"/>
        <v>1</v>
      </c>
      <c r="AB403">
        <f t="shared" si="70"/>
        <v>1</v>
      </c>
      <c r="AC403">
        <f t="shared" si="71"/>
        <v>1</v>
      </c>
      <c r="AD403">
        <f t="shared" si="72"/>
        <v>1</v>
      </c>
      <c r="AE403">
        <f t="shared" si="73"/>
        <v>1</v>
      </c>
      <c r="AF403">
        <f t="shared" si="74"/>
        <v>1</v>
      </c>
      <c r="AG403">
        <f t="shared" si="75"/>
        <v>1</v>
      </c>
      <c r="AH403">
        <f t="shared" si="76"/>
        <v>1</v>
      </c>
      <c r="AI403">
        <f t="shared" si="77"/>
        <v>1</v>
      </c>
    </row>
    <row r="404" spans="1:35">
      <c r="A404" t="s">
        <v>79</v>
      </c>
      <c r="B404">
        <v>2014</v>
      </c>
      <c r="C404">
        <v>71.7</v>
      </c>
      <c r="D404">
        <v>187</v>
      </c>
      <c r="E404">
        <v>1.88</v>
      </c>
      <c r="F404">
        <v>657.52827969999998</v>
      </c>
      <c r="G404">
        <v>49.9</v>
      </c>
      <c r="H404">
        <v>6.2</v>
      </c>
      <c r="I404">
        <v>3687.7637669999999</v>
      </c>
      <c r="J404">
        <v>15923559</v>
      </c>
      <c r="K404">
        <v>10.7</v>
      </c>
      <c r="M404" t="s">
        <v>79</v>
      </c>
      <c r="N404">
        <v>2014</v>
      </c>
      <c r="O404">
        <v>71.7</v>
      </c>
      <c r="P404">
        <v>187</v>
      </c>
      <c r="Q404">
        <v>1.88</v>
      </c>
      <c r="R404">
        <v>657.52827969999998</v>
      </c>
      <c r="S404">
        <v>49.9</v>
      </c>
      <c r="T404">
        <v>6.2</v>
      </c>
      <c r="U404">
        <v>3687.7637669999999</v>
      </c>
      <c r="V404">
        <v>15923559</v>
      </c>
      <c r="W404">
        <v>10.7</v>
      </c>
      <c r="Y404">
        <f t="shared" si="67"/>
        <v>1</v>
      </c>
      <c r="Z404">
        <f t="shared" si="68"/>
        <v>1</v>
      </c>
      <c r="AA404">
        <f t="shared" si="69"/>
        <v>1</v>
      </c>
      <c r="AB404">
        <f t="shared" si="70"/>
        <v>1</v>
      </c>
      <c r="AC404">
        <f t="shared" si="71"/>
        <v>1</v>
      </c>
      <c r="AD404">
        <f t="shared" si="72"/>
        <v>1</v>
      </c>
      <c r="AE404">
        <f t="shared" si="73"/>
        <v>1</v>
      </c>
      <c r="AF404">
        <f t="shared" si="74"/>
        <v>1</v>
      </c>
      <c r="AG404">
        <f t="shared" si="75"/>
        <v>1</v>
      </c>
      <c r="AH404">
        <f t="shared" si="76"/>
        <v>1</v>
      </c>
      <c r="AI404">
        <f t="shared" si="77"/>
        <v>1</v>
      </c>
    </row>
    <row r="405" spans="1:35">
      <c r="A405" t="s">
        <v>79</v>
      </c>
      <c r="B405">
        <v>2015</v>
      </c>
      <c r="C405">
        <v>71.900000000000006</v>
      </c>
      <c r="D405">
        <v>186</v>
      </c>
      <c r="F405">
        <v>0</v>
      </c>
      <c r="G405">
        <v>5.6</v>
      </c>
      <c r="I405">
        <v>3923.5733439999999</v>
      </c>
      <c r="J405">
        <v>16252429</v>
      </c>
      <c r="K405">
        <v>10.7</v>
      </c>
      <c r="M405" t="s">
        <v>79</v>
      </c>
      <c r="N405">
        <v>2015</v>
      </c>
      <c r="O405">
        <v>71.900000000000006</v>
      </c>
      <c r="P405">
        <v>186</v>
      </c>
      <c r="R405">
        <v>0</v>
      </c>
      <c r="S405">
        <v>5.6</v>
      </c>
      <c r="U405">
        <v>3923.5733439999999</v>
      </c>
      <c r="V405">
        <v>16252429</v>
      </c>
      <c r="W405">
        <v>10.7</v>
      </c>
      <c r="Y405">
        <f t="shared" si="67"/>
        <v>1</v>
      </c>
      <c r="Z405">
        <f t="shared" si="68"/>
        <v>1</v>
      </c>
      <c r="AA405">
        <f t="shared" si="69"/>
        <v>1</v>
      </c>
      <c r="AB405">
        <f t="shared" si="70"/>
        <v>1</v>
      </c>
      <c r="AC405">
        <f t="shared" si="71"/>
        <v>1</v>
      </c>
      <c r="AD405">
        <f t="shared" si="72"/>
        <v>1</v>
      </c>
      <c r="AE405">
        <f t="shared" si="73"/>
        <v>1</v>
      </c>
      <c r="AF405">
        <f t="shared" si="74"/>
        <v>1</v>
      </c>
      <c r="AG405">
        <f t="shared" si="75"/>
        <v>1</v>
      </c>
      <c r="AH405">
        <f t="shared" si="76"/>
        <v>1</v>
      </c>
      <c r="AI405">
        <f t="shared" si="77"/>
        <v>1</v>
      </c>
    </row>
    <row r="406" spans="1:35">
      <c r="A406" t="s">
        <v>80</v>
      </c>
      <c r="B406">
        <v>2010</v>
      </c>
      <c r="C406">
        <v>57.8</v>
      </c>
      <c r="D406">
        <v>291</v>
      </c>
      <c r="E406">
        <v>0.2</v>
      </c>
      <c r="F406">
        <v>29.747340489999999</v>
      </c>
      <c r="G406">
        <v>2.8</v>
      </c>
      <c r="H406">
        <v>4.55</v>
      </c>
      <c r="I406">
        <v>438.75133460000001</v>
      </c>
      <c r="J406">
        <v>179417</v>
      </c>
      <c r="K406">
        <v>8.3000000000000007</v>
      </c>
      <c r="M406" t="s">
        <v>80</v>
      </c>
      <c r="N406">
        <v>2010</v>
      </c>
      <c r="O406">
        <v>57.8</v>
      </c>
      <c r="P406">
        <v>291</v>
      </c>
      <c r="Q406">
        <v>0.2</v>
      </c>
      <c r="R406">
        <v>29.747340489999999</v>
      </c>
      <c r="S406">
        <v>2.8</v>
      </c>
      <c r="T406">
        <v>4.55</v>
      </c>
      <c r="U406">
        <v>438.75133460000001</v>
      </c>
      <c r="V406">
        <v>179417</v>
      </c>
      <c r="W406">
        <v>8.3000000000000007</v>
      </c>
      <c r="Y406">
        <f t="shared" si="67"/>
        <v>1</v>
      </c>
      <c r="Z406">
        <f t="shared" si="68"/>
        <v>1</v>
      </c>
      <c r="AA406">
        <f t="shared" si="69"/>
        <v>1</v>
      </c>
      <c r="AB406">
        <f t="shared" si="70"/>
        <v>1</v>
      </c>
      <c r="AC406">
        <f t="shared" si="71"/>
        <v>1</v>
      </c>
      <c r="AD406">
        <f t="shared" si="72"/>
        <v>1</v>
      </c>
      <c r="AE406">
        <f t="shared" si="73"/>
        <v>1</v>
      </c>
      <c r="AF406">
        <f t="shared" si="74"/>
        <v>1</v>
      </c>
      <c r="AG406">
        <f t="shared" si="75"/>
        <v>1</v>
      </c>
      <c r="AH406">
        <f t="shared" si="76"/>
        <v>1</v>
      </c>
      <c r="AI406">
        <f t="shared" si="77"/>
        <v>1</v>
      </c>
    </row>
    <row r="407" spans="1:35">
      <c r="A407" t="s">
        <v>80</v>
      </c>
      <c r="B407">
        <v>2011</v>
      </c>
      <c r="C407">
        <v>58.1</v>
      </c>
      <c r="D407">
        <v>29</v>
      </c>
      <c r="E407">
        <v>0.22</v>
      </c>
      <c r="F407">
        <v>42.254790399999997</v>
      </c>
      <c r="G407">
        <v>21.2</v>
      </c>
      <c r="H407">
        <v>4.7300000000000004</v>
      </c>
      <c r="I407">
        <v>459.2912</v>
      </c>
      <c r="J407">
        <v>113517</v>
      </c>
      <c r="K407">
        <v>8.4</v>
      </c>
      <c r="M407" t="s">
        <v>80</v>
      </c>
      <c r="N407">
        <v>2011</v>
      </c>
      <c r="O407">
        <v>58.1</v>
      </c>
      <c r="P407">
        <v>29</v>
      </c>
      <c r="Q407">
        <v>0.22</v>
      </c>
      <c r="R407">
        <v>42.254790399999997</v>
      </c>
      <c r="S407">
        <v>21.2</v>
      </c>
      <c r="T407">
        <v>4.7300000000000004</v>
      </c>
      <c r="U407">
        <v>459.2912</v>
      </c>
      <c r="V407">
        <v>113517</v>
      </c>
      <c r="W407">
        <v>8.4</v>
      </c>
      <c r="Y407">
        <f t="shared" si="67"/>
        <v>1</v>
      </c>
      <c r="Z407">
        <f t="shared" si="68"/>
        <v>1</v>
      </c>
      <c r="AA407">
        <f t="shared" si="69"/>
        <v>1</v>
      </c>
      <c r="AB407">
        <f t="shared" si="70"/>
        <v>1</v>
      </c>
      <c r="AC407">
        <f t="shared" si="71"/>
        <v>1</v>
      </c>
      <c r="AD407">
        <f t="shared" si="72"/>
        <v>1</v>
      </c>
      <c r="AE407">
        <f t="shared" si="73"/>
        <v>1</v>
      </c>
      <c r="AF407">
        <f t="shared" si="74"/>
        <v>1</v>
      </c>
      <c r="AG407">
        <f t="shared" si="75"/>
        <v>1</v>
      </c>
      <c r="AH407">
        <f t="shared" si="76"/>
        <v>1</v>
      </c>
      <c r="AI407">
        <f t="shared" si="77"/>
        <v>1</v>
      </c>
    </row>
    <row r="408" spans="1:35">
      <c r="A408" t="s">
        <v>80</v>
      </c>
      <c r="B408">
        <v>2012</v>
      </c>
      <c r="C408">
        <v>58.4</v>
      </c>
      <c r="D408">
        <v>288</v>
      </c>
      <c r="E408">
        <v>0.01</v>
      </c>
      <c r="F408">
        <v>4.344930862</v>
      </c>
      <c r="G408">
        <v>21.7</v>
      </c>
      <c r="H408">
        <v>5.39</v>
      </c>
      <c r="I408">
        <v>52.348564600000003</v>
      </c>
      <c r="J408">
        <v>11281469</v>
      </c>
      <c r="K408">
        <v>8.5</v>
      </c>
      <c r="M408" t="s">
        <v>80</v>
      </c>
      <c r="N408">
        <v>2012</v>
      </c>
      <c r="O408">
        <v>58.4</v>
      </c>
      <c r="P408">
        <v>288</v>
      </c>
      <c r="Q408">
        <v>0.01</v>
      </c>
      <c r="R408">
        <v>4.344930862</v>
      </c>
      <c r="S408">
        <v>21.7</v>
      </c>
      <c r="T408">
        <v>5.39</v>
      </c>
      <c r="U408">
        <v>52.348564600000003</v>
      </c>
      <c r="V408">
        <v>11281469</v>
      </c>
      <c r="W408">
        <v>8.5</v>
      </c>
      <c r="Y408">
        <f t="shared" si="67"/>
        <v>1</v>
      </c>
      <c r="Z408">
        <f t="shared" si="68"/>
        <v>1</v>
      </c>
      <c r="AA408">
        <f t="shared" si="69"/>
        <v>1</v>
      </c>
      <c r="AB408">
        <f t="shared" si="70"/>
        <v>1</v>
      </c>
      <c r="AC408">
        <f t="shared" si="71"/>
        <v>1</v>
      </c>
      <c r="AD408">
        <f t="shared" si="72"/>
        <v>1</v>
      </c>
      <c r="AE408">
        <f t="shared" si="73"/>
        <v>1</v>
      </c>
      <c r="AF408">
        <f t="shared" si="74"/>
        <v>1</v>
      </c>
      <c r="AG408">
        <f t="shared" si="75"/>
        <v>1</v>
      </c>
      <c r="AH408">
        <f t="shared" si="76"/>
        <v>1</v>
      </c>
      <c r="AI408">
        <f t="shared" si="77"/>
        <v>1</v>
      </c>
    </row>
    <row r="409" spans="1:35">
      <c r="A409" t="s">
        <v>80</v>
      </c>
      <c r="B409">
        <v>2013</v>
      </c>
      <c r="C409">
        <v>58.8</v>
      </c>
      <c r="D409">
        <v>284</v>
      </c>
      <c r="E409">
        <v>0.01</v>
      </c>
      <c r="F409">
        <v>5.1406688479999998</v>
      </c>
      <c r="G409">
        <v>22.2</v>
      </c>
      <c r="H409">
        <v>5.49</v>
      </c>
      <c r="I409">
        <v>54.169324000000003</v>
      </c>
      <c r="J409">
        <v>11536615</v>
      </c>
      <c r="K409">
        <v>8.5</v>
      </c>
      <c r="M409" t="s">
        <v>80</v>
      </c>
      <c r="N409">
        <v>2013</v>
      </c>
      <c r="O409">
        <v>58.8</v>
      </c>
      <c r="P409">
        <v>284</v>
      </c>
      <c r="Q409">
        <v>0.01</v>
      </c>
      <c r="R409">
        <v>5.1406688479999998</v>
      </c>
      <c r="S409">
        <v>22.2</v>
      </c>
      <c r="T409">
        <v>5.49</v>
      </c>
      <c r="U409">
        <v>54.169324000000003</v>
      </c>
      <c r="V409">
        <v>11536615</v>
      </c>
      <c r="W409">
        <v>8.5</v>
      </c>
      <c r="Y409">
        <f t="shared" si="67"/>
        <v>1</v>
      </c>
      <c r="Z409">
        <f t="shared" si="68"/>
        <v>1</v>
      </c>
      <c r="AA409">
        <f t="shared" si="69"/>
        <v>1</v>
      </c>
      <c r="AB409">
        <f t="shared" si="70"/>
        <v>1</v>
      </c>
      <c r="AC409">
        <f t="shared" si="71"/>
        <v>1</v>
      </c>
      <c r="AD409">
        <f t="shared" si="72"/>
        <v>1</v>
      </c>
      <c r="AE409">
        <f t="shared" si="73"/>
        <v>1</v>
      </c>
      <c r="AF409">
        <f t="shared" si="74"/>
        <v>1</v>
      </c>
      <c r="AG409">
        <f t="shared" si="75"/>
        <v>1</v>
      </c>
      <c r="AH409">
        <f t="shared" si="76"/>
        <v>1</v>
      </c>
      <c r="AI409">
        <f t="shared" si="77"/>
        <v>1</v>
      </c>
    </row>
    <row r="410" spans="1:35">
      <c r="A410" t="s">
        <v>80</v>
      </c>
      <c r="B410">
        <v>2014</v>
      </c>
      <c r="C410">
        <v>58.1</v>
      </c>
      <c r="D410">
        <v>299</v>
      </c>
      <c r="E410">
        <v>0.01</v>
      </c>
      <c r="F410">
        <v>50.579764830000002</v>
      </c>
      <c r="G410">
        <v>22.7</v>
      </c>
      <c r="H410">
        <v>5.64</v>
      </c>
      <c r="I410">
        <v>561.997387</v>
      </c>
      <c r="J410">
        <v>118559</v>
      </c>
      <c r="K410">
        <v>8.6</v>
      </c>
      <c r="M410" t="s">
        <v>80</v>
      </c>
      <c r="N410">
        <v>2014</v>
      </c>
      <c r="O410">
        <v>58.1</v>
      </c>
      <c r="P410">
        <v>299</v>
      </c>
      <c r="Q410">
        <v>0.01</v>
      </c>
      <c r="R410">
        <v>50.579764830000002</v>
      </c>
      <c r="S410">
        <v>22.7</v>
      </c>
      <c r="T410">
        <v>5.64</v>
      </c>
      <c r="U410">
        <v>561.997387</v>
      </c>
      <c r="V410">
        <v>118559</v>
      </c>
      <c r="W410">
        <v>8.6</v>
      </c>
      <c r="Y410">
        <f t="shared" si="67"/>
        <v>1</v>
      </c>
      <c r="Z410">
        <f t="shared" si="68"/>
        <v>1</v>
      </c>
      <c r="AA410">
        <f t="shared" si="69"/>
        <v>1</v>
      </c>
      <c r="AB410">
        <f t="shared" si="70"/>
        <v>1</v>
      </c>
      <c r="AC410">
        <f t="shared" si="71"/>
        <v>1</v>
      </c>
      <c r="AD410">
        <f t="shared" si="72"/>
        <v>1</v>
      </c>
      <c r="AE410">
        <f t="shared" si="73"/>
        <v>1</v>
      </c>
      <c r="AF410">
        <f t="shared" si="74"/>
        <v>1</v>
      </c>
      <c r="AG410">
        <f t="shared" si="75"/>
        <v>1</v>
      </c>
      <c r="AH410">
        <f t="shared" si="76"/>
        <v>1</v>
      </c>
      <c r="AI410">
        <f t="shared" si="77"/>
        <v>1</v>
      </c>
    </row>
    <row r="411" spans="1:35">
      <c r="A411" t="s">
        <v>80</v>
      </c>
      <c r="B411">
        <v>2015</v>
      </c>
      <c r="C411">
        <v>59</v>
      </c>
      <c r="D411">
        <v>284</v>
      </c>
      <c r="F411">
        <v>0</v>
      </c>
      <c r="G411">
        <v>23.3</v>
      </c>
      <c r="I411">
        <v>554.48766000000001</v>
      </c>
      <c r="J411">
        <v>1291533</v>
      </c>
      <c r="K411">
        <v>8.8000000000000007</v>
      </c>
      <c r="M411" t="s">
        <v>80</v>
      </c>
      <c r="N411">
        <v>2015</v>
      </c>
      <c r="O411">
        <v>59</v>
      </c>
      <c r="P411">
        <v>284</v>
      </c>
      <c r="R411">
        <v>0</v>
      </c>
      <c r="S411">
        <v>23.3</v>
      </c>
      <c r="U411">
        <v>554.48766000000001</v>
      </c>
      <c r="V411">
        <v>1291533</v>
      </c>
      <c r="W411">
        <v>8.8000000000000007</v>
      </c>
      <c r="Y411">
        <f t="shared" si="67"/>
        <v>1</v>
      </c>
      <c r="Z411">
        <f t="shared" si="68"/>
        <v>1</v>
      </c>
      <c r="AA411">
        <f t="shared" si="69"/>
        <v>1</v>
      </c>
      <c r="AB411">
        <f t="shared" si="70"/>
        <v>1</v>
      </c>
      <c r="AC411">
        <f t="shared" si="71"/>
        <v>1</v>
      </c>
      <c r="AD411">
        <f t="shared" si="72"/>
        <v>1</v>
      </c>
      <c r="AE411">
        <f t="shared" si="73"/>
        <v>1</v>
      </c>
      <c r="AF411">
        <f t="shared" si="74"/>
        <v>1</v>
      </c>
      <c r="AG411">
        <f t="shared" si="75"/>
        <v>1</v>
      </c>
      <c r="AH411">
        <f t="shared" si="76"/>
        <v>1</v>
      </c>
      <c r="AI411">
        <f t="shared" si="77"/>
        <v>1</v>
      </c>
    </row>
    <row r="412" spans="1:35">
      <c r="A412" t="s">
        <v>81</v>
      </c>
      <c r="B412">
        <v>2010</v>
      </c>
      <c r="C412">
        <v>56.7</v>
      </c>
      <c r="D412">
        <v>287</v>
      </c>
      <c r="E412">
        <v>3.21</v>
      </c>
      <c r="F412">
        <v>53.30782696</v>
      </c>
      <c r="G412">
        <v>23.1</v>
      </c>
      <c r="H412">
        <v>6.7</v>
      </c>
      <c r="I412">
        <v>543.95741799999996</v>
      </c>
      <c r="J412">
        <v>155588</v>
      </c>
      <c r="K412">
        <v>8.9</v>
      </c>
      <c r="M412" t="s">
        <v>81</v>
      </c>
      <c r="N412">
        <v>2010</v>
      </c>
      <c r="O412">
        <v>56.7</v>
      </c>
      <c r="P412">
        <v>287</v>
      </c>
      <c r="Q412">
        <v>3.21</v>
      </c>
      <c r="R412">
        <v>53.30782696</v>
      </c>
      <c r="S412">
        <v>23.1</v>
      </c>
      <c r="T412">
        <v>6.7</v>
      </c>
      <c r="U412">
        <v>543.95741799999996</v>
      </c>
      <c r="V412">
        <v>155588</v>
      </c>
      <c r="W412">
        <v>8.9</v>
      </c>
      <c r="Y412">
        <f t="shared" si="67"/>
        <v>1</v>
      </c>
      <c r="Z412">
        <f t="shared" si="68"/>
        <v>1</v>
      </c>
      <c r="AA412">
        <f t="shared" si="69"/>
        <v>1</v>
      </c>
      <c r="AB412">
        <f t="shared" si="70"/>
        <v>1</v>
      </c>
      <c r="AC412">
        <f t="shared" si="71"/>
        <v>1</v>
      </c>
      <c r="AD412">
        <f t="shared" si="72"/>
        <v>1</v>
      </c>
      <c r="AE412">
        <f t="shared" si="73"/>
        <v>1</v>
      </c>
      <c r="AF412">
        <f t="shared" si="74"/>
        <v>1</v>
      </c>
      <c r="AG412">
        <f t="shared" si="75"/>
        <v>1</v>
      </c>
      <c r="AH412">
        <f t="shared" si="76"/>
        <v>1</v>
      </c>
      <c r="AI412">
        <f t="shared" si="77"/>
        <v>1</v>
      </c>
    </row>
    <row r="413" spans="1:35">
      <c r="A413" t="s">
        <v>81</v>
      </c>
      <c r="B413">
        <v>2011</v>
      </c>
      <c r="C413">
        <v>57.1</v>
      </c>
      <c r="D413">
        <v>289</v>
      </c>
      <c r="E413">
        <v>3.57</v>
      </c>
      <c r="F413">
        <v>40.45367358</v>
      </c>
      <c r="G413">
        <v>23.7</v>
      </c>
      <c r="H413">
        <v>5.46</v>
      </c>
      <c r="I413">
        <v>692.69988999999998</v>
      </c>
      <c r="J413">
        <v>1596154</v>
      </c>
      <c r="K413">
        <v>9</v>
      </c>
      <c r="M413" t="s">
        <v>81</v>
      </c>
      <c r="N413">
        <v>2011</v>
      </c>
      <c r="O413">
        <v>57.1</v>
      </c>
      <c r="P413">
        <v>289</v>
      </c>
      <c r="Q413">
        <v>3.57</v>
      </c>
      <c r="R413">
        <v>40.45367358</v>
      </c>
      <c r="S413">
        <v>23.7</v>
      </c>
      <c r="T413">
        <v>5.46</v>
      </c>
      <c r="U413">
        <v>692.69988999999998</v>
      </c>
      <c r="V413">
        <v>1596154</v>
      </c>
      <c r="W413">
        <v>9</v>
      </c>
      <c r="Y413">
        <f t="shared" si="67"/>
        <v>1</v>
      </c>
      <c r="Z413">
        <f t="shared" si="68"/>
        <v>1</v>
      </c>
      <c r="AA413">
        <f t="shared" si="69"/>
        <v>1</v>
      </c>
      <c r="AB413">
        <f t="shared" si="70"/>
        <v>1</v>
      </c>
      <c r="AC413">
        <f t="shared" si="71"/>
        <v>1</v>
      </c>
      <c r="AD413">
        <f t="shared" si="72"/>
        <v>1</v>
      </c>
      <c r="AE413">
        <f t="shared" si="73"/>
        <v>1</v>
      </c>
      <c r="AF413">
        <f t="shared" si="74"/>
        <v>1</v>
      </c>
      <c r="AG413">
        <f t="shared" si="75"/>
        <v>1</v>
      </c>
      <c r="AH413">
        <f t="shared" si="76"/>
        <v>1</v>
      </c>
      <c r="AI413">
        <f t="shared" si="77"/>
        <v>1</v>
      </c>
    </row>
    <row r="414" spans="1:35">
      <c r="A414" t="s">
        <v>81</v>
      </c>
      <c r="B414">
        <v>2012</v>
      </c>
      <c r="C414">
        <v>57.6</v>
      </c>
      <c r="D414">
        <v>285</v>
      </c>
      <c r="E414">
        <v>0.01</v>
      </c>
      <c r="F414">
        <v>0.94852636599999995</v>
      </c>
      <c r="G414">
        <v>24.3</v>
      </c>
      <c r="H414">
        <v>5.96</v>
      </c>
      <c r="I414">
        <v>67.751883300000003</v>
      </c>
      <c r="J414">
        <v>1638139</v>
      </c>
      <c r="K414">
        <v>9.1</v>
      </c>
      <c r="M414" t="s">
        <v>81</v>
      </c>
      <c r="N414">
        <v>2012</v>
      </c>
      <c r="O414">
        <v>57.6</v>
      </c>
      <c r="P414">
        <v>285</v>
      </c>
      <c r="Q414">
        <v>0.01</v>
      </c>
      <c r="R414">
        <v>0.94852636599999995</v>
      </c>
      <c r="S414">
        <v>24.3</v>
      </c>
      <c r="T414">
        <v>5.96</v>
      </c>
      <c r="U414">
        <v>67.751883300000003</v>
      </c>
      <c r="V414">
        <v>1638139</v>
      </c>
      <c r="W414">
        <v>9.1</v>
      </c>
      <c r="Y414">
        <f t="shared" si="67"/>
        <v>1</v>
      </c>
      <c r="Z414">
        <f t="shared" si="68"/>
        <v>1</v>
      </c>
      <c r="AA414">
        <f t="shared" si="69"/>
        <v>1</v>
      </c>
      <c r="AB414">
        <f t="shared" si="70"/>
        <v>1</v>
      </c>
      <c r="AC414">
        <f t="shared" si="71"/>
        <v>1</v>
      </c>
      <c r="AD414">
        <f t="shared" si="72"/>
        <v>1</v>
      </c>
      <c r="AE414">
        <f t="shared" si="73"/>
        <v>1</v>
      </c>
      <c r="AF414">
        <f t="shared" si="74"/>
        <v>1</v>
      </c>
      <c r="AG414">
        <f t="shared" si="75"/>
        <v>1</v>
      </c>
      <c r="AH414">
        <f t="shared" si="76"/>
        <v>1</v>
      </c>
      <c r="AI414">
        <f t="shared" si="77"/>
        <v>1</v>
      </c>
    </row>
    <row r="415" spans="1:35">
      <c r="A415" t="s">
        <v>81</v>
      </c>
      <c r="B415">
        <v>2013</v>
      </c>
      <c r="C415">
        <v>58.1</v>
      </c>
      <c r="D415">
        <v>279</v>
      </c>
      <c r="E415">
        <v>0.01</v>
      </c>
      <c r="F415">
        <v>8.2006374199999996</v>
      </c>
      <c r="G415">
        <v>25</v>
      </c>
      <c r="H415">
        <v>6.14</v>
      </c>
      <c r="I415">
        <v>61.566347</v>
      </c>
      <c r="J415">
        <v>1681495</v>
      </c>
      <c r="K415">
        <v>9.1</v>
      </c>
      <c r="M415" t="s">
        <v>81</v>
      </c>
      <c r="N415">
        <v>2013</v>
      </c>
      <c r="O415">
        <v>58.1</v>
      </c>
      <c r="P415">
        <v>279</v>
      </c>
      <c r="Q415">
        <v>0.01</v>
      </c>
      <c r="R415">
        <v>8.2006374199999996</v>
      </c>
      <c r="S415">
        <v>25</v>
      </c>
      <c r="T415">
        <v>6.14</v>
      </c>
      <c r="U415">
        <v>61.566347</v>
      </c>
      <c r="V415">
        <v>1681495</v>
      </c>
      <c r="W415">
        <v>9.1</v>
      </c>
      <c r="Y415">
        <f t="shared" si="67"/>
        <v>1</v>
      </c>
      <c r="Z415">
        <f t="shared" si="68"/>
        <v>1</v>
      </c>
      <c r="AA415">
        <f t="shared" si="69"/>
        <v>1</v>
      </c>
      <c r="AB415">
        <f t="shared" si="70"/>
        <v>1</v>
      </c>
      <c r="AC415">
        <f t="shared" si="71"/>
        <v>1</v>
      </c>
      <c r="AD415">
        <f t="shared" si="72"/>
        <v>1</v>
      </c>
      <c r="AE415">
        <f t="shared" si="73"/>
        <v>1</v>
      </c>
      <c r="AF415">
        <f t="shared" si="74"/>
        <v>1</v>
      </c>
      <c r="AG415">
        <f t="shared" si="75"/>
        <v>1</v>
      </c>
      <c r="AH415">
        <f t="shared" si="76"/>
        <v>1</v>
      </c>
      <c r="AI415">
        <f t="shared" si="77"/>
        <v>1</v>
      </c>
    </row>
    <row r="416" spans="1:35">
      <c r="A416" t="s">
        <v>81</v>
      </c>
      <c r="B416">
        <v>2014</v>
      </c>
      <c r="C416">
        <v>58.4</v>
      </c>
      <c r="D416">
        <v>282</v>
      </c>
      <c r="E416">
        <v>0.01</v>
      </c>
      <c r="F416">
        <v>50.060535440000002</v>
      </c>
      <c r="G416">
        <v>25.6</v>
      </c>
      <c r="H416">
        <v>5.59</v>
      </c>
      <c r="I416">
        <v>642.62561540000002</v>
      </c>
      <c r="J416">
        <v>1725744</v>
      </c>
      <c r="K416">
        <v>9.1999999999999993</v>
      </c>
      <c r="M416" t="s">
        <v>81</v>
      </c>
      <c r="N416">
        <v>2014</v>
      </c>
      <c r="O416">
        <v>58.4</v>
      </c>
      <c r="P416">
        <v>282</v>
      </c>
      <c r="Q416">
        <v>0.01</v>
      </c>
      <c r="R416">
        <v>50.060535440000002</v>
      </c>
      <c r="S416">
        <v>25.6</v>
      </c>
      <c r="T416">
        <v>5.59</v>
      </c>
      <c r="U416">
        <v>642.62561540000002</v>
      </c>
      <c r="V416">
        <v>1725744</v>
      </c>
      <c r="W416">
        <v>9.1999999999999993</v>
      </c>
      <c r="Y416">
        <f t="shared" si="67"/>
        <v>1</v>
      </c>
      <c r="Z416">
        <f t="shared" si="68"/>
        <v>1</v>
      </c>
      <c r="AA416">
        <f t="shared" si="69"/>
        <v>1</v>
      </c>
      <c r="AB416">
        <f t="shared" si="70"/>
        <v>1</v>
      </c>
      <c r="AC416">
        <f t="shared" si="71"/>
        <v>1</v>
      </c>
      <c r="AD416">
        <f t="shared" si="72"/>
        <v>1</v>
      </c>
      <c r="AE416">
        <f t="shared" si="73"/>
        <v>1</v>
      </c>
      <c r="AF416">
        <f t="shared" si="74"/>
        <v>1</v>
      </c>
      <c r="AG416">
        <f t="shared" si="75"/>
        <v>1</v>
      </c>
      <c r="AH416">
        <f t="shared" si="76"/>
        <v>1</v>
      </c>
      <c r="AI416">
        <f t="shared" si="77"/>
        <v>1</v>
      </c>
    </row>
    <row r="417" spans="1:35">
      <c r="A417" t="s">
        <v>81</v>
      </c>
      <c r="B417">
        <v>2015</v>
      </c>
      <c r="C417">
        <v>58.9</v>
      </c>
      <c r="D417">
        <v>275</v>
      </c>
      <c r="F417">
        <v>0</v>
      </c>
      <c r="G417">
        <v>26.3</v>
      </c>
      <c r="I417">
        <v>596.87171890000002</v>
      </c>
      <c r="J417">
        <v>177526</v>
      </c>
      <c r="K417">
        <v>9.1999999999999993</v>
      </c>
      <c r="M417" t="s">
        <v>81</v>
      </c>
      <c r="N417">
        <v>2015</v>
      </c>
      <c r="O417">
        <v>58.9</v>
      </c>
      <c r="P417">
        <v>275</v>
      </c>
      <c r="R417">
        <v>0</v>
      </c>
      <c r="S417">
        <v>26.3</v>
      </c>
      <c r="U417">
        <v>596.87171890000002</v>
      </c>
      <c r="V417">
        <v>177526</v>
      </c>
      <c r="W417">
        <v>9.1999999999999993</v>
      </c>
      <c r="Y417">
        <f t="shared" si="67"/>
        <v>1</v>
      </c>
      <c r="Z417">
        <f t="shared" si="68"/>
        <v>1</v>
      </c>
      <c r="AA417">
        <f t="shared" si="69"/>
        <v>1</v>
      </c>
      <c r="AB417">
        <f t="shared" si="70"/>
        <v>1</v>
      </c>
      <c r="AC417">
        <f t="shared" si="71"/>
        <v>1</v>
      </c>
      <c r="AD417">
        <f t="shared" si="72"/>
        <v>1</v>
      </c>
      <c r="AE417">
        <f t="shared" si="73"/>
        <v>1</v>
      </c>
      <c r="AF417">
        <f t="shared" si="74"/>
        <v>1</v>
      </c>
      <c r="AG417">
        <f t="shared" si="75"/>
        <v>1</v>
      </c>
      <c r="AH417">
        <f t="shared" si="76"/>
        <v>1</v>
      </c>
      <c r="AI417">
        <f t="shared" si="77"/>
        <v>1</v>
      </c>
    </row>
    <row r="418" spans="1:35">
      <c r="A418" t="s">
        <v>82</v>
      </c>
      <c r="B418">
        <v>2010</v>
      </c>
      <c r="C418">
        <v>65.900000000000006</v>
      </c>
      <c r="D418">
        <v>221</v>
      </c>
      <c r="E418">
        <v>7.52</v>
      </c>
      <c r="F418">
        <v>48.028594409999997</v>
      </c>
      <c r="G418">
        <v>42.4</v>
      </c>
      <c r="H418">
        <v>6.6</v>
      </c>
      <c r="I418">
        <v>326.28121199999998</v>
      </c>
      <c r="J418">
        <v>746556</v>
      </c>
      <c r="K418">
        <v>10.199999999999999</v>
      </c>
      <c r="M418" t="s">
        <v>82</v>
      </c>
      <c r="N418">
        <v>2010</v>
      </c>
      <c r="O418">
        <v>65.900000000000006</v>
      </c>
      <c r="P418">
        <v>221</v>
      </c>
      <c r="Q418">
        <v>7.52</v>
      </c>
      <c r="R418">
        <v>48.028594409999997</v>
      </c>
      <c r="S418">
        <v>42.4</v>
      </c>
      <c r="T418">
        <v>6.6</v>
      </c>
      <c r="U418">
        <v>326.28121199999998</v>
      </c>
      <c r="V418">
        <v>746556</v>
      </c>
      <c r="W418">
        <v>10.199999999999999</v>
      </c>
      <c r="Y418">
        <f t="shared" si="67"/>
        <v>1</v>
      </c>
      <c r="Z418">
        <f t="shared" si="68"/>
        <v>1</v>
      </c>
      <c r="AA418">
        <f t="shared" si="69"/>
        <v>1</v>
      </c>
      <c r="AB418">
        <f t="shared" si="70"/>
        <v>1</v>
      </c>
      <c r="AC418">
        <f t="shared" si="71"/>
        <v>1</v>
      </c>
      <c r="AD418">
        <f t="shared" si="72"/>
        <v>1</v>
      </c>
      <c r="AE418">
        <f t="shared" si="73"/>
        <v>1</v>
      </c>
      <c r="AF418">
        <f t="shared" si="74"/>
        <v>1</v>
      </c>
      <c r="AG418">
        <f t="shared" si="75"/>
        <v>1</v>
      </c>
      <c r="AH418">
        <f t="shared" si="76"/>
        <v>1</v>
      </c>
      <c r="AI418">
        <f t="shared" si="77"/>
        <v>1</v>
      </c>
    </row>
    <row r="419" spans="1:35">
      <c r="A419" t="s">
        <v>82</v>
      </c>
      <c r="B419">
        <v>2011</v>
      </c>
      <c r="C419">
        <v>65.599999999999994</v>
      </c>
      <c r="D419">
        <v>229</v>
      </c>
      <c r="E419">
        <v>7.56</v>
      </c>
      <c r="F419">
        <v>536.2332523</v>
      </c>
      <c r="G419">
        <v>43.2</v>
      </c>
      <c r="H419">
        <v>6.8</v>
      </c>
      <c r="I419">
        <v>3439.5975130000002</v>
      </c>
      <c r="J419">
        <v>7491</v>
      </c>
      <c r="K419">
        <v>10.3</v>
      </c>
      <c r="M419" t="s">
        <v>82</v>
      </c>
      <c r="N419">
        <v>2011</v>
      </c>
      <c r="O419">
        <v>65.599999999999994</v>
      </c>
      <c r="P419">
        <v>229</v>
      </c>
      <c r="Q419">
        <v>7.56</v>
      </c>
      <c r="R419">
        <v>536.2332523</v>
      </c>
      <c r="S419">
        <v>43.2</v>
      </c>
      <c r="T419">
        <v>6.8</v>
      </c>
      <c r="U419">
        <v>3439.5975130000002</v>
      </c>
      <c r="V419">
        <v>7491</v>
      </c>
      <c r="W419">
        <v>10.3</v>
      </c>
      <c r="Y419">
        <f t="shared" si="67"/>
        <v>1</v>
      </c>
      <c r="Z419">
        <f t="shared" si="68"/>
        <v>1</v>
      </c>
      <c r="AA419">
        <f t="shared" si="69"/>
        <v>1</v>
      </c>
      <c r="AB419">
        <f t="shared" si="70"/>
        <v>1</v>
      </c>
      <c r="AC419">
        <f t="shared" si="71"/>
        <v>1</v>
      </c>
      <c r="AD419">
        <f t="shared" si="72"/>
        <v>1</v>
      </c>
      <c r="AE419">
        <f t="shared" si="73"/>
        <v>1</v>
      </c>
      <c r="AF419">
        <f t="shared" si="74"/>
        <v>1</v>
      </c>
      <c r="AG419">
        <f t="shared" si="75"/>
        <v>1</v>
      </c>
      <c r="AH419">
        <f t="shared" si="76"/>
        <v>1</v>
      </c>
      <c r="AI419">
        <f t="shared" si="77"/>
        <v>1</v>
      </c>
    </row>
    <row r="420" spans="1:35">
      <c r="A420" t="s">
        <v>82</v>
      </c>
      <c r="B420">
        <v>2012</v>
      </c>
      <c r="C420">
        <v>65.8</v>
      </c>
      <c r="D420">
        <v>22</v>
      </c>
      <c r="E420">
        <v>7.57</v>
      </c>
      <c r="F420">
        <v>497.47194639999998</v>
      </c>
      <c r="G420">
        <v>44.1</v>
      </c>
      <c r="H420">
        <v>6.57</v>
      </c>
      <c r="I420">
        <v>3785.935665</v>
      </c>
      <c r="J420">
        <v>75391</v>
      </c>
      <c r="K420">
        <v>10.6</v>
      </c>
      <c r="M420" t="s">
        <v>82</v>
      </c>
      <c r="N420">
        <v>2012</v>
      </c>
      <c r="O420">
        <v>65.8</v>
      </c>
      <c r="P420">
        <v>22</v>
      </c>
      <c r="Q420">
        <v>7.57</v>
      </c>
      <c r="R420">
        <v>497.47194639999998</v>
      </c>
      <c r="S420">
        <v>44.1</v>
      </c>
      <c r="T420">
        <v>6.57</v>
      </c>
      <c r="U420">
        <v>3785.935665</v>
      </c>
      <c r="V420">
        <v>75391</v>
      </c>
      <c r="W420">
        <v>10.6</v>
      </c>
      <c r="Y420">
        <f t="shared" si="67"/>
        <v>1</v>
      </c>
      <c r="Z420">
        <f t="shared" si="68"/>
        <v>1</v>
      </c>
      <c r="AA420">
        <f t="shared" si="69"/>
        <v>1</v>
      </c>
      <c r="AB420">
        <f t="shared" si="70"/>
        <v>1</v>
      </c>
      <c r="AC420">
        <f t="shared" si="71"/>
        <v>1</v>
      </c>
      <c r="AD420">
        <f t="shared" si="72"/>
        <v>1</v>
      </c>
      <c r="AE420">
        <f t="shared" si="73"/>
        <v>1</v>
      </c>
      <c r="AF420">
        <f t="shared" si="74"/>
        <v>1</v>
      </c>
      <c r="AG420">
        <f t="shared" si="75"/>
        <v>1</v>
      </c>
      <c r="AH420">
        <f t="shared" si="76"/>
        <v>1</v>
      </c>
      <c r="AI420">
        <f t="shared" si="77"/>
        <v>1</v>
      </c>
    </row>
    <row r="421" spans="1:35">
      <c r="A421" t="s">
        <v>82</v>
      </c>
      <c r="B421">
        <v>2013</v>
      </c>
      <c r="C421">
        <v>65.900000000000006</v>
      </c>
      <c r="D421">
        <v>218</v>
      </c>
      <c r="E421">
        <v>7.56</v>
      </c>
      <c r="F421">
        <v>345.90442580000001</v>
      </c>
      <c r="G421">
        <v>45</v>
      </c>
      <c r="H421">
        <v>5.0999999999999996</v>
      </c>
      <c r="I421">
        <v>3944.1781729999998</v>
      </c>
      <c r="J421">
        <v>75881</v>
      </c>
      <c r="K421">
        <v>10.3</v>
      </c>
      <c r="M421" t="s">
        <v>82</v>
      </c>
      <c r="N421">
        <v>2013</v>
      </c>
      <c r="O421">
        <v>65.900000000000006</v>
      </c>
      <c r="P421">
        <v>218</v>
      </c>
      <c r="Q421">
        <v>7.56</v>
      </c>
      <c r="R421">
        <v>345.90442580000001</v>
      </c>
      <c r="S421">
        <v>45</v>
      </c>
      <c r="T421">
        <v>5.0999999999999996</v>
      </c>
      <c r="U421">
        <v>3944.1781729999998</v>
      </c>
      <c r="V421">
        <v>75881</v>
      </c>
      <c r="W421">
        <v>10.3</v>
      </c>
      <c r="Y421">
        <f t="shared" si="67"/>
        <v>1</v>
      </c>
      <c r="Z421">
        <f t="shared" si="68"/>
        <v>1</v>
      </c>
      <c r="AA421">
        <f t="shared" si="69"/>
        <v>1</v>
      </c>
      <c r="AB421">
        <f t="shared" si="70"/>
        <v>1</v>
      </c>
      <c r="AC421">
        <f t="shared" si="71"/>
        <v>1</v>
      </c>
      <c r="AD421">
        <f t="shared" si="72"/>
        <v>1</v>
      </c>
      <c r="AE421">
        <f t="shared" si="73"/>
        <v>1</v>
      </c>
      <c r="AF421">
        <f t="shared" si="74"/>
        <v>1</v>
      </c>
      <c r="AG421">
        <f t="shared" si="75"/>
        <v>1</v>
      </c>
      <c r="AH421">
        <f t="shared" si="76"/>
        <v>1</v>
      </c>
      <c r="AI421">
        <f t="shared" si="77"/>
        <v>1</v>
      </c>
    </row>
    <row r="422" spans="1:35">
      <c r="A422" t="s">
        <v>82</v>
      </c>
      <c r="B422">
        <v>2014</v>
      </c>
      <c r="C422">
        <v>66</v>
      </c>
      <c r="D422">
        <v>217</v>
      </c>
      <c r="E422">
        <v>7.64</v>
      </c>
      <c r="F422">
        <v>4.1412933450000002</v>
      </c>
      <c r="G422">
        <v>45.9</v>
      </c>
      <c r="H422">
        <v>5.25</v>
      </c>
      <c r="I422">
        <v>43.823210000000003</v>
      </c>
      <c r="J422">
        <v>763393</v>
      </c>
      <c r="K422">
        <v>10.3</v>
      </c>
      <c r="M422" t="s">
        <v>82</v>
      </c>
      <c r="N422">
        <v>2014</v>
      </c>
      <c r="O422">
        <v>66</v>
      </c>
      <c r="P422">
        <v>217</v>
      </c>
      <c r="Q422">
        <v>7.64</v>
      </c>
      <c r="R422">
        <v>4.1412933450000002</v>
      </c>
      <c r="S422">
        <v>45.9</v>
      </c>
      <c r="T422">
        <v>5.25</v>
      </c>
      <c r="U422">
        <v>43.823210000000003</v>
      </c>
      <c r="V422">
        <v>763393</v>
      </c>
      <c r="W422">
        <v>10.3</v>
      </c>
      <c r="Y422">
        <f t="shared" si="67"/>
        <v>1</v>
      </c>
      <c r="Z422">
        <f t="shared" si="68"/>
        <v>1</v>
      </c>
      <c r="AA422">
        <f t="shared" si="69"/>
        <v>1</v>
      </c>
      <c r="AB422">
        <f t="shared" si="70"/>
        <v>1</v>
      </c>
      <c r="AC422">
        <f t="shared" si="71"/>
        <v>1</v>
      </c>
      <c r="AD422">
        <f t="shared" si="72"/>
        <v>1</v>
      </c>
      <c r="AE422">
        <f t="shared" si="73"/>
        <v>1</v>
      </c>
      <c r="AF422">
        <f t="shared" si="74"/>
        <v>1</v>
      </c>
      <c r="AG422">
        <f t="shared" si="75"/>
        <v>1</v>
      </c>
      <c r="AH422">
        <f t="shared" si="76"/>
        <v>1</v>
      </c>
      <c r="AI422">
        <f t="shared" si="77"/>
        <v>1</v>
      </c>
    </row>
    <row r="423" spans="1:35">
      <c r="A423" t="s">
        <v>82</v>
      </c>
      <c r="B423">
        <v>2015</v>
      </c>
      <c r="C423">
        <v>66.2</v>
      </c>
      <c r="D423">
        <v>215</v>
      </c>
      <c r="F423">
        <v>0</v>
      </c>
      <c r="G423">
        <v>46.7</v>
      </c>
      <c r="I423">
        <v>4136.6899190000004</v>
      </c>
      <c r="J423">
        <v>768514</v>
      </c>
      <c r="K423">
        <v>10.3</v>
      </c>
      <c r="M423" t="s">
        <v>82</v>
      </c>
      <c r="N423">
        <v>2015</v>
      </c>
      <c r="O423">
        <v>66.2</v>
      </c>
      <c r="P423">
        <v>215</v>
      </c>
      <c r="R423">
        <v>0</v>
      </c>
      <c r="S423">
        <v>46.7</v>
      </c>
      <c r="U423">
        <v>4136.6899190000004</v>
      </c>
      <c r="V423">
        <v>768514</v>
      </c>
      <c r="W423">
        <v>10.3</v>
      </c>
      <c r="Y423">
        <f t="shared" si="67"/>
        <v>1</v>
      </c>
      <c r="Z423">
        <f t="shared" si="68"/>
        <v>1</v>
      </c>
      <c r="AA423">
        <f t="shared" si="69"/>
        <v>1</v>
      </c>
      <c r="AB423">
        <f t="shared" si="70"/>
        <v>1</v>
      </c>
      <c r="AC423">
        <f t="shared" si="71"/>
        <v>1</v>
      </c>
      <c r="AD423">
        <f t="shared" si="72"/>
        <v>1</v>
      </c>
      <c r="AE423">
        <f t="shared" si="73"/>
        <v>1</v>
      </c>
      <c r="AF423">
        <f t="shared" si="74"/>
        <v>1</v>
      </c>
      <c r="AG423">
        <f t="shared" si="75"/>
        <v>1</v>
      </c>
      <c r="AH423">
        <f t="shared" si="76"/>
        <v>1</v>
      </c>
      <c r="AI423">
        <f t="shared" si="77"/>
        <v>1</v>
      </c>
    </row>
    <row r="424" spans="1:35">
      <c r="A424" t="s">
        <v>83</v>
      </c>
      <c r="B424">
        <v>2010</v>
      </c>
      <c r="C424">
        <v>36.299999999999997</v>
      </c>
      <c r="D424">
        <v>682</v>
      </c>
      <c r="E424">
        <v>5.76</v>
      </c>
      <c r="F424">
        <v>36.292917600000003</v>
      </c>
      <c r="G424">
        <v>44.2</v>
      </c>
      <c r="H424">
        <v>8.9</v>
      </c>
      <c r="I424">
        <v>662.27951819999998</v>
      </c>
      <c r="J424">
        <v>9999617</v>
      </c>
      <c r="K424">
        <v>8.6</v>
      </c>
      <c r="M424" t="s">
        <v>83</v>
      </c>
      <c r="N424">
        <v>2010</v>
      </c>
      <c r="O424">
        <v>36.299999999999997</v>
      </c>
      <c r="P424">
        <v>682</v>
      </c>
      <c r="Q424">
        <v>5.76</v>
      </c>
      <c r="R424">
        <v>36.292917600000003</v>
      </c>
      <c r="S424">
        <v>44.2</v>
      </c>
      <c r="T424">
        <v>8.9</v>
      </c>
      <c r="U424">
        <v>662.27951819999998</v>
      </c>
      <c r="V424">
        <v>9999617</v>
      </c>
      <c r="W424">
        <v>8.6</v>
      </c>
      <c r="Y424">
        <f t="shared" si="67"/>
        <v>1</v>
      </c>
      <c r="Z424">
        <f t="shared" si="68"/>
        <v>1</v>
      </c>
      <c r="AA424">
        <f t="shared" si="69"/>
        <v>1</v>
      </c>
      <c r="AB424">
        <f t="shared" si="70"/>
        <v>1</v>
      </c>
      <c r="AC424">
        <f t="shared" si="71"/>
        <v>1</v>
      </c>
      <c r="AD424">
        <f t="shared" si="72"/>
        <v>1</v>
      </c>
      <c r="AE424">
        <f t="shared" si="73"/>
        <v>1</v>
      </c>
      <c r="AF424">
        <f t="shared" si="74"/>
        <v>1</v>
      </c>
      <c r="AG424">
        <f t="shared" si="75"/>
        <v>1</v>
      </c>
      <c r="AH424">
        <f t="shared" si="76"/>
        <v>1</v>
      </c>
      <c r="AI424">
        <f t="shared" si="77"/>
        <v>1</v>
      </c>
    </row>
    <row r="425" spans="1:35">
      <c r="A425" t="s">
        <v>83</v>
      </c>
      <c r="B425">
        <v>2011</v>
      </c>
      <c r="C425">
        <v>62.3</v>
      </c>
      <c r="D425">
        <v>259</v>
      </c>
      <c r="E425">
        <v>5.68</v>
      </c>
      <c r="F425">
        <v>4.1064843169999996</v>
      </c>
      <c r="G425">
        <v>45.3</v>
      </c>
      <c r="H425">
        <v>1.41</v>
      </c>
      <c r="I425">
        <v>74.935845200000003</v>
      </c>
      <c r="J425">
        <v>114554</v>
      </c>
      <c r="K425">
        <v>8.6999999999999993</v>
      </c>
      <c r="M425" t="s">
        <v>83</v>
      </c>
      <c r="N425">
        <v>2011</v>
      </c>
      <c r="O425">
        <v>62.3</v>
      </c>
      <c r="P425">
        <v>259</v>
      </c>
      <c r="Q425">
        <v>5.68</v>
      </c>
      <c r="R425">
        <v>4.1064843169999996</v>
      </c>
      <c r="S425">
        <v>45.3</v>
      </c>
      <c r="T425">
        <v>1.41</v>
      </c>
      <c r="U425">
        <v>74.935845200000003</v>
      </c>
      <c r="V425">
        <v>114554</v>
      </c>
      <c r="W425">
        <v>8.6999999999999993</v>
      </c>
      <c r="Y425">
        <f t="shared" si="67"/>
        <v>1</v>
      </c>
      <c r="Z425">
        <f t="shared" si="68"/>
        <v>1</v>
      </c>
      <c r="AA425">
        <f t="shared" si="69"/>
        <v>1</v>
      </c>
      <c r="AB425">
        <f t="shared" si="70"/>
        <v>1</v>
      </c>
      <c r="AC425">
        <f t="shared" si="71"/>
        <v>1</v>
      </c>
      <c r="AD425">
        <f t="shared" si="72"/>
        <v>1</v>
      </c>
      <c r="AE425">
        <f t="shared" si="73"/>
        <v>1</v>
      </c>
      <c r="AF425">
        <f t="shared" si="74"/>
        <v>1</v>
      </c>
      <c r="AG425">
        <f t="shared" si="75"/>
        <v>1</v>
      </c>
      <c r="AH425">
        <f t="shared" si="76"/>
        <v>1</v>
      </c>
      <c r="AI425">
        <f t="shared" si="77"/>
        <v>1</v>
      </c>
    </row>
    <row r="426" spans="1:35">
      <c r="A426" t="s">
        <v>83</v>
      </c>
      <c r="B426">
        <v>2012</v>
      </c>
      <c r="C426">
        <v>62.3</v>
      </c>
      <c r="D426">
        <v>259</v>
      </c>
      <c r="E426">
        <v>5.68</v>
      </c>
      <c r="F426">
        <v>26.37942542</v>
      </c>
      <c r="G426">
        <v>46.5</v>
      </c>
      <c r="H426">
        <v>9.8800000000000008</v>
      </c>
      <c r="I426">
        <v>766.84376229999998</v>
      </c>
      <c r="J426">
        <v>128921</v>
      </c>
      <c r="K426">
        <v>8.9</v>
      </c>
      <c r="M426" t="s">
        <v>83</v>
      </c>
      <c r="N426">
        <v>2012</v>
      </c>
      <c r="O426">
        <v>62.3</v>
      </c>
      <c r="P426">
        <v>259</v>
      </c>
      <c r="Q426">
        <v>5.68</v>
      </c>
      <c r="R426">
        <v>26.37942542</v>
      </c>
      <c r="S426">
        <v>46.5</v>
      </c>
      <c r="T426">
        <v>9.8800000000000008</v>
      </c>
      <c r="U426">
        <v>766.84376229999998</v>
      </c>
      <c r="V426">
        <v>128921</v>
      </c>
      <c r="W426">
        <v>8.9</v>
      </c>
      <c r="Y426">
        <f t="shared" si="67"/>
        <v>1</v>
      </c>
      <c r="Z426">
        <f t="shared" si="68"/>
        <v>1</v>
      </c>
      <c r="AA426">
        <f t="shared" si="69"/>
        <v>1</v>
      </c>
      <c r="AB426">
        <f t="shared" si="70"/>
        <v>1</v>
      </c>
      <c r="AC426">
        <f t="shared" si="71"/>
        <v>1</v>
      </c>
      <c r="AD426">
        <f t="shared" si="72"/>
        <v>1</v>
      </c>
      <c r="AE426">
        <f t="shared" si="73"/>
        <v>1</v>
      </c>
      <c r="AF426">
        <f t="shared" si="74"/>
        <v>1</v>
      </c>
      <c r="AG426">
        <f t="shared" si="75"/>
        <v>1</v>
      </c>
      <c r="AH426">
        <f t="shared" si="76"/>
        <v>1</v>
      </c>
      <c r="AI426">
        <f t="shared" si="77"/>
        <v>1</v>
      </c>
    </row>
    <row r="427" spans="1:35">
      <c r="A427" t="s">
        <v>83</v>
      </c>
      <c r="B427">
        <v>2013</v>
      </c>
      <c r="C427">
        <v>62.7</v>
      </c>
      <c r="D427">
        <v>253</v>
      </c>
      <c r="E427">
        <v>5.68</v>
      </c>
      <c r="F427">
        <v>4.9897123219999999</v>
      </c>
      <c r="G427">
        <v>47.7</v>
      </c>
      <c r="H427">
        <v>8.1</v>
      </c>
      <c r="I427">
        <v>81.265673000000007</v>
      </c>
      <c r="J427">
        <v>1431776</v>
      </c>
      <c r="K427">
        <v>9.1</v>
      </c>
      <c r="M427" t="s">
        <v>83</v>
      </c>
      <c r="N427">
        <v>2013</v>
      </c>
      <c r="O427">
        <v>62.7</v>
      </c>
      <c r="P427">
        <v>253</v>
      </c>
      <c r="Q427">
        <v>5.68</v>
      </c>
      <c r="R427">
        <v>4.9897123219999999</v>
      </c>
      <c r="S427">
        <v>47.7</v>
      </c>
      <c r="T427">
        <v>8.1</v>
      </c>
      <c r="U427">
        <v>81.265673000000007</v>
      </c>
      <c r="V427">
        <v>1431776</v>
      </c>
      <c r="W427">
        <v>9.1</v>
      </c>
      <c r="Y427">
        <f t="shared" si="67"/>
        <v>1</v>
      </c>
      <c r="Z427">
        <f t="shared" si="68"/>
        <v>1</v>
      </c>
      <c r="AA427">
        <f t="shared" si="69"/>
        <v>1</v>
      </c>
      <c r="AB427">
        <f t="shared" si="70"/>
        <v>1</v>
      </c>
      <c r="AC427">
        <f t="shared" si="71"/>
        <v>1</v>
      </c>
      <c r="AD427">
        <f t="shared" si="72"/>
        <v>1</v>
      </c>
      <c r="AE427">
        <f t="shared" si="73"/>
        <v>1</v>
      </c>
      <c r="AF427">
        <f t="shared" si="74"/>
        <v>1</v>
      </c>
      <c r="AG427">
        <f t="shared" si="75"/>
        <v>1</v>
      </c>
      <c r="AH427">
        <f t="shared" si="76"/>
        <v>1</v>
      </c>
      <c r="AI427">
        <f t="shared" si="77"/>
        <v>1</v>
      </c>
    </row>
    <row r="428" spans="1:35">
      <c r="A428" t="s">
        <v>83</v>
      </c>
      <c r="B428">
        <v>2014</v>
      </c>
      <c r="C428">
        <v>63.1</v>
      </c>
      <c r="D428">
        <v>245</v>
      </c>
      <c r="E428">
        <v>0.01</v>
      </c>
      <c r="F428">
        <v>5.1032494379999997</v>
      </c>
      <c r="G428">
        <v>48.8</v>
      </c>
      <c r="H428">
        <v>7.56</v>
      </c>
      <c r="I428">
        <v>83.114811700000004</v>
      </c>
      <c r="J428">
        <v>1572466</v>
      </c>
      <c r="K428">
        <v>9.1</v>
      </c>
      <c r="M428" t="s">
        <v>83</v>
      </c>
      <c r="N428">
        <v>2014</v>
      </c>
      <c r="O428">
        <v>63.1</v>
      </c>
      <c r="P428">
        <v>245</v>
      </c>
      <c r="Q428">
        <v>0.01</v>
      </c>
      <c r="R428">
        <v>5.1032494379999997</v>
      </c>
      <c r="S428">
        <v>48.8</v>
      </c>
      <c r="T428">
        <v>7.56</v>
      </c>
      <c r="U428">
        <v>83.114811700000004</v>
      </c>
      <c r="V428">
        <v>1572466</v>
      </c>
      <c r="W428">
        <v>9.1</v>
      </c>
      <c r="Y428">
        <f t="shared" si="67"/>
        <v>1</v>
      </c>
      <c r="Z428">
        <f t="shared" si="68"/>
        <v>1</v>
      </c>
      <c r="AA428">
        <f t="shared" si="69"/>
        <v>1</v>
      </c>
      <c r="AB428">
        <f t="shared" si="70"/>
        <v>1</v>
      </c>
      <c r="AC428">
        <f t="shared" si="71"/>
        <v>1</v>
      </c>
      <c r="AD428">
        <f t="shared" si="72"/>
        <v>1</v>
      </c>
      <c r="AE428">
        <f t="shared" si="73"/>
        <v>1</v>
      </c>
      <c r="AF428">
        <f t="shared" si="74"/>
        <v>1</v>
      </c>
      <c r="AG428">
        <f t="shared" si="75"/>
        <v>1</v>
      </c>
      <c r="AH428">
        <f t="shared" si="76"/>
        <v>1</v>
      </c>
      <c r="AI428">
        <f t="shared" si="77"/>
        <v>1</v>
      </c>
    </row>
    <row r="429" spans="1:35">
      <c r="A429" t="s">
        <v>83</v>
      </c>
      <c r="B429">
        <v>2015</v>
      </c>
      <c r="C429">
        <v>63.5</v>
      </c>
      <c r="D429">
        <v>24</v>
      </c>
      <c r="F429">
        <v>0</v>
      </c>
      <c r="G429">
        <v>49.9</v>
      </c>
      <c r="I429">
        <v>814.54639520000001</v>
      </c>
      <c r="J429">
        <v>171161</v>
      </c>
      <c r="K429">
        <v>9.1</v>
      </c>
      <c r="M429" t="s">
        <v>83</v>
      </c>
      <c r="N429">
        <v>2015</v>
      </c>
      <c r="O429">
        <v>63.5</v>
      </c>
      <c r="P429">
        <v>24</v>
      </c>
      <c r="R429">
        <v>0</v>
      </c>
      <c r="S429">
        <v>49.9</v>
      </c>
      <c r="U429">
        <v>814.54639520000001</v>
      </c>
      <c r="V429">
        <v>171161</v>
      </c>
      <c r="W429">
        <v>9.1</v>
      </c>
      <c r="Y429">
        <f t="shared" si="67"/>
        <v>1</v>
      </c>
      <c r="Z429">
        <f t="shared" si="68"/>
        <v>1</v>
      </c>
      <c r="AA429">
        <f t="shared" si="69"/>
        <v>1</v>
      </c>
      <c r="AB429">
        <f t="shared" si="70"/>
        <v>1</v>
      </c>
      <c r="AC429">
        <f t="shared" si="71"/>
        <v>1</v>
      </c>
      <c r="AD429">
        <f t="shared" si="72"/>
        <v>1</v>
      </c>
      <c r="AE429">
        <f t="shared" si="73"/>
        <v>1</v>
      </c>
      <c r="AF429">
        <f t="shared" si="74"/>
        <v>1</v>
      </c>
      <c r="AG429">
        <f t="shared" si="75"/>
        <v>1</v>
      </c>
      <c r="AH429">
        <f t="shared" si="76"/>
        <v>1</v>
      </c>
      <c r="AI429">
        <f t="shared" si="77"/>
        <v>1</v>
      </c>
    </row>
    <row r="430" spans="1:35">
      <c r="A430" t="s">
        <v>84</v>
      </c>
      <c r="B430">
        <v>2010</v>
      </c>
      <c r="C430">
        <v>73.599999999999994</v>
      </c>
      <c r="D430">
        <v>156</v>
      </c>
      <c r="E430">
        <v>3.1</v>
      </c>
      <c r="F430">
        <v>302.10575069999999</v>
      </c>
      <c r="G430">
        <v>46.8</v>
      </c>
      <c r="H430">
        <v>8.4499999999999993</v>
      </c>
      <c r="I430">
        <v>1932.8582899999999</v>
      </c>
      <c r="J430">
        <v>8194778</v>
      </c>
      <c r="K430">
        <v>11.5</v>
      </c>
      <c r="M430" t="s">
        <v>84</v>
      </c>
      <c r="N430">
        <v>2010</v>
      </c>
      <c r="O430">
        <v>73.599999999999994</v>
      </c>
      <c r="P430">
        <v>156</v>
      </c>
      <c r="Q430">
        <v>3.1</v>
      </c>
      <c r="R430">
        <v>302.10575069999999</v>
      </c>
      <c r="S430">
        <v>46.8</v>
      </c>
      <c r="T430">
        <v>8.4499999999999993</v>
      </c>
      <c r="U430">
        <v>1932.8582899999999</v>
      </c>
      <c r="V430">
        <v>8194778</v>
      </c>
      <c r="W430">
        <v>11.5</v>
      </c>
      <c r="Y430">
        <f t="shared" si="67"/>
        <v>1</v>
      </c>
      <c r="Z430">
        <f t="shared" si="68"/>
        <v>1</v>
      </c>
      <c r="AA430">
        <f t="shared" si="69"/>
        <v>1</v>
      </c>
      <c r="AB430">
        <f t="shared" si="70"/>
        <v>1</v>
      </c>
      <c r="AC430">
        <f t="shared" si="71"/>
        <v>1</v>
      </c>
      <c r="AD430">
        <f t="shared" si="72"/>
        <v>1</v>
      </c>
      <c r="AE430">
        <f t="shared" si="73"/>
        <v>1</v>
      </c>
      <c r="AF430">
        <f t="shared" si="74"/>
        <v>1</v>
      </c>
      <c r="AG430">
        <f t="shared" si="75"/>
        <v>1</v>
      </c>
      <c r="AH430">
        <f t="shared" si="76"/>
        <v>1</v>
      </c>
      <c r="AI430">
        <f t="shared" si="77"/>
        <v>1</v>
      </c>
    </row>
    <row r="431" spans="1:35">
      <c r="A431" t="s">
        <v>84</v>
      </c>
      <c r="B431">
        <v>2011</v>
      </c>
      <c r="C431">
        <v>73.900000000000006</v>
      </c>
      <c r="D431">
        <v>153</v>
      </c>
      <c r="E431">
        <v>3.1</v>
      </c>
      <c r="F431">
        <v>32.164079940000001</v>
      </c>
      <c r="G431">
        <v>47.6</v>
      </c>
      <c r="H431">
        <v>8.57</v>
      </c>
      <c r="I431">
        <v>212.58479800000001</v>
      </c>
      <c r="J431">
        <v>83516</v>
      </c>
      <c r="K431">
        <v>11.7</v>
      </c>
      <c r="M431" t="s">
        <v>84</v>
      </c>
      <c r="N431">
        <v>2011</v>
      </c>
      <c r="O431">
        <v>73.900000000000006</v>
      </c>
      <c r="P431">
        <v>153</v>
      </c>
      <c r="Q431">
        <v>3.1</v>
      </c>
      <c r="R431">
        <v>32.164079940000001</v>
      </c>
      <c r="S431">
        <v>47.6</v>
      </c>
      <c r="T431">
        <v>8.57</v>
      </c>
      <c r="U431">
        <v>212.58479800000001</v>
      </c>
      <c r="V431">
        <v>83516</v>
      </c>
      <c r="W431">
        <v>11.7</v>
      </c>
      <c r="Y431">
        <f t="shared" si="67"/>
        <v>1</v>
      </c>
      <c r="Z431">
        <f t="shared" si="68"/>
        <v>1</v>
      </c>
      <c r="AA431">
        <f t="shared" si="69"/>
        <v>1</v>
      </c>
      <c r="AB431">
        <f t="shared" si="70"/>
        <v>1</v>
      </c>
      <c r="AC431">
        <f t="shared" si="71"/>
        <v>1</v>
      </c>
      <c r="AD431">
        <f t="shared" si="72"/>
        <v>1</v>
      </c>
      <c r="AE431">
        <f t="shared" si="73"/>
        <v>1</v>
      </c>
      <c r="AF431">
        <f t="shared" si="74"/>
        <v>1</v>
      </c>
      <c r="AG431">
        <f t="shared" si="75"/>
        <v>1</v>
      </c>
      <c r="AH431">
        <f t="shared" si="76"/>
        <v>1</v>
      </c>
      <c r="AI431">
        <f t="shared" si="77"/>
        <v>1</v>
      </c>
    </row>
    <row r="432" spans="1:35">
      <c r="A432" t="s">
        <v>84</v>
      </c>
      <c r="B432">
        <v>2012</v>
      </c>
      <c r="C432">
        <v>74.099999999999994</v>
      </c>
      <c r="D432">
        <v>151</v>
      </c>
      <c r="E432">
        <v>3.11</v>
      </c>
      <c r="F432">
        <v>363.57216440000002</v>
      </c>
      <c r="G432">
        <v>48.4</v>
      </c>
      <c r="H432">
        <v>9.7799999999999994</v>
      </c>
      <c r="I432">
        <v>2178.3832499999999</v>
      </c>
      <c r="J432">
        <v>855646</v>
      </c>
      <c r="K432">
        <v>11.6</v>
      </c>
      <c r="M432" t="s">
        <v>84</v>
      </c>
      <c r="N432">
        <v>2012</v>
      </c>
      <c r="O432">
        <v>74.099999999999994</v>
      </c>
      <c r="P432">
        <v>151</v>
      </c>
      <c r="Q432">
        <v>3.11</v>
      </c>
      <c r="R432">
        <v>363.57216440000002</v>
      </c>
      <c r="S432">
        <v>48.4</v>
      </c>
      <c r="T432">
        <v>9.7799999999999994</v>
      </c>
      <c r="U432">
        <v>2178.3832499999999</v>
      </c>
      <c r="V432">
        <v>855646</v>
      </c>
      <c r="W432">
        <v>11.6</v>
      </c>
      <c r="Y432">
        <f t="shared" si="67"/>
        <v>1</v>
      </c>
      <c r="Z432">
        <f t="shared" si="68"/>
        <v>1</v>
      </c>
      <c r="AA432">
        <f t="shared" si="69"/>
        <v>1</v>
      </c>
      <c r="AB432">
        <f t="shared" si="70"/>
        <v>1</v>
      </c>
      <c r="AC432">
        <f t="shared" si="71"/>
        <v>1</v>
      </c>
      <c r="AD432">
        <f t="shared" si="72"/>
        <v>1</v>
      </c>
      <c r="AE432">
        <f t="shared" si="73"/>
        <v>1</v>
      </c>
      <c r="AF432">
        <f t="shared" si="74"/>
        <v>1</v>
      </c>
      <c r="AG432">
        <f t="shared" si="75"/>
        <v>1</v>
      </c>
      <c r="AH432">
        <f t="shared" si="76"/>
        <v>1</v>
      </c>
      <c r="AI432">
        <f t="shared" si="77"/>
        <v>1</v>
      </c>
    </row>
    <row r="433" spans="1:35">
      <c r="A433" t="s">
        <v>84</v>
      </c>
      <c r="B433">
        <v>2013</v>
      </c>
      <c r="C433">
        <v>74.3</v>
      </c>
      <c r="D433">
        <v>15</v>
      </c>
      <c r="E433">
        <v>3.11</v>
      </c>
      <c r="F433">
        <v>311.7553193</v>
      </c>
      <c r="G433">
        <v>49.3</v>
      </c>
      <c r="H433">
        <v>9.15</v>
      </c>
      <c r="I433">
        <v>2136.7739499999998</v>
      </c>
      <c r="J433">
        <v>8657785</v>
      </c>
      <c r="K433">
        <v>11.6</v>
      </c>
      <c r="M433" t="s">
        <v>84</v>
      </c>
      <c r="N433">
        <v>2013</v>
      </c>
      <c r="O433">
        <v>74.3</v>
      </c>
      <c r="P433">
        <v>15</v>
      </c>
      <c r="Q433">
        <v>3.11</v>
      </c>
      <c r="R433">
        <v>311.7553193</v>
      </c>
      <c r="S433">
        <v>49.3</v>
      </c>
      <c r="T433">
        <v>9.15</v>
      </c>
      <c r="U433">
        <v>2136.7739499999998</v>
      </c>
      <c r="V433">
        <v>8657785</v>
      </c>
      <c r="W433">
        <v>11.6</v>
      </c>
      <c r="Y433">
        <f t="shared" si="67"/>
        <v>1</v>
      </c>
      <c r="Z433">
        <f t="shared" si="68"/>
        <v>1</v>
      </c>
      <c r="AA433">
        <f t="shared" si="69"/>
        <v>1</v>
      </c>
      <c r="AB433">
        <f t="shared" si="70"/>
        <v>1</v>
      </c>
      <c r="AC433">
        <f t="shared" si="71"/>
        <v>1</v>
      </c>
      <c r="AD433">
        <f t="shared" si="72"/>
        <v>1</v>
      </c>
      <c r="AE433">
        <f t="shared" si="73"/>
        <v>1</v>
      </c>
      <c r="AF433">
        <f t="shared" si="74"/>
        <v>1</v>
      </c>
      <c r="AG433">
        <f t="shared" si="75"/>
        <v>1</v>
      </c>
      <c r="AH433">
        <f t="shared" si="76"/>
        <v>1</v>
      </c>
      <c r="AI433">
        <f t="shared" si="77"/>
        <v>1</v>
      </c>
    </row>
    <row r="434" spans="1:35">
      <c r="A434" t="s">
        <v>84</v>
      </c>
      <c r="B434">
        <v>2014</v>
      </c>
      <c r="C434">
        <v>74.5</v>
      </c>
      <c r="D434">
        <v>149</v>
      </c>
      <c r="E434">
        <v>2.87</v>
      </c>
      <c r="F434">
        <v>345.37763439999998</v>
      </c>
      <c r="G434">
        <v>5.2</v>
      </c>
      <c r="H434">
        <v>8.7200000000000006</v>
      </c>
      <c r="I434">
        <v>2242.7119120000002</v>
      </c>
      <c r="J434">
        <v>889216</v>
      </c>
      <c r="K434">
        <v>11.4</v>
      </c>
      <c r="M434" t="s">
        <v>84</v>
      </c>
      <c r="N434">
        <v>2014</v>
      </c>
      <c r="O434">
        <v>74.5</v>
      </c>
      <c r="P434">
        <v>149</v>
      </c>
      <c r="Q434">
        <v>2.87</v>
      </c>
      <c r="R434">
        <v>345.37763439999998</v>
      </c>
      <c r="S434">
        <v>5.2</v>
      </c>
      <c r="T434">
        <v>8.7200000000000006</v>
      </c>
      <c r="U434">
        <v>2242.7119120000002</v>
      </c>
      <c r="V434">
        <v>889216</v>
      </c>
      <c r="W434">
        <v>11.4</v>
      </c>
      <c r="Y434">
        <f t="shared" si="67"/>
        <v>1</v>
      </c>
      <c r="Z434">
        <f t="shared" si="68"/>
        <v>1</v>
      </c>
      <c r="AA434">
        <f t="shared" si="69"/>
        <v>1</v>
      </c>
      <c r="AB434">
        <f t="shared" si="70"/>
        <v>1</v>
      </c>
      <c r="AC434">
        <f t="shared" si="71"/>
        <v>1</v>
      </c>
      <c r="AD434">
        <f t="shared" si="72"/>
        <v>1</v>
      </c>
      <c r="AE434">
        <f t="shared" si="73"/>
        <v>1</v>
      </c>
      <c r="AF434">
        <f t="shared" si="74"/>
        <v>1</v>
      </c>
      <c r="AG434">
        <f t="shared" si="75"/>
        <v>1</v>
      </c>
      <c r="AH434">
        <f t="shared" si="76"/>
        <v>1</v>
      </c>
      <c r="AI434">
        <f t="shared" si="77"/>
        <v>1</v>
      </c>
    </row>
    <row r="435" spans="1:35">
      <c r="A435" t="s">
        <v>84</v>
      </c>
      <c r="B435">
        <v>2015</v>
      </c>
      <c r="C435">
        <v>74.599999999999994</v>
      </c>
      <c r="D435">
        <v>147</v>
      </c>
      <c r="F435">
        <v>0</v>
      </c>
      <c r="G435">
        <v>51</v>
      </c>
      <c r="I435">
        <v>2326.1585599999999</v>
      </c>
      <c r="J435">
        <v>896829</v>
      </c>
      <c r="K435">
        <v>11.2</v>
      </c>
      <c r="M435" t="s">
        <v>84</v>
      </c>
      <c r="N435">
        <v>2015</v>
      </c>
      <c r="O435">
        <v>74.599999999999994</v>
      </c>
      <c r="P435">
        <v>147</v>
      </c>
      <c r="R435">
        <v>0</v>
      </c>
      <c r="S435">
        <v>51</v>
      </c>
      <c r="U435">
        <v>2326.1585599999999</v>
      </c>
      <c r="V435">
        <v>896829</v>
      </c>
      <c r="W435">
        <v>11.2</v>
      </c>
      <c r="Y435">
        <f t="shared" si="67"/>
        <v>1</v>
      </c>
      <c r="Z435">
        <f t="shared" si="68"/>
        <v>1</v>
      </c>
      <c r="AA435">
        <f t="shared" si="69"/>
        <v>1</v>
      </c>
      <c r="AB435">
        <f t="shared" si="70"/>
        <v>1</v>
      </c>
      <c r="AC435">
        <f t="shared" si="71"/>
        <v>1</v>
      </c>
      <c r="AD435">
        <f t="shared" si="72"/>
        <v>1</v>
      </c>
      <c r="AE435">
        <f t="shared" si="73"/>
        <v>1</v>
      </c>
      <c r="AF435">
        <f t="shared" si="74"/>
        <v>1</v>
      </c>
      <c r="AG435">
        <f t="shared" si="75"/>
        <v>1</v>
      </c>
      <c r="AH435">
        <f t="shared" si="76"/>
        <v>1</v>
      </c>
      <c r="AI435">
        <f t="shared" si="77"/>
        <v>1</v>
      </c>
    </row>
    <row r="436" spans="1:35">
      <c r="A436" t="s">
        <v>85</v>
      </c>
      <c r="B436">
        <v>2010</v>
      </c>
      <c r="C436">
        <v>74.5</v>
      </c>
      <c r="D436">
        <v>156</v>
      </c>
      <c r="E436">
        <v>10.78</v>
      </c>
      <c r="F436">
        <v>19.220239960000001</v>
      </c>
      <c r="G436">
        <v>61.7</v>
      </c>
      <c r="H436">
        <v>7.85</v>
      </c>
      <c r="I436">
        <v>1325.53379</v>
      </c>
      <c r="J436">
        <v>123</v>
      </c>
      <c r="K436">
        <v>15.3</v>
      </c>
      <c r="M436" t="s">
        <v>85</v>
      </c>
      <c r="N436">
        <v>2010</v>
      </c>
      <c r="O436">
        <v>74.5</v>
      </c>
      <c r="P436">
        <v>156</v>
      </c>
      <c r="Q436">
        <v>10.78</v>
      </c>
      <c r="R436">
        <v>19.220239960000001</v>
      </c>
      <c r="S436">
        <v>61.7</v>
      </c>
      <c r="T436">
        <v>7.85</v>
      </c>
      <c r="U436">
        <v>1325.53379</v>
      </c>
      <c r="V436">
        <v>123</v>
      </c>
      <c r="W436">
        <v>15.3</v>
      </c>
      <c r="Y436">
        <f t="shared" si="67"/>
        <v>1</v>
      </c>
      <c r="Z436">
        <f t="shared" si="68"/>
        <v>1</v>
      </c>
      <c r="AA436">
        <f t="shared" si="69"/>
        <v>1</v>
      </c>
      <c r="AB436">
        <f t="shared" si="70"/>
        <v>1</v>
      </c>
      <c r="AC436">
        <f t="shared" si="71"/>
        <v>1</v>
      </c>
      <c r="AD436">
        <f t="shared" si="72"/>
        <v>1</v>
      </c>
      <c r="AE436">
        <f t="shared" si="73"/>
        <v>1</v>
      </c>
      <c r="AF436">
        <f t="shared" si="74"/>
        <v>1</v>
      </c>
      <c r="AG436">
        <f t="shared" si="75"/>
        <v>1</v>
      </c>
      <c r="AH436">
        <f t="shared" si="76"/>
        <v>1</v>
      </c>
      <c r="AI436">
        <f t="shared" si="77"/>
        <v>1</v>
      </c>
    </row>
    <row r="437" spans="1:35">
      <c r="A437" t="s">
        <v>85</v>
      </c>
      <c r="B437">
        <v>2011</v>
      </c>
      <c r="C437">
        <v>74.8</v>
      </c>
      <c r="D437">
        <v>15</v>
      </c>
      <c r="E437">
        <v>11.51</v>
      </c>
      <c r="F437">
        <v>17.821218829999999</v>
      </c>
      <c r="G437">
        <v>62.4</v>
      </c>
      <c r="H437">
        <v>7.84</v>
      </c>
      <c r="I437">
        <v>1448.87958</v>
      </c>
      <c r="J437">
        <v>9971727</v>
      </c>
      <c r="K437">
        <v>15.4</v>
      </c>
      <c r="M437" t="s">
        <v>85</v>
      </c>
      <c r="N437">
        <v>2011</v>
      </c>
      <c r="O437">
        <v>74.8</v>
      </c>
      <c r="P437">
        <v>15</v>
      </c>
      <c r="Q437">
        <v>11.51</v>
      </c>
      <c r="R437">
        <v>17.821218829999999</v>
      </c>
      <c r="S437">
        <v>62.4</v>
      </c>
      <c r="T437">
        <v>7.84</v>
      </c>
      <c r="U437">
        <v>1448.87958</v>
      </c>
      <c r="V437">
        <v>9971727</v>
      </c>
      <c r="W437">
        <v>15.4</v>
      </c>
      <c r="Y437">
        <f t="shared" si="67"/>
        <v>1</v>
      </c>
      <c r="Z437">
        <f t="shared" si="68"/>
        <v>1</v>
      </c>
      <c r="AA437">
        <f t="shared" si="69"/>
        <v>1</v>
      </c>
      <c r="AB437">
        <f t="shared" si="70"/>
        <v>1</v>
      </c>
      <c r="AC437">
        <f t="shared" si="71"/>
        <v>1</v>
      </c>
      <c r="AD437">
        <f t="shared" si="72"/>
        <v>1</v>
      </c>
      <c r="AE437">
        <f t="shared" si="73"/>
        <v>1</v>
      </c>
      <c r="AF437">
        <f t="shared" si="74"/>
        <v>1</v>
      </c>
      <c r="AG437">
        <f t="shared" si="75"/>
        <v>1</v>
      </c>
      <c r="AH437">
        <f t="shared" si="76"/>
        <v>1</v>
      </c>
      <c r="AI437">
        <f t="shared" si="77"/>
        <v>1</v>
      </c>
    </row>
    <row r="438" spans="1:35">
      <c r="A438" t="s">
        <v>85</v>
      </c>
      <c r="B438">
        <v>2012</v>
      </c>
      <c r="C438">
        <v>75</v>
      </c>
      <c r="D438">
        <v>146</v>
      </c>
      <c r="E438">
        <v>11.27</v>
      </c>
      <c r="F438">
        <v>164.27934070000001</v>
      </c>
      <c r="G438">
        <v>63</v>
      </c>
      <c r="H438">
        <v>7.74</v>
      </c>
      <c r="I438">
        <v>12834.323490000001</v>
      </c>
      <c r="J438">
        <v>992362</v>
      </c>
      <c r="K438">
        <v>15.4</v>
      </c>
      <c r="M438" t="s">
        <v>85</v>
      </c>
      <c r="N438">
        <v>2012</v>
      </c>
      <c r="O438">
        <v>75</v>
      </c>
      <c r="P438">
        <v>146</v>
      </c>
      <c r="Q438">
        <v>11.27</v>
      </c>
      <c r="R438">
        <v>164.27934070000001</v>
      </c>
      <c r="S438">
        <v>63</v>
      </c>
      <c r="T438">
        <v>7.74</v>
      </c>
      <c r="U438">
        <v>12834.323490000001</v>
      </c>
      <c r="V438">
        <v>992362</v>
      </c>
      <c r="W438">
        <v>15.4</v>
      </c>
      <c r="Y438">
        <f t="shared" si="67"/>
        <v>1</v>
      </c>
      <c r="Z438">
        <f t="shared" si="68"/>
        <v>1</v>
      </c>
      <c r="AA438">
        <f t="shared" si="69"/>
        <v>1</v>
      </c>
      <c r="AB438">
        <f t="shared" si="70"/>
        <v>1</v>
      </c>
      <c r="AC438">
        <f t="shared" si="71"/>
        <v>1</v>
      </c>
      <c r="AD438">
        <f t="shared" si="72"/>
        <v>1</v>
      </c>
      <c r="AE438">
        <f t="shared" si="73"/>
        <v>1</v>
      </c>
      <c r="AF438">
        <f t="shared" si="74"/>
        <v>1</v>
      </c>
      <c r="AG438">
        <f t="shared" si="75"/>
        <v>1</v>
      </c>
      <c r="AH438">
        <f t="shared" si="76"/>
        <v>1</v>
      </c>
      <c r="AI438">
        <f t="shared" si="77"/>
        <v>1</v>
      </c>
    </row>
    <row r="439" spans="1:35">
      <c r="A439" t="s">
        <v>85</v>
      </c>
      <c r="B439">
        <v>2013</v>
      </c>
      <c r="C439">
        <v>75.5</v>
      </c>
      <c r="D439">
        <v>139</v>
      </c>
      <c r="E439">
        <v>10.88</v>
      </c>
      <c r="F439">
        <v>155.1952076</v>
      </c>
      <c r="G439">
        <v>63.6</v>
      </c>
      <c r="H439">
        <v>7.53</v>
      </c>
      <c r="I439">
        <v>13613.6147</v>
      </c>
      <c r="J439">
        <v>989382</v>
      </c>
      <c r="K439">
        <v>15.4</v>
      </c>
      <c r="M439" t="s">
        <v>85</v>
      </c>
      <c r="N439">
        <v>2013</v>
      </c>
      <c r="O439">
        <v>75.5</v>
      </c>
      <c r="P439">
        <v>139</v>
      </c>
      <c r="Q439">
        <v>10.88</v>
      </c>
      <c r="R439">
        <v>155.1952076</v>
      </c>
      <c r="S439">
        <v>63.6</v>
      </c>
      <c r="T439">
        <v>7.53</v>
      </c>
      <c r="U439">
        <v>13613.6147</v>
      </c>
      <c r="V439">
        <v>989382</v>
      </c>
      <c r="W439">
        <v>15.4</v>
      </c>
      <c r="Y439">
        <f t="shared" si="67"/>
        <v>1</v>
      </c>
      <c r="Z439">
        <f t="shared" si="68"/>
        <v>1</v>
      </c>
      <c r="AA439">
        <f t="shared" si="69"/>
        <v>1</v>
      </c>
      <c r="AB439">
        <f t="shared" si="70"/>
        <v>1</v>
      </c>
      <c r="AC439">
        <f t="shared" si="71"/>
        <v>1</v>
      </c>
      <c r="AD439">
        <f t="shared" si="72"/>
        <v>1</v>
      </c>
      <c r="AE439">
        <f t="shared" si="73"/>
        <v>1</v>
      </c>
      <c r="AF439">
        <f t="shared" si="74"/>
        <v>1</v>
      </c>
      <c r="AG439">
        <f t="shared" si="75"/>
        <v>1</v>
      </c>
      <c r="AH439">
        <f t="shared" si="76"/>
        <v>1</v>
      </c>
      <c r="AI439">
        <f t="shared" si="77"/>
        <v>1</v>
      </c>
    </row>
    <row r="440" spans="1:35">
      <c r="A440" t="s">
        <v>85</v>
      </c>
      <c r="B440">
        <v>2014</v>
      </c>
      <c r="C440">
        <v>75.599999999999994</v>
      </c>
      <c r="D440">
        <v>137</v>
      </c>
      <c r="E440">
        <v>0.01</v>
      </c>
      <c r="F440">
        <v>160.94493420000001</v>
      </c>
      <c r="G440">
        <v>64.2</v>
      </c>
      <c r="H440">
        <v>7.4</v>
      </c>
      <c r="I440">
        <v>14117.97668</v>
      </c>
      <c r="J440">
        <v>9866468</v>
      </c>
      <c r="K440">
        <v>15.8</v>
      </c>
      <c r="M440" t="s">
        <v>85</v>
      </c>
      <c r="N440">
        <v>2014</v>
      </c>
      <c r="O440">
        <v>75.599999999999994</v>
      </c>
      <c r="P440">
        <v>137</v>
      </c>
      <c r="Q440">
        <v>0.01</v>
      </c>
      <c r="R440">
        <v>160.94493420000001</v>
      </c>
      <c r="S440">
        <v>64.2</v>
      </c>
      <c r="T440">
        <v>7.4</v>
      </c>
      <c r="U440">
        <v>14117.97668</v>
      </c>
      <c r="V440">
        <v>9866468</v>
      </c>
      <c r="W440">
        <v>15.8</v>
      </c>
      <c r="Y440">
        <f t="shared" si="67"/>
        <v>1</v>
      </c>
      <c r="Z440">
        <f t="shared" si="68"/>
        <v>1</v>
      </c>
      <c r="AA440">
        <f t="shared" si="69"/>
        <v>1</v>
      </c>
      <c r="AB440">
        <f t="shared" si="70"/>
        <v>1</v>
      </c>
      <c r="AC440">
        <f t="shared" si="71"/>
        <v>1</v>
      </c>
      <c r="AD440">
        <f t="shared" si="72"/>
        <v>1</v>
      </c>
      <c r="AE440">
        <f t="shared" si="73"/>
        <v>1</v>
      </c>
      <c r="AF440">
        <f t="shared" si="74"/>
        <v>1</v>
      </c>
      <c r="AG440">
        <f t="shared" si="75"/>
        <v>1</v>
      </c>
      <c r="AH440">
        <f t="shared" si="76"/>
        <v>1</v>
      </c>
      <c r="AI440">
        <f t="shared" si="77"/>
        <v>1</v>
      </c>
    </row>
    <row r="441" spans="1:35">
      <c r="A441" t="s">
        <v>85</v>
      </c>
      <c r="B441">
        <v>2015</v>
      </c>
      <c r="C441">
        <v>75.8</v>
      </c>
      <c r="D441">
        <v>134</v>
      </c>
      <c r="F441">
        <v>0</v>
      </c>
      <c r="G441">
        <v>64.8</v>
      </c>
      <c r="I441">
        <v>12365.6263</v>
      </c>
      <c r="J441">
        <v>984328</v>
      </c>
      <c r="K441">
        <v>15.6</v>
      </c>
      <c r="M441" t="s">
        <v>85</v>
      </c>
      <c r="N441">
        <v>2015</v>
      </c>
      <c r="O441">
        <v>75.8</v>
      </c>
      <c r="P441">
        <v>134</v>
      </c>
      <c r="R441">
        <v>0</v>
      </c>
      <c r="S441">
        <v>64.8</v>
      </c>
      <c r="U441">
        <v>12365.6263</v>
      </c>
      <c r="V441">
        <v>984328</v>
      </c>
      <c r="W441">
        <v>15.6</v>
      </c>
      <c r="Y441">
        <f t="shared" si="67"/>
        <v>1</v>
      </c>
      <c r="Z441">
        <f t="shared" si="68"/>
        <v>1</v>
      </c>
      <c r="AA441">
        <f t="shared" si="69"/>
        <v>1</v>
      </c>
      <c r="AB441">
        <f t="shared" si="70"/>
        <v>1</v>
      </c>
      <c r="AC441">
        <f t="shared" si="71"/>
        <v>1</v>
      </c>
      <c r="AD441">
        <f t="shared" si="72"/>
        <v>1</v>
      </c>
      <c r="AE441">
        <f t="shared" si="73"/>
        <v>1</v>
      </c>
      <c r="AF441">
        <f t="shared" si="74"/>
        <v>1</v>
      </c>
      <c r="AG441">
        <f t="shared" si="75"/>
        <v>1</v>
      </c>
      <c r="AH441">
        <f t="shared" si="76"/>
        <v>1</v>
      </c>
      <c r="AI441">
        <f t="shared" si="77"/>
        <v>1</v>
      </c>
    </row>
    <row r="442" spans="1:35">
      <c r="A442" t="s">
        <v>86</v>
      </c>
      <c r="B442">
        <v>2010</v>
      </c>
      <c r="C442">
        <v>81.8</v>
      </c>
      <c r="D442">
        <v>53</v>
      </c>
      <c r="E442">
        <v>8.25</v>
      </c>
      <c r="F442">
        <v>6005.5757629999998</v>
      </c>
      <c r="G442">
        <v>58.9</v>
      </c>
      <c r="H442">
        <v>8.86</v>
      </c>
      <c r="I442">
        <v>41676.445269999997</v>
      </c>
      <c r="J442">
        <v>31841</v>
      </c>
      <c r="K442">
        <v>18.399999999999999</v>
      </c>
      <c r="M442" t="s">
        <v>86</v>
      </c>
      <c r="N442">
        <v>2010</v>
      </c>
      <c r="O442">
        <v>81.8</v>
      </c>
      <c r="P442">
        <v>53</v>
      </c>
      <c r="Q442">
        <v>8.25</v>
      </c>
      <c r="R442">
        <v>6005.5757629999998</v>
      </c>
      <c r="S442">
        <v>58.9</v>
      </c>
      <c r="T442">
        <v>8.86</v>
      </c>
      <c r="U442">
        <v>41676.445269999997</v>
      </c>
      <c r="V442">
        <v>31841</v>
      </c>
      <c r="W442">
        <v>18.399999999999999</v>
      </c>
      <c r="Y442">
        <f t="shared" si="67"/>
        <v>1</v>
      </c>
      <c r="Z442">
        <f t="shared" si="68"/>
        <v>1</v>
      </c>
      <c r="AA442">
        <f t="shared" si="69"/>
        <v>1</v>
      </c>
      <c r="AB442">
        <f t="shared" si="70"/>
        <v>1</v>
      </c>
      <c r="AC442">
        <f t="shared" si="71"/>
        <v>1</v>
      </c>
      <c r="AD442">
        <f t="shared" si="72"/>
        <v>1</v>
      </c>
      <c r="AE442">
        <f t="shared" si="73"/>
        <v>1</v>
      </c>
      <c r="AF442">
        <f t="shared" si="74"/>
        <v>1</v>
      </c>
      <c r="AG442">
        <f t="shared" si="75"/>
        <v>1</v>
      </c>
      <c r="AH442">
        <f t="shared" si="76"/>
        <v>1</v>
      </c>
      <c r="AI442">
        <f t="shared" si="77"/>
        <v>1</v>
      </c>
    </row>
    <row r="443" spans="1:35">
      <c r="A443" t="s">
        <v>86</v>
      </c>
      <c r="B443">
        <v>2011</v>
      </c>
      <c r="C443">
        <v>82.1</v>
      </c>
      <c r="D443">
        <v>51</v>
      </c>
      <c r="E443">
        <v>8.1300000000000008</v>
      </c>
      <c r="F443">
        <v>7.0480925000000001</v>
      </c>
      <c r="G443">
        <v>59.3</v>
      </c>
      <c r="H443">
        <v>8.65</v>
      </c>
      <c r="I443">
        <v>46.216999999999999</v>
      </c>
      <c r="J443">
        <v>31914</v>
      </c>
      <c r="K443">
        <v>18.600000000000001</v>
      </c>
      <c r="M443" t="s">
        <v>86</v>
      </c>
      <c r="N443">
        <v>2011</v>
      </c>
      <c r="O443">
        <v>82.1</v>
      </c>
      <c r="P443">
        <v>51</v>
      </c>
      <c r="Q443">
        <v>8.1300000000000008</v>
      </c>
      <c r="R443">
        <v>7.0480925000000001</v>
      </c>
      <c r="S443">
        <v>59.3</v>
      </c>
      <c r="T443">
        <v>8.65</v>
      </c>
      <c r="U443">
        <v>46.216999999999999</v>
      </c>
      <c r="V443">
        <v>31914</v>
      </c>
      <c r="W443">
        <v>18.600000000000001</v>
      </c>
      <c r="Y443">
        <f t="shared" si="67"/>
        <v>1</v>
      </c>
      <c r="Z443">
        <f t="shared" si="68"/>
        <v>1</v>
      </c>
      <c r="AA443">
        <f t="shared" si="69"/>
        <v>1</v>
      </c>
      <c r="AB443">
        <f t="shared" si="70"/>
        <v>1</v>
      </c>
      <c r="AC443">
        <f t="shared" si="71"/>
        <v>1</v>
      </c>
      <c r="AD443">
        <f t="shared" si="72"/>
        <v>1</v>
      </c>
      <c r="AE443">
        <f t="shared" si="73"/>
        <v>1</v>
      </c>
      <c r="AF443">
        <f t="shared" si="74"/>
        <v>1</v>
      </c>
      <c r="AG443">
        <f t="shared" si="75"/>
        <v>1</v>
      </c>
      <c r="AH443">
        <f t="shared" si="76"/>
        <v>1</v>
      </c>
      <c r="AI443">
        <f t="shared" si="77"/>
        <v>1</v>
      </c>
    </row>
    <row r="444" spans="1:35">
      <c r="A444" t="s">
        <v>86</v>
      </c>
      <c r="B444">
        <v>2012</v>
      </c>
      <c r="C444">
        <v>82.5</v>
      </c>
      <c r="D444">
        <v>5</v>
      </c>
      <c r="E444">
        <v>7.81</v>
      </c>
      <c r="F444">
        <v>6818.5464069999998</v>
      </c>
      <c r="G444">
        <v>59.7</v>
      </c>
      <c r="H444">
        <v>8.68</v>
      </c>
      <c r="I444">
        <v>44333.851799999997</v>
      </c>
      <c r="J444">
        <v>32716</v>
      </c>
      <c r="K444">
        <v>18.7</v>
      </c>
      <c r="M444" t="s">
        <v>86</v>
      </c>
      <c r="N444">
        <v>2012</v>
      </c>
      <c r="O444">
        <v>82.5</v>
      </c>
      <c r="P444">
        <v>5</v>
      </c>
      <c r="Q444">
        <v>7.81</v>
      </c>
      <c r="R444">
        <v>6818.5464069999998</v>
      </c>
      <c r="S444">
        <v>59.7</v>
      </c>
      <c r="T444">
        <v>8.68</v>
      </c>
      <c r="U444">
        <v>44333.851799999997</v>
      </c>
      <c r="V444">
        <v>32716</v>
      </c>
      <c r="W444">
        <v>18.7</v>
      </c>
      <c r="Y444">
        <f t="shared" si="67"/>
        <v>1</v>
      </c>
      <c r="Z444">
        <f t="shared" si="68"/>
        <v>1</v>
      </c>
      <c r="AA444">
        <f t="shared" si="69"/>
        <v>1</v>
      </c>
      <c r="AB444">
        <f t="shared" si="70"/>
        <v>1</v>
      </c>
      <c r="AC444">
        <f t="shared" si="71"/>
        <v>1</v>
      </c>
      <c r="AD444">
        <f t="shared" si="72"/>
        <v>1</v>
      </c>
      <c r="AE444">
        <f t="shared" si="73"/>
        <v>1</v>
      </c>
      <c r="AF444">
        <f t="shared" si="74"/>
        <v>1</v>
      </c>
      <c r="AG444">
        <f t="shared" si="75"/>
        <v>1</v>
      </c>
      <c r="AH444">
        <f t="shared" si="76"/>
        <v>1</v>
      </c>
      <c r="AI444">
        <f t="shared" si="77"/>
        <v>1</v>
      </c>
    </row>
    <row r="445" spans="1:35">
      <c r="A445" t="s">
        <v>86</v>
      </c>
      <c r="B445">
        <v>2013</v>
      </c>
      <c r="C445">
        <v>82.4</v>
      </c>
      <c r="D445">
        <v>5</v>
      </c>
      <c r="E445">
        <v>7.31</v>
      </c>
      <c r="F445">
        <v>764.5440691</v>
      </c>
      <c r="G445">
        <v>6.2</v>
      </c>
      <c r="H445">
        <v>8.75</v>
      </c>
      <c r="I445">
        <v>4781.3887999999997</v>
      </c>
      <c r="J445">
        <v>323764</v>
      </c>
      <c r="K445">
        <v>19</v>
      </c>
      <c r="M445" t="s">
        <v>86</v>
      </c>
      <c r="N445">
        <v>2013</v>
      </c>
      <c r="O445">
        <v>82.4</v>
      </c>
      <c r="P445">
        <v>5</v>
      </c>
      <c r="Q445">
        <v>7.31</v>
      </c>
      <c r="R445">
        <v>764.5440691</v>
      </c>
      <c r="S445">
        <v>6.2</v>
      </c>
      <c r="T445">
        <v>8.75</v>
      </c>
      <c r="U445">
        <v>4781.3887999999997</v>
      </c>
      <c r="V445">
        <v>323764</v>
      </c>
      <c r="W445">
        <v>19</v>
      </c>
      <c r="Y445">
        <f t="shared" si="67"/>
        <v>1</v>
      </c>
      <c r="Z445">
        <f t="shared" si="68"/>
        <v>1</v>
      </c>
      <c r="AA445">
        <f t="shared" si="69"/>
        <v>1</v>
      </c>
      <c r="AB445">
        <f t="shared" si="70"/>
        <v>1</v>
      </c>
      <c r="AC445">
        <f t="shared" si="71"/>
        <v>1</v>
      </c>
      <c r="AD445">
        <f t="shared" si="72"/>
        <v>1</v>
      </c>
      <c r="AE445">
        <f t="shared" si="73"/>
        <v>1</v>
      </c>
      <c r="AF445">
        <f t="shared" si="74"/>
        <v>1</v>
      </c>
      <c r="AG445">
        <f t="shared" si="75"/>
        <v>1</v>
      </c>
      <c r="AH445">
        <f t="shared" si="76"/>
        <v>1</v>
      </c>
      <c r="AI445">
        <f t="shared" si="77"/>
        <v>1</v>
      </c>
    </row>
    <row r="446" spans="1:35">
      <c r="A446" t="s">
        <v>86</v>
      </c>
      <c r="B446">
        <v>2014</v>
      </c>
      <c r="C446">
        <v>82.5</v>
      </c>
      <c r="D446">
        <v>49</v>
      </c>
      <c r="E446">
        <v>7.45</v>
      </c>
      <c r="F446">
        <v>8254.0207630000004</v>
      </c>
      <c r="G446">
        <v>6.6</v>
      </c>
      <c r="H446">
        <v>8.86</v>
      </c>
      <c r="I446">
        <v>52473.113559999998</v>
      </c>
      <c r="J446">
        <v>327386</v>
      </c>
      <c r="K446">
        <v>19</v>
      </c>
      <c r="M446" t="s">
        <v>86</v>
      </c>
      <c r="N446">
        <v>2014</v>
      </c>
      <c r="O446">
        <v>82.5</v>
      </c>
      <c r="P446">
        <v>49</v>
      </c>
      <c r="Q446">
        <v>7.45</v>
      </c>
      <c r="R446">
        <v>8254.0207630000004</v>
      </c>
      <c r="S446">
        <v>6.6</v>
      </c>
      <c r="T446">
        <v>8.86</v>
      </c>
      <c r="U446">
        <v>52473.113559999998</v>
      </c>
      <c r="V446">
        <v>327386</v>
      </c>
      <c r="W446">
        <v>19</v>
      </c>
      <c r="Y446">
        <f t="shared" si="67"/>
        <v>1</v>
      </c>
      <c r="Z446">
        <f t="shared" si="68"/>
        <v>1</v>
      </c>
      <c r="AA446">
        <f t="shared" si="69"/>
        <v>1</v>
      </c>
      <c r="AB446">
        <f t="shared" si="70"/>
        <v>1</v>
      </c>
      <c r="AC446">
        <f t="shared" si="71"/>
        <v>1</v>
      </c>
      <c r="AD446">
        <f t="shared" si="72"/>
        <v>1</v>
      </c>
      <c r="AE446">
        <f t="shared" si="73"/>
        <v>1</v>
      </c>
      <c r="AF446">
        <f t="shared" si="74"/>
        <v>1</v>
      </c>
      <c r="AG446">
        <f t="shared" si="75"/>
        <v>1</v>
      </c>
      <c r="AH446">
        <f t="shared" si="76"/>
        <v>1</v>
      </c>
      <c r="AI446">
        <f t="shared" si="77"/>
        <v>1</v>
      </c>
    </row>
    <row r="447" spans="1:35">
      <c r="A447" t="s">
        <v>86</v>
      </c>
      <c r="B447">
        <v>2015</v>
      </c>
      <c r="C447">
        <v>82.7</v>
      </c>
      <c r="D447">
        <v>49</v>
      </c>
      <c r="F447">
        <v>0</v>
      </c>
      <c r="G447">
        <v>61</v>
      </c>
      <c r="I447">
        <v>5734.4435999999996</v>
      </c>
      <c r="J447">
        <v>33815</v>
      </c>
      <c r="K447">
        <v>19</v>
      </c>
      <c r="M447" t="s">
        <v>86</v>
      </c>
      <c r="N447">
        <v>2015</v>
      </c>
      <c r="O447">
        <v>82.7</v>
      </c>
      <c r="P447">
        <v>49</v>
      </c>
      <c r="R447">
        <v>0</v>
      </c>
      <c r="S447">
        <v>61</v>
      </c>
      <c r="U447">
        <v>5734.4435999999996</v>
      </c>
      <c r="V447">
        <v>33815</v>
      </c>
      <c r="W447">
        <v>19</v>
      </c>
      <c r="Y447">
        <f t="shared" si="67"/>
        <v>1</v>
      </c>
      <c r="Z447">
        <f t="shared" si="68"/>
        <v>1</v>
      </c>
      <c r="AA447">
        <f t="shared" si="69"/>
        <v>1</v>
      </c>
      <c r="AB447">
        <f t="shared" si="70"/>
        <v>1</v>
      </c>
      <c r="AC447">
        <f t="shared" si="71"/>
        <v>1</v>
      </c>
      <c r="AD447">
        <f t="shared" si="72"/>
        <v>1</v>
      </c>
      <c r="AE447">
        <f t="shared" si="73"/>
        <v>1</v>
      </c>
      <c r="AF447">
        <f t="shared" si="74"/>
        <v>1</v>
      </c>
      <c r="AG447">
        <f t="shared" si="75"/>
        <v>1</v>
      </c>
      <c r="AH447">
        <f t="shared" si="76"/>
        <v>1</v>
      </c>
      <c r="AI447">
        <f t="shared" si="77"/>
        <v>1</v>
      </c>
    </row>
    <row r="448" spans="1:35">
      <c r="A448" t="s">
        <v>87</v>
      </c>
      <c r="B448">
        <v>2010</v>
      </c>
      <c r="C448">
        <v>66.400000000000006</v>
      </c>
      <c r="D448">
        <v>196</v>
      </c>
      <c r="E448">
        <v>2.77</v>
      </c>
      <c r="F448">
        <v>57.733598639999997</v>
      </c>
      <c r="G448">
        <v>15.9</v>
      </c>
      <c r="H448">
        <v>4.28</v>
      </c>
      <c r="I448">
        <v>1345.77153</v>
      </c>
      <c r="J448">
        <v>12398691</v>
      </c>
      <c r="K448">
        <v>10.4</v>
      </c>
      <c r="M448" t="s">
        <v>87</v>
      </c>
      <c r="N448">
        <v>2010</v>
      </c>
      <c r="O448">
        <v>66.400000000000006</v>
      </c>
      <c r="P448">
        <v>196</v>
      </c>
      <c r="Q448">
        <v>2.77</v>
      </c>
      <c r="R448">
        <v>57.733598639999997</v>
      </c>
      <c r="S448">
        <v>15.9</v>
      </c>
      <c r="T448">
        <v>4.28</v>
      </c>
      <c r="U448">
        <v>1345.77153</v>
      </c>
      <c r="V448">
        <v>12398691</v>
      </c>
      <c r="W448">
        <v>10.4</v>
      </c>
      <c r="Y448">
        <f t="shared" si="67"/>
        <v>1</v>
      </c>
      <c r="Z448">
        <f t="shared" si="68"/>
        <v>1</v>
      </c>
      <c r="AA448">
        <f t="shared" si="69"/>
        <v>1</v>
      </c>
      <c r="AB448">
        <f t="shared" si="70"/>
        <v>1</v>
      </c>
      <c r="AC448">
        <f t="shared" si="71"/>
        <v>1</v>
      </c>
      <c r="AD448">
        <f t="shared" si="72"/>
        <v>1</v>
      </c>
      <c r="AE448">
        <f t="shared" si="73"/>
        <v>1</v>
      </c>
      <c r="AF448">
        <f t="shared" si="74"/>
        <v>1</v>
      </c>
      <c r="AG448">
        <f t="shared" si="75"/>
        <v>1</v>
      </c>
      <c r="AH448">
        <f t="shared" si="76"/>
        <v>1</v>
      </c>
      <c r="AI448">
        <f t="shared" si="77"/>
        <v>1</v>
      </c>
    </row>
    <row r="449" spans="1:35">
      <c r="A449" t="s">
        <v>87</v>
      </c>
      <c r="B449">
        <v>2011</v>
      </c>
      <c r="C449">
        <v>66.8</v>
      </c>
      <c r="D449">
        <v>193</v>
      </c>
      <c r="E449">
        <v>3</v>
      </c>
      <c r="F449">
        <v>64.605900500000004</v>
      </c>
      <c r="G449">
        <v>16.399999999999999</v>
      </c>
      <c r="H449">
        <v>4.33</v>
      </c>
      <c r="I449">
        <v>1461.671957</v>
      </c>
      <c r="J449">
        <v>124723629</v>
      </c>
      <c r="K449">
        <v>10.8</v>
      </c>
      <c r="M449" t="s">
        <v>87</v>
      </c>
      <c r="N449">
        <v>2011</v>
      </c>
      <c r="O449">
        <v>66.8</v>
      </c>
      <c r="P449">
        <v>193</v>
      </c>
      <c r="Q449">
        <v>3</v>
      </c>
      <c r="R449">
        <v>64.605900500000004</v>
      </c>
      <c r="S449">
        <v>16.399999999999999</v>
      </c>
      <c r="T449">
        <v>4.33</v>
      </c>
      <c r="U449">
        <v>1461.671957</v>
      </c>
      <c r="V449">
        <v>124723629</v>
      </c>
      <c r="W449">
        <v>10.8</v>
      </c>
      <c r="Y449">
        <f t="shared" si="67"/>
        <v>1</v>
      </c>
      <c r="Z449">
        <f t="shared" si="68"/>
        <v>1</v>
      </c>
      <c r="AA449">
        <f t="shared" si="69"/>
        <v>1</v>
      </c>
      <c r="AB449">
        <f t="shared" si="70"/>
        <v>1</v>
      </c>
      <c r="AC449">
        <f t="shared" si="71"/>
        <v>1</v>
      </c>
      <c r="AD449">
        <f t="shared" si="72"/>
        <v>1</v>
      </c>
      <c r="AE449">
        <f t="shared" si="73"/>
        <v>1</v>
      </c>
      <c r="AF449">
        <f t="shared" si="74"/>
        <v>1</v>
      </c>
      <c r="AG449">
        <f t="shared" si="75"/>
        <v>1</v>
      </c>
      <c r="AH449">
        <f t="shared" si="76"/>
        <v>1</v>
      </c>
      <c r="AI449">
        <f t="shared" si="77"/>
        <v>1</v>
      </c>
    </row>
    <row r="450" spans="1:35">
      <c r="A450" t="s">
        <v>87</v>
      </c>
      <c r="B450">
        <v>2012</v>
      </c>
      <c r="C450">
        <v>67.3</v>
      </c>
      <c r="D450">
        <v>19</v>
      </c>
      <c r="E450">
        <v>3.1</v>
      </c>
      <c r="F450">
        <v>64.96964491</v>
      </c>
      <c r="G450">
        <v>17</v>
      </c>
      <c r="H450">
        <v>4.3899999999999997</v>
      </c>
      <c r="I450">
        <v>1446.98541</v>
      </c>
      <c r="J450">
        <v>126365852</v>
      </c>
      <c r="K450">
        <v>11.3</v>
      </c>
      <c r="M450" t="s">
        <v>87</v>
      </c>
      <c r="N450">
        <v>2012</v>
      </c>
      <c r="O450">
        <v>67.3</v>
      </c>
      <c r="P450">
        <v>19</v>
      </c>
      <c r="Q450">
        <v>3.1</v>
      </c>
      <c r="R450">
        <v>64.96964491</v>
      </c>
      <c r="S450">
        <v>17</v>
      </c>
      <c r="T450">
        <v>4.3899999999999997</v>
      </c>
      <c r="U450">
        <v>1446.98541</v>
      </c>
      <c r="V450">
        <v>126365852</v>
      </c>
      <c r="W450">
        <v>11.3</v>
      </c>
      <c r="Y450">
        <f t="shared" si="67"/>
        <v>1</v>
      </c>
      <c r="Z450">
        <f t="shared" si="68"/>
        <v>1</v>
      </c>
      <c r="AA450">
        <f t="shared" si="69"/>
        <v>1</v>
      </c>
      <c r="AB450">
        <f t="shared" si="70"/>
        <v>1</v>
      </c>
      <c r="AC450">
        <f t="shared" si="71"/>
        <v>1</v>
      </c>
      <c r="AD450">
        <f t="shared" si="72"/>
        <v>1</v>
      </c>
      <c r="AE450">
        <f t="shared" si="73"/>
        <v>1</v>
      </c>
      <c r="AF450">
        <f t="shared" si="74"/>
        <v>1</v>
      </c>
      <c r="AG450">
        <f t="shared" si="75"/>
        <v>1</v>
      </c>
      <c r="AH450">
        <f t="shared" si="76"/>
        <v>1</v>
      </c>
      <c r="AI450">
        <f t="shared" si="77"/>
        <v>1</v>
      </c>
    </row>
    <row r="451" spans="1:35">
      <c r="A451" t="s">
        <v>87</v>
      </c>
      <c r="B451">
        <v>2013</v>
      </c>
      <c r="C451">
        <v>67.599999999999994</v>
      </c>
      <c r="D451">
        <v>187</v>
      </c>
      <c r="E451">
        <v>3.11</v>
      </c>
      <c r="F451">
        <v>67.67230438</v>
      </c>
      <c r="G451">
        <v>17.5</v>
      </c>
      <c r="H451">
        <v>4.53</v>
      </c>
      <c r="I451">
        <v>1452.195373</v>
      </c>
      <c r="J451">
        <v>127856227</v>
      </c>
      <c r="K451">
        <v>11.5</v>
      </c>
      <c r="M451" t="s">
        <v>87</v>
      </c>
      <c r="N451">
        <v>2013</v>
      </c>
      <c r="O451">
        <v>67.599999999999994</v>
      </c>
      <c r="P451">
        <v>187</v>
      </c>
      <c r="Q451">
        <v>3.11</v>
      </c>
      <c r="R451">
        <v>67.67230438</v>
      </c>
      <c r="S451">
        <v>17.5</v>
      </c>
      <c r="T451">
        <v>4.53</v>
      </c>
      <c r="U451">
        <v>1452.195373</v>
      </c>
      <c r="V451">
        <v>127856227</v>
      </c>
      <c r="W451">
        <v>11.5</v>
      </c>
      <c r="Y451">
        <f t="shared" ref="Y451:Y514" si="78">IF(M451=A451,1,0)</f>
        <v>1</v>
      </c>
      <c r="Z451">
        <f t="shared" ref="Z451:Z514" si="79">IF(N451=B451,1,0)</f>
        <v>1</v>
      </c>
      <c r="AA451">
        <f t="shared" ref="AA451:AA514" si="80">IF(O451=C451,1,0)</f>
        <v>1</v>
      </c>
      <c r="AB451">
        <f t="shared" ref="AB451:AB514" si="81">IF(P451=D451,1,0)</f>
        <v>1</v>
      </c>
      <c r="AC451">
        <f t="shared" ref="AC451:AC514" si="82">IF(Q451=E451,1,0)</f>
        <v>1</v>
      </c>
      <c r="AD451">
        <f t="shared" ref="AD451:AD514" si="83">IF(R451=F451,1,0)</f>
        <v>1</v>
      </c>
      <c r="AE451">
        <f t="shared" ref="AE451:AE514" si="84">IF(S451=G451,1,0)</f>
        <v>1</v>
      </c>
      <c r="AF451">
        <f t="shared" ref="AF451:AF514" si="85">IF(T451=H451,1,0)</f>
        <v>1</v>
      </c>
      <c r="AG451">
        <f t="shared" ref="AG451:AG514" si="86">IF(U451=I451,1,0)</f>
        <v>1</v>
      </c>
      <c r="AH451">
        <f t="shared" ref="AH451:AH514" si="87">IF(V451=J451,1,0)</f>
        <v>1</v>
      </c>
      <c r="AI451">
        <f t="shared" ref="AI451:AI514" si="88">IF(W451=K451,1,0)</f>
        <v>1</v>
      </c>
    </row>
    <row r="452" spans="1:35">
      <c r="A452" t="s">
        <v>87</v>
      </c>
      <c r="B452">
        <v>2014</v>
      </c>
      <c r="C452">
        <v>68</v>
      </c>
      <c r="D452">
        <v>184</v>
      </c>
      <c r="E452">
        <v>3.07</v>
      </c>
      <c r="F452">
        <v>86.521538949999993</v>
      </c>
      <c r="G452">
        <v>18.100000000000001</v>
      </c>
      <c r="H452">
        <v>4.6900000000000004</v>
      </c>
      <c r="I452">
        <v>1573.11889</v>
      </c>
      <c r="J452">
        <v>1293859294</v>
      </c>
      <c r="K452">
        <v>11.6</v>
      </c>
      <c r="M452" t="s">
        <v>87</v>
      </c>
      <c r="N452">
        <v>2014</v>
      </c>
      <c r="O452">
        <v>68</v>
      </c>
      <c r="P452">
        <v>184</v>
      </c>
      <c r="Q452">
        <v>3.07</v>
      </c>
      <c r="R452">
        <v>86.521538949999993</v>
      </c>
      <c r="S452">
        <v>18.100000000000001</v>
      </c>
      <c r="T452">
        <v>4.6900000000000004</v>
      </c>
      <c r="U452">
        <v>1573.11889</v>
      </c>
      <c r="V452">
        <v>1293859294</v>
      </c>
      <c r="W452">
        <v>11.6</v>
      </c>
      <c r="Y452">
        <f t="shared" si="78"/>
        <v>1</v>
      </c>
      <c r="Z452">
        <f t="shared" si="79"/>
        <v>1</v>
      </c>
      <c r="AA452">
        <f t="shared" si="80"/>
        <v>1</v>
      </c>
      <c r="AB452">
        <f t="shared" si="81"/>
        <v>1</v>
      </c>
      <c r="AC452">
        <f t="shared" si="82"/>
        <v>1</v>
      </c>
      <c r="AD452">
        <f t="shared" si="83"/>
        <v>1</v>
      </c>
      <c r="AE452">
        <f t="shared" si="84"/>
        <v>1</v>
      </c>
      <c r="AF452">
        <f t="shared" si="85"/>
        <v>1</v>
      </c>
      <c r="AG452">
        <f t="shared" si="86"/>
        <v>1</v>
      </c>
      <c r="AH452">
        <f t="shared" si="87"/>
        <v>1</v>
      </c>
      <c r="AI452">
        <f t="shared" si="88"/>
        <v>1</v>
      </c>
    </row>
    <row r="453" spans="1:35">
      <c r="A453" t="s">
        <v>87</v>
      </c>
      <c r="B453">
        <v>2015</v>
      </c>
      <c r="C453">
        <v>68.3</v>
      </c>
      <c r="D453">
        <v>181</v>
      </c>
      <c r="F453">
        <v>0</v>
      </c>
      <c r="G453">
        <v>18.7</v>
      </c>
      <c r="I453">
        <v>1613.18878</v>
      </c>
      <c r="J453">
        <v>1395398</v>
      </c>
      <c r="K453">
        <v>11.6</v>
      </c>
      <c r="M453" t="s">
        <v>87</v>
      </c>
      <c r="N453">
        <v>2015</v>
      </c>
      <c r="O453">
        <v>68.3</v>
      </c>
      <c r="P453">
        <v>181</v>
      </c>
      <c r="R453">
        <v>0</v>
      </c>
      <c r="S453">
        <v>18.7</v>
      </c>
      <c r="U453">
        <v>1613.18878</v>
      </c>
      <c r="V453">
        <v>1395398</v>
      </c>
      <c r="W453">
        <v>11.6</v>
      </c>
      <c r="Y453">
        <f t="shared" si="78"/>
        <v>1</v>
      </c>
      <c r="Z453">
        <f t="shared" si="79"/>
        <v>1</v>
      </c>
      <c r="AA453">
        <f t="shared" si="80"/>
        <v>1</v>
      </c>
      <c r="AB453">
        <f t="shared" si="81"/>
        <v>1</v>
      </c>
      <c r="AC453">
        <f t="shared" si="82"/>
        <v>1</v>
      </c>
      <c r="AD453">
        <f t="shared" si="83"/>
        <v>1</v>
      </c>
      <c r="AE453">
        <f t="shared" si="84"/>
        <v>1</v>
      </c>
      <c r="AF453">
        <f t="shared" si="85"/>
        <v>1</v>
      </c>
      <c r="AG453">
        <f t="shared" si="86"/>
        <v>1</v>
      </c>
      <c r="AH453">
        <f t="shared" si="87"/>
        <v>1</v>
      </c>
      <c r="AI453">
        <f t="shared" si="88"/>
        <v>1</v>
      </c>
    </row>
    <row r="454" spans="1:35">
      <c r="A454" t="s">
        <v>88</v>
      </c>
      <c r="B454">
        <v>2010</v>
      </c>
      <c r="C454">
        <v>68.099999999999994</v>
      </c>
      <c r="D454">
        <v>187</v>
      </c>
      <c r="E454">
        <v>0.08</v>
      </c>
      <c r="F454">
        <v>190.5453646</v>
      </c>
      <c r="G454">
        <v>22.9</v>
      </c>
      <c r="H454">
        <v>2.74</v>
      </c>
      <c r="I454">
        <v>3113.4863500000001</v>
      </c>
      <c r="J454">
        <v>242524123</v>
      </c>
      <c r="K454">
        <v>12.1</v>
      </c>
      <c r="M454" t="s">
        <v>88</v>
      </c>
      <c r="N454">
        <v>2010</v>
      </c>
      <c r="O454">
        <v>68.099999999999994</v>
      </c>
      <c r="P454">
        <v>187</v>
      </c>
      <c r="Q454">
        <v>0.08</v>
      </c>
      <c r="R454">
        <v>190.5453646</v>
      </c>
      <c r="S454">
        <v>22.9</v>
      </c>
      <c r="T454">
        <v>2.74</v>
      </c>
      <c r="U454">
        <v>3113.4863500000001</v>
      </c>
      <c r="V454">
        <v>242524123</v>
      </c>
      <c r="W454">
        <v>12.1</v>
      </c>
      <c r="Y454">
        <f t="shared" si="78"/>
        <v>1</v>
      </c>
      <c r="Z454">
        <f t="shared" si="79"/>
        <v>1</v>
      </c>
      <c r="AA454">
        <f t="shared" si="80"/>
        <v>1</v>
      </c>
      <c r="AB454">
        <f t="shared" si="81"/>
        <v>1</v>
      </c>
      <c r="AC454">
        <f t="shared" si="82"/>
        <v>1</v>
      </c>
      <c r="AD454">
        <f t="shared" si="83"/>
        <v>1</v>
      </c>
      <c r="AE454">
        <f t="shared" si="84"/>
        <v>1</v>
      </c>
      <c r="AF454">
        <f t="shared" si="85"/>
        <v>1</v>
      </c>
      <c r="AG454">
        <f t="shared" si="86"/>
        <v>1</v>
      </c>
      <c r="AH454">
        <f t="shared" si="87"/>
        <v>1</v>
      </c>
      <c r="AI454">
        <f t="shared" si="88"/>
        <v>1</v>
      </c>
    </row>
    <row r="455" spans="1:35">
      <c r="A455" t="s">
        <v>88</v>
      </c>
      <c r="B455">
        <v>2011</v>
      </c>
      <c r="C455">
        <v>68.3</v>
      </c>
      <c r="D455">
        <v>185</v>
      </c>
      <c r="E455">
        <v>0.08</v>
      </c>
      <c r="F455">
        <v>211.87834040000001</v>
      </c>
      <c r="G455">
        <v>23.8</v>
      </c>
      <c r="H455">
        <v>2.71</v>
      </c>
      <c r="I455">
        <v>3634.2768500000002</v>
      </c>
      <c r="J455">
        <v>24577511</v>
      </c>
      <c r="K455">
        <v>12.3</v>
      </c>
      <c r="M455" t="s">
        <v>88</v>
      </c>
      <c r="N455">
        <v>2011</v>
      </c>
      <c r="O455">
        <v>68.3</v>
      </c>
      <c r="P455">
        <v>185</v>
      </c>
      <c r="Q455">
        <v>0.08</v>
      </c>
      <c r="R455">
        <v>211.87834040000001</v>
      </c>
      <c r="S455">
        <v>23.8</v>
      </c>
      <c r="T455">
        <v>2.71</v>
      </c>
      <c r="U455">
        <v>3634.2768500000002</v>
      </c>
      <c r="V455">
        <v>24577511</v>
      </c>
      <c r="W455">
        <v>12.3</v>
      </c>
      <c r="Y455">
        <f t="shared" si="78"/>
        <v>1</v>
      </c>
      <c r="Z455">
        <f t="shared" si="79"/>
        <v>1</v>
      </c>
      <c r="AA455">
        <f t="shared" si="80"/>
        <v>1</v>
      </c>
      <c r="AB455">
        <f t="shared" si="81"/>
        <v>1</v>
      </c>
      <c r="AC455">
        <f t="shared" si="82"/>
        <v>1</v>
      </c>
      <c r="AD455">
        <f t="shared" si="83"/>
        <v>1</v>
      </c>
      <c r="AE455">
        <f t="shared" si="84"/>
        <v>1</v>
      </c>
      <c r="AF455">
        <f t="shared" si="85"/>
        <v>1</v>
      </c>
      <c r="AG455">
        <f t="shared" si="86"/>
        <v>1</v>
      </c>
      <c r="AH455">
        <f t="shared" si="87"/>
        <v>1</v>
      </c>
      <c r="AI455">
        <f t="shared" si="88"/>
        <v>1</v>
      </c>
    </row>
    <row r="456" spans="1:35">
      <c r="A456" t="s">
        <v>88</v>
      </c>
      <c r="B456">
        <v>2012</v>
      </c>
      <c r="C456">
        <v>68.5</v>
      </c>
      <c r="D456">
        <v>183</v>
      </c>
      <c r="E456">
        <v>0.08</v>
      </c>
      <c r="F456">
        <v>254.4688257</v>
      </c>
      <c r="G456">
        <v>24.7</v>
      </c>
      <c r="H456">
        <v>2.9</v>
      </c>
      <c r="I456">
        <v>3687.9539960000002</v>
      </c>
      <c r="J456">
        <v>248883232</v>
      </c>
      <c r="K456">
        <v>12.6</v>
      </c>
      <c r="M456" t="s">
        <v>88</v>
      </c>
      <c r="N456">
        <v>2012</v>
      </c>
      <c r="O456">
        <v>68.5</v>
      </c>
      <c r="P456">
        <v>183</v>
      </c>
      <c r="Q456">
        <v>0.08</v>
      </c>
      <c r="R456">
        <v>254.4688257</v>
      </c>
      <c r="S456">
        <v>24.7</v>
      </c>
      <c r="T456">
        <v>2.9</v>
      </c>
      <c r="U456">
        <v>3687.9539960000002</v>
      </c>
      <c r="V456">
        <v>248883232</v>
      </c>
      <c r="W456">
        <v>12.6</v>
      </c>
      <c r="Y456">
        <f t="shared" si="78"/>
        <v>1</v>
      </c>
      <c r="Z456">
        <f t="shared" si="79"/>
        <v>1</v>
      </c>
      <c r="AA456">
        <f t="shared" si="80"/>
        <v>1</v>
      </c>
      <c r="AB456">
        <f t="shared" si="81"/>
        <v>1</v>
      </c>
      <c r="AC456">
        <f t="shared" si="82"/>
        <v>1</v>
      </c>
      <c r="AD456">
        <f t="shared" si="83"/>
        <v>1</v>
      </c>
      <c r="AE456">
        <f t="shared" si="84"/>
        <v>1</v>
      </c>
      <c r="AF456">
        <f t="shared" si="85"/>
        <v>1</v>
      </c>
      <c r="AG456">
        <f t="shared" si="86"/>
        <v>1</v>
      </c>
      <c r="AH456">
        <f t="shared" si="87"/>
        <v>1</v>
      </c>
      <c r="AI456">
        <f t="shared" si="88"/>
        <v>1</v>
      </c>
    </row>
    <row r="457" spans="1:35">
      <c r="A457" t="s">
        <v>88</v>
      </c>
      <c r="B457">
        <v>2013</v>
      </c>
      <c r="C457">
        <v>68.7</v>
      </c>
      <c r="D457">
        <v>181</v>
      </c>
      <c r="E457">
        <v>0.09</v>
      </c>
      <c r="F457">
        <v>22.847830800000001</v>
      </c>
      <c r="G457">
        <v>25.6</v>
      </c>
      <c r="H457">
        <v>2.93</v>
      </c>
      <c r="I457">
        <v>362.66398099999998</v>
      </c>
      <c r="J457">
        <v>25232263</v>
      </c>
      <c r="K457">
        <v>12.9</v>
      </c>
      <c r="M457" t="s">
        <v>88</v>
      </c>
      <c r="N457">
        <v>2013</v>
      </c>
      <c r="O457">
        <v>68.7</v>
      </c>
      <c r="P457">
        <v>181</v>
      </c>
      <c r="Q457">
        <v>0.09</v>
      </c>
      <c r="R457">
        <v>22.847830800000001</v>
      </c>
      <c r="S457">
        <v>25.6</v>
      </c>
      <c r="T457">
        <v>2.93</v>
      </c>
      <c r="U457">
        <v>362.66398099999998</v>
      </c>
      <c r="V457">
        <v>25232263</v>
      </c>
      <c r="W457">
        <v>12.9</v>
      </c>
      <c r="Y457">
        <f t="shared" si="78"/>
        <v>1</v>
      </c>
      <c r="Z457">
        <f t="shared" si="79"/>
        <v>1</v>
      </c>
      <c r="AA457">
        <f t="shared" si="80"/>
        <v>1</v>
      </c>
      <c r="AB457">
        <f t="shared" si="81"/>
        <v>1</v>
      </c>
      <c r="AC457">
        <f t="shared" si="82"/>
        <v>1</v>
      </c>
      <c r="AD457">
        <f t="shared" si="83"/>
        <v>1</v>
      </c>
      <c r="AE457">
        <f t="shared" si="84"/>
        <v>1</v>
      </c>
      <c r="AF457">
        <f t="shared" si="85"/>
        <v>1</v>
      </c>
      <c r="AG457">
        <f t="shared" si="86"/>
        <v>1</v>
      </c>
      <c r="AH457">
        <f t="shared" si="87"/>
        <v>1</v>
      </c>
      <c r="AI457">
        <f t="shared" si="88"/>
        <v>1</v>
      </c>
    </row>
    <row r="458" spans="1:35">
      <c r="A458" t="s">
        <v>88</v>
      </c>
      <c r="B458">
        <v>2014</v>
      </c>
      <c r="C458">
        <v>68.900000000000006</v>
      </c>
      <c r="D458">
        <v>179</v>
      </c>
      <c r="E458">
        <v>0.09</v>
      </c>
      <c r="F458">
        <v>200.06844430000001</v>
      </c>
      <c r="G458">
        <v>26.5</v>
      </c>
      <c r="H458">
        <v>2.85</v>
      </c>
      <c r="I458">
        <v>3491.5958869999999</v>
      </c>
      <c r="J458">
        <v>255131116</v>
      </c>
      <c r="K458">
        <v>12.9</v>
      </c>
      <c r="M458" t="s">
        <v>88</v>
      </c>
      <c r="N458">
        <v>2014</v>
      </c>
      <c r="O458">
        <v>68.900000000000006</v>
      </c>
      <c r="P458">
        <v>179</v>
      </c>
      <c r="Q458">
        <v>0.09</v>
      </c>
      <c r="R458">
        <v>200.06844430000001</v>
      </c>
      <c r="S458">
        <v>26.5</v>
      </c>
      <c r="T458">
        <v>2.85</v>
      </c>
      <c r="U458">
        <v>3491.5958869999999</v>
      </c>
      <c r="V458">
        <v>255131116</v>
      </c>
      <c r="W458">
        <v>12.9</v>
      </c>
      <c r="Y458">
        <f t="shared" si="78"/>
        <v>1</v>
      </c>
      <c r="Z458">
        <f t="shared" si="79"/>
        <v>1</v>
      </c>
      <c r="AA458">
        <f t="shared" si="80"/>
        <v>1</v>
      </c>
      <c r="AB458">
        <f t="shared" si="81"/>
        <v>1</v>
      </c>
      <c r="AC458">
        <f t="shared" si="82"/>
        <v>1</v>
      </c>
      <c r="AD458">
        <f t="shared" si="83"/>
        <v>1</v>
      </c>
      <c r="AE458">
        <f t="shared" si="84"/>
        <v>1</v>
      </c>
      <c r="AF458">
        <f t="shared" si="85"/>
        <v>1</v>
      </c>
      <c r="AG458">
        <f t="shared" si="86"/>
        <v>1</v>
      </c>
      <c r="AH458">
        <f t="shared" si="87"/>
        <v>1</v>
      </c>
      <c r="AI458">
        <f t="shared" si="88"/>
        <v>1</v>
      </c>
    </row>
    <row r="459" spans="1:35">
      <c r="A459" t="s">
        <v>88</v>
      </c>
      <c r="B459">
        <v>2015</v>
      </c>
      <c r="C459">
        <v>69.099999999999994</v>
      </c>
      <c r="D459">
        <v>176</v>
      </c>
      <c r="F459">
        <v>0</v>
      </c>
      <c r="G459">
        <v>27.4</v>
      </c>
      <c r="I459">
        <v>3336.1668599999998</v>
      </c>
      <c r="J459">
        <v>258162113</v>
      </c>
      <c r="K459">
        <v>12.9</v>
      </c>
      <c r="M459" t="s">
        <v>88</v>
      </c>
      <c r="N459">
        <v>2015</v>
      </c>
      <c r="O459">
        <v>69.099999999999994</v>
      </c>
      <c r="P459">
        <v>176</v>
      </c>
      <c r="R459">
        <v>0</v>
      </c>
      <c r="S459">
        <v>27.4</v>
      </c>
      <c r="U459">
        <v>3336.1668599999998</v>
      </c>
      <c r="V459">
        <v>258162113</v>
      </c>
      <c r="W459">
        <v>12.9</v>
      </c>
      <c r="Y459">
        <f t="shared" si="78"/>
        <v>1</v>
      </c>
      <c r="Z459">
        <f t="shared" si="79"/>
        <v>1</v>
      </c>
      <c r="AA459">
        <f t="shared" si="80"/>
        <v>1</v>
      </c>
      <c r="AB459">
        <f t="shared" si="81"/>
        <v>1</v>
      </c>
      <c r="AC459">
        <f t="shared" si="82"/>
        <v>1</v>
      </c>
      <c r="AD459">
        <f t="shared" si="83"/>
        <v>1</v>
      </c>
      <c r="AE459">
        <f t="shared" si="84"/>
        <v>1</v>
      </c>
      <c r="AF459">
        <f t="shared" si="85"/>
        <v>1</v>
      </c>
      <c r="AG459">
        <f t="shared" si="86"/>
        <v>1</v>
      </c>
      <c r="AH459">
        <f t="shared" si="87"/>
        <v>1</v>
      </c>
      <c r="AI459">
        <f t="shared" si="88"/>
        <v>1</v>
      </c>
    </row>
    <row r="460" spans="1:35">
      <c r="A460" t="s">
        <v>89</v>
      </c>
      <c r="B460">
        <v>2010</v>
      </c>
      <c r="C460">
        <v>74.099999999999994</v>
      </c>
      <c r="D460">
        <v>16</v>
      </c>
      <c r="E460">
        <v>0.03</v>
      </c>
      <c r="F460">
        <v>0</v>
      </c>
      <c r="G460">
        <v>53.6</v>
      </c>
      <c r="H460">
        <v>8.1999999999999993</v>
      </c>
      <c r="K460">
        <v>12.9</v>
      </c>
      <c r="M460" t="s">
        <v>89</v>
      </c>
      <c r="N460">
        <v>2010</v>
      </c>
      <c r="O460">
        <v>74.099999999999994</v>
      </c>
      <c r="P460">
        <v>16</v>
      </c>
      <c r="Q460">
        <v>0.03</v>
      </c>
      <c r="R460">
        <v>0</v>
      </c>
      <c r="S460">
        <v>53.6</v>
      </c>
      <c r="T460">
        <v>8.1999999999999993</v>
      </c>
      <c r="W460">
        <v>12.9</v>
      </c>
      <c r="Y460">
        <f t="shared" si="78"/>
        <v>1</v>
      </c>
      <c r="Z460">
        <f t="shared" si="79"/>
        <v>1</v>
      </c>
      <c r="AA460">
        <f t="shared" si="80"/>
        <v>1</v>
      </c>
      <c r="AB460">
        <f t="shared" si="81"/>
        <v>1</v>
      </c>
      <c r="AC460">
        <f t="shared" si="82"/>
        <v>1</v>
      </c>
      <c r="AD460">
        <f t="shared" si="83"/>
        <v>1</v>
      </c>
      <c r="AE460">
        <f t="shared" si="84"/>
        <v>1</v>
      </c>
      <c r="AF460">
        <f t="shared" si="85"/>
        <v>1</v>
      </c>
      <c r="AG460">
        <f t="shared" si="86"/>
        <v>1</v>
      </c>
      <c r="AH460">
        <f t="shared" si="87"/>
        <v>1</v>
      </c>
      <c r="AI460">
        <f t="shared" si="88"/>
        <v>1</v>
      </c>
    </row>
    <row r="461" spans="1:35">
      <c r="A461" t="s">
        <v>89</v>
      </c>
      <c r="B461">
        <v>2011</v>
      </c>
      <c r="C461">
        <v>74.7</v>
      </c>
      <c r="D461">
        <v>93</v>
      </c>
      <c r="E461">
        <v>0.03</v>
      </c>
      <c r="F461">
        <v>0</v>
      </c>
      <c r="G461">
        <v>54.8</v>
      </c>
      <c r="H461">
        <v>7.12</v>
      </c>
      <c r="K461">
        <v>13.1</v>
      </c>
      <c r="M461" t="s">
        <v>89</v>
      </c>
      <c r="N461">
        <v>2011</v>
      </c>
      <c r="O461">
        <v>74.7</v>
      </c>
      <c r="P461">
        <v>93</v>
      </c>
      <c r="Q461">
        <v>0.03</v>
      </c>
      <c r="R461">
        <v>0</v>
      </c>
      <c r="S461">
        <v>54.8</v>
      </c>
      <c r="T461">
        <v>7.12</v>
      </c>
      <c r="W461">
        <v>13.1</v>
      </c>
      <c r="Y461">
        <f t="shared" si="78"/>
        <v>1</v>
      </c>
      <c r="Z461">
        <f t="shared" si="79"/>
        <v>1</v>
      </c>
      <c r="AA461">
        <f t="shared" si="80"/>
        <v>1</v>
      </c>
      <c r="AB461">
        <f t="shared" si="81"/>
        <v>1</v>
      </c>
      <c r="AC461">
        <f t="shared" si="82"/>
        <v>1</v>
      </c>
      <c r="AD461">
        <f t="shared" si="83"/>
        <v>1</v>
      </c>
      <c r="AE461">
        <f t="shared" si="84"/>
        <v>1</v>
      </c>
      <c r="AF461">
        <f t="shared" si="85"/>
        <v>1</v>
      </c>
      <c r="AG461">
        <f t="shared" si="86"/>
        <v>1</v>
      </c>
      <c r="AH461">
        <f t="shared" si="87"/>
        <v>1</v>
      </c>
      <c r="AI461">
        <f t="shared" si="88"/>
        <v>1</v>
      </c>
    </row>
    <row r="462" spans="1:35">
      <c r="A462" t="s">
        <v>89</v>
      </c>
      <c r="B462">
        <v>2012</v>
      </c>
      <c r="C462">
        <v>75.099999999999994</v>
      </c>
      <c r="D462">
        <v>85</v>
      </c>
      <c r="E462">
        <v>0.01</v>
      </c>
      <c r="F462">
        <v>0</v>
      </c>
      <c r="G462">
        <v>56</v>
      </c>
      <c r="H462">
        <v>6.98</v>
      </c>
      <c r="K462">
        <v>13.6</v>
      </c>
      <c r="M462" t="s">
        <v>89</v>
      </c>
      <c r="N462">
        <v>2012</v>
      </c>
      <c r="O462">
        <v>75.099999999999994</v>
      </c>
      <c r="P462">
        <v>85</v>
      </c>
      <c r="Q462">
        <v>0.01</v>
      </c>
      <c r="R462">
        <v>0</v>
      </c>
      <c r="S462">
        <v>56</v>
      </c>
      <c r="T462">
        <v>6.98</v>
      </c>
      <c r="W462">
        <v>13.6</v>
      </c>
      <c r="Y462">
        <f t="shared" si="78"/>
        <v>1</v>
      </c>
      <c r="Z462">
        <f t="shared" si="79"/>
        <v>1</v>
      </c>
      <c r="AA462">
        <f t="shared" si="80"/>
        <v>1</v>
      </c>
      <c r="AB462">
        <f t="shared" si="81"/>
        <v>1</v>
      </c>
      <c r="AC462">
        <f t="shared" si="82"/>
        <v>1</v>
      </c>
      <c r="AD462">
        <f t="shared" si="83"/>
        <v>1</v>
      </c>
      <c r="AE462">
        <f t="shared" si="84"/>
        <v>1</v>
      </c>
      <c r="AF462">
        <f t="shared" si="85"/>
        <v>1</v>
      </c>
      <c r="AG462">
        <f t="shared" si="86"/>
        <v>1</v>
      </c>
      <c r="AH462">
        <f t="shared" si="87"/>
        <v>1</v>
      </c>
      <c r="AI462">
        <f t="shared" si="88"/>
        <v>1</v>
      </c>
    </row>
    <row r="463" spans="1:35">
      <c r="A463" t="s">
        <v>89</v>
      </c>
      <c r="B463">
        <v>2013</v>
      </c>
      <c r="C463">
        <v>75.3</v>
      </c>
      <c r="D463">
        <v>83</v>
      </c>
      <c r="E463">
        <v>0.01</v>
      </c>
      <c r="F463">
        <v>0</v>
      </c>
      <c r="G463">
        <v>57.2</v>
      </c>
      <c r="H463">
        <v>6.49</v>
      </c>
      <c r="K463">
        <v>15</v>
      </c>
      <c r="M463" t="s">
        <v>89</v>
      </c>
      <c r="N463">
        <v>2013</v>
      </c>
      <c r="O463">
        <v>75.3</v>
      </c>
      <c r="P463">
        <v>83</v>
      </c>
      <c r="Q463">
        <v>0.01</v>
      </c>
      <c r="R463">
        <v>0</v>
      </c>
      <c r="S463">
        <v>57.2</v>
      </c>
      <c r="T463">
        <v>6.49</v>
      </c>
      <c r="W463">
        <v>15</v>
      </c>
      <c r="Y463">
        <f t="shared" si="78"/>
        <v>1</v>
      </c>
      <c r="Z463">
        <f t="shared" si="79"/>
        <v>1</v>
      </c>
      <c r="AA463">
        <f t="shared" si="80"/>
        <v>1</v>
      </c>
      <c r="AB463">
        <f t="shared" si="81"/>
        <v>1</v>
      </c>
      <c r="AC463">
        <f t="shared" si="82"/>
        <v>1</v>
      </c>
      <c r="AD463">
        <f t="shared" si="83"/>
        <v>1</v>
      </c>
      <c r="AE463">
        <f t="shared" si="84"/>
        <v>1</v>
      </c>
      <c r="AF463">
        <f t="shared" si="85"/>
        <v>1</v>
      </c>
      <c r="AG463">
        <f t="shared" si="86"/>
        <v>1</v>
      </c>
      <c r="AH463">
        <f t="shared" si="87"/>
        <v>1</v>
      </c>
      <c r="AI463">
        <f t="shared" si="88"/>
        <v>1</v>
      </c>
    </row>
    <row r="464" spans="1:35">
      <c r="A464" t="s">
        <v>89</v>
      </c>
      <c r="B464">
        <v>2014</v>
      </c>
      <c r="C464">
        <v>75.400000000000006</v>
      </c>
      <c r="D464">
        <v>83</v>
      </c>
      <c r="E464">
        <v>0.01</v>
      </c>
      <c r="F464">
        <v>0</v>
      </c>
      <c r="G464">
        <v>58.5</v>
      </c>
      <c r="H464">
        <v>6.89</v>
      </c>
      <c r="K464">
        <v>14.9</v>
      </c>
      <c r="M464" t="s">
        <v>89</v>
      </c>
      <c r="N464">
        <v>2014</v>
      </c>
      <c r="O464">
        <v>75.400000000000006</v>
      </c>
      <c r="P464">
        <v>83</v>
      </c>
      <c r="Q464">
        <v>0.01</v>
      </c>
      <c r="R464">
        <v>0</v>
      </c>
      <c r="S464">
        <v>58.5</v>
      </c>
      <c r="T464">
        <v>6.89</v>
      </c>
      <c r="W464">
        <v>14.9</v>
      </c>
      <c r="Y464">
        <f t="shared" si="78"/>
        <v>1</v>
      </c>
      <c r="Z464">
        <f t="shared" si="79"/>
        <v>1</v>
      </c>
      <c r="AA464">
        <f t="shared" si="80"/>
        <v>1</v>
      </c>
      <c r="AB464">
        <f t="shared" si="81"/>
        <v>1</v>
      </c>
      <c r="AC464">
        <f t="shared" si="82"/>
        <v>1</v>
      </c>
      <c r="AD464">
        <f t="shared" si="83"/>
        <v>1</v>
      </c>
      <c r="AE464">
        <f t="shared" si="84"/>
        <v>1</v>
      </c>
      <c r="AF464">
        <f t="shared" si="85"/>
        <v>1</v>
      </c>
      <c r="AG464">
        <f t="shared" si="86"/>
        <v>1</v>
      </c>
      <c r="AH464">
        <f t="shared" si="87"/>
        <v>1</v>
      </c>
      <c r="AI464">
        <f t="shared" si="88"/>
        <v>1</v>
      </c>
    </row>
    <row r="465" spans="1:35">
      <c r="A465" t="s">
        <v>89</v>
      </c>
      <c r="B465">
        <v>2015</v>
      </c>
      <c r="C465">
        <v>75.5</v>
      </c>
      <c r="D465">
        <v>83</v>
      </c>
      <c r="F465">
        <v>0</v>
      </c>
      <c r="G465">
        <v>59.7</v>
      </c>
      <c r="K465">
        <v>14.8</v>
      </c>
      <c r="M465" t="s">
        <v>89</v>
      </c>
      <c r="N465">
        <v>2015</v>
      </c>
      <c r="O465">
        <v>75.5</v>
      </c>
      <c r="P465">
        <v>83</v>
      </c>
      <c r="R465">
        <v>0</v>
      </c>
      <c r="S465">
        <v>59.7</v>
      </c>
      <c r="W465">
        <v>14.8</v>
      </c>
      <c r="Y465">
        <f t="shared" si="78"/>
        <v>1</v>
      </c>
      <c r="Z465">
        <f t="shared" si="79"/>
        <v>1</v>
      </c>
      <c r="AA465">
        <f t="shared" si="80"/>
        <v>1</v>
      </c>
      <c r="AB465">
        <f t="shared" si="81"/>
        <v>1</v>
      </c>
      <c r="AC465">
        <f t="shared" si="82"/>
        <v>1</v>
      </c>
      <c r="AD465">
        <f t="shared" si="83"/>
        <v>1</v>
      </c>
      <c r="AE465">
        <f t="shared" si="84"/>
        <v>1</v>
      </c>
      <c r="AF465">
        <f t="shared" si="85"/>
        <v>1</v>
      </c>
      <c r="AG465">
        <f t="shared" si="86"/>
        <v>1</v>
      </c>
      <c r="AH465">
        <f t="shared" si="87"/>
        <v>1</v>
      </c>
      <c r="AI465">
        <f t="shared" si="88"/>
        <v>1</v>
      </c>
    </row>
    <row r="466" spans="1:35">
      <c r="A466" t="s">
        <v>90</v>
      </c>
      <c r="B466">
        <v>2010</v>
      </c>
      <c r="C466">
        <v>76</v>
      </c>
      <c r="D466">
        <v>145</v>
      </c>
      <c r="E466">
        <v>0.19</v>
      </c>
      <c r="F466">
        <v>21.822524940000001</v>
      </c>
      <c r="G466">
        <v>55.8</v>
      </c>
      <c r="H466">
        <v>3.82</v>
      </c>
      <c r="I466">
        <v>452.74948000000001</v>
      </c>
      <c r="J466">
        <v>376271</v>
      </c>
      <c r="K466">
        <v>10.4</v>
      </c>
      <c r="M466" t="s">
        <v>90</v>
      </c>
      <c r="N466">
        <v>2010</v>
      </c>
      <c r="O466">
        <v>76</v>
      </c>
      <c r="P466">
        <v>145</v>
      </c>
      <c r="Q466">
        <v>0.19</v>
      </c>
      <c r="R466">
        <v>21.822524940000001</v>
      </c>
      <c r="S466">
        <v>55.8</v>
      </c>
      <c r="T466">
        <v>3.82</v>
      </c>
      <c r="U466">
        <v>452.74948000000001</v>
      </c>
      <c r="V466">
        <v>376271</v>
      </c>
      <c r="W466">
        <v>10.4</v>
      </c>
      <c r="Y466">
        <f t="shared" si="78"/>
        <v>1</v>
      </c>
      <c r="Z466">
        <f t="shared" si="79"/>
        <v>1</v>
      </c>
      <c r="AA466">
        <f t="shared" si="80"/>
        <v>1</v>
      </c>
      <c r="AB466">
        <f t="shared" si="81"/>
        <v>1</v>
      </c>
      <c r="AC466">
        <f t="shared" si="82"/>
        <v>1</v>
      </c>
      <c r="AD466">
        <f t="shared" si="83"/>
        <v>1</v>
      </c>
      <c r="AE466">
        <f t="shared" si="84"/>
        <v>1</v>
      </c>
      <c r="AF466">
        <f t="shared" si="85"/>
        <v>1</v>
      </c>
      <c r="AG466">
        <f t="shared" si="86"/>
        <v>1</v>
      </c>
      <c r="AH466">
        <f t="shared" si="87"/>
        <v>1</v>
      </c>
      <c r="AI466">
        <f t="shared" si="88"/>
        <v>1</v>
      </c>
    </row>
    <row r="467" spans="1:35">
      <c r="A467" t="s">
        <v>90</v>
      </c>
      <c r="B467">
        <v>2011</v>
      </c>
      <c r="C467">
        <v>77</v>
      </c>
      <c r="D467">
        <v>144</v>
      </c>
      <c r="E467">
        <v>0.17</v>
      </c>
      <c r="F467">
        <v>285.11972600000001</v>
      </c>
      <c r="G467">
        <v>56.5</v>
      </c>
      <c r="H467">
        <v>3.32</v>
      </c>
      <c r="I467">
        <v>5854.6144969999996</v>
      </c>
      <c r="J467">
        <v>3172753</v>
      </c>
      <c r="K467">
        <v>10.4</v>
      </c>
      <c r="M467" t="s">
        <v>90</v>
      </c>
      <c r="N467">
        <v>2011</v>
      </c>
      <c r="O467">
        <v>77</v>
      </c>
      <c r="P467">
        <v>144</v>
      </c>
      <c r="Q467">
        <v>0.17</v>
      </c>
      <c r="R467">
        <v>285.11972600000001</v>
      </c>
      <c r="S467">
        <v>56.5</v>
      </c>
      <c r="T467">
        <v>3.32</v>
      </c>
      <c r="U467">
        <v>5854.6144969999996</v>
      </c>
      <c r="V467">
        <v>3172753</v>
      </c>
      <c r="W467">
        <v>10.4</v>
      </c>
      <c r="Y467">
        <f t="shared" si="78"/>
        <v>1</v>
      </c>
      <c r="Z467">
        <f t="shared" si="79"/>
        <v>1</v>
      </c>
      <c r="AA467">
        <f t="shared" si="80"/>
        <v>1</v>
      </c>
      <c r="AB467">
        <f t="shared" si="81"/>
        <v>1</v>
      </c>
      <c r="AC467">
        <f t="shared" si="82"/>
        <v>1</v>
      </c>
      <c r="AD467">
        <f t="shared" si="83"/>
        <v>1</v>
      </c>
      <c r="AE467">
        <f t="shared" si="84"/>
        <v>1</v>
      </c>
      <c r="AF467">
        <f t="shared" si="85"/>
        <v>1</v>
      </c>
      <c r="AG467">
        <f t="shared" si="86"/>
        <v>1</v>
      </c>
      <c r="AH467">
        <f t="shared" si="87"/>
        <v>1</v>
      </c>
      <c r="AI467">
        <f t="shared" si="88"/>
        <v>1</v>
      </c>
    </row>
    <row r="468" spans="1:35">
      <c r="A468" t="s">
        <v>90</v>
      </c>
      <c r="B468">
        <v>2012</v>
      </c>
      <c r="C468">
        <v>76</v>
      </c>
      <c r="D468">
        <v>147</v>
      </c>
      <c r="E468">
        <v>0.01</v>
      </c>
      <c r="F468">
        <v>429.66250830000001</v>
      </c>
      <c r="G468">
        <v>57.2</v>
      </c>
      <c r="H468">
        <v>5.26</v>
      </c>
      <c r="I468">
        <v>6651.1224199999997</v>
      </c>
      <c r="J468">
        <v>32776571</v>
      </c>
      <c r="K468">
        <v>10.5</v>
      </c>
      <c r="M468" t="s">
        <v>90</v>
      </c>
      <c r="N468">
        <v>2012</v>
      </c>
      <c r="O468">
        <v>76</v>
      </c>
      <c r="P468">
        <v>147</v>
      </c>
      <c r="Q468">
        <v>0.01</v>
      </c>
      <c r="R468">
        <v>429.66250830000001</v>
      </c>
      <c r="S468">
        <v>57.2</v>
      </c>
      <c r="T468">
        <v>5.26</v>
      </c>
      <c r="U468">
        <v>6651.1224199999997</v>
      </c>
      <c r="V468">
        <v>32776571</v>
      </c>
      <c r="W468">
        <v>10.5</v>
      </c>
      <c r="Y468">
        <f t="shared" si="78"/>
        <v>1</v>
      </c>
      <c r="Z468">
        <f t="shared" si="79"/>
        <v>1</v>
      </c>
      <c r="AA468">
        <f t="shared" si="80"/>
        <v>1</v>
      </c>
      <c r="AB468">
        <f t="shared" si="81"/>
        <v>1</v>
      </c>
      <c r="AC468">
        <f t="shared" si="82"/>
        <v>1</v>
      </c>
      <c r="AD468">
        <f t="shared" si="83"/>
        <v>1</v>
      </c>
      <c r="AE468">
        <f t="shared" si="84"/>
        <v>1</v>
      </c>
      <c r="AF468">
        <f t="shared" si="85"/>
        <v>1</v>
      </c>
      <c r="AG468">
        <f t="shared" si="86"/>
        <v>1</v>
      </c>
      <c r="AH468">
        <f t="shared" si="87"/>
        <v>1</v>
      </c>
      <c r="AI468">
        <f t="shared" si="88"/>
        <v>1</v>
      </c>
    </row>
    <row r="469" spans="1:35">
      <c r="A469" t="s">
        <v>90</v>
      </c>
      <c r="B469">
        <v>2013</v>
      </c>
      <c r="C469">
        <v>69.5</v>
      </c>
      <c r="D469">
        <v>17</v>
      </c>
      <c r="E469">
        <v>0.01</v>
      </c>
      <c r="F469">
        <v>447.36950009999998</v>
      </c>
      <c r="G469">
        <v>57.8</v>
      </c>
      <c r="H469">
        <v>5.92</v>
      </c>
      <c r="I469">
        <v>6925.2244600000004</v>
      </c>
      <c r="J469">
        <v>33883145</v>
      </c>
      <c r="K469">
        <v>10.3</v>
      </c>
      <c r="M469" t="s">
        <v>90</v>
      </c>
      <c r="N469">
        <v>2013</v>
      </c>
      <c r="O469">
        <v>69.5</v>
      </c>
      <c r="P469">
        <v>17</v>
      </c>
      <c r="Q469">
        <v>0.01</v>
      </c>
      <c r="R469">
        <v>447.36950009999998</v>
      </c>
      <c r="S469">
        <v>57.8</v>
      </c>
      <c r="T469">
        <v>5.92</v>
      </c>
      <c r="U469">
        <v>6925.2244600000004</v>
      </c>
      <c r="V469">
        <v>33883145</v>
      </c>
      <c r="W469">
        <v>10.3</v>
      </c>
      <c r="Y469">
        <f t="shared" si="78"/>
        <v>1</v>
      </c>
      <c r="Z469">
        <f t="shared" si="79"/>
        <v>1</v>
      </c>
      <c r="AA469">
        <f t="shared" si="80"/>
        <v>1</v>
      </c>
      <c r="AB469">
        <f t="shared" si="81"/>
        <v>1</v>
      </c>
      <c r="AC469">
        <f t="shared" si="82"/>
        <v>1</v>
      </c>
      <c r="AD469">
        <f t="shared" si="83"/>
        <v>1</v>
      </c>
      <c r="AE469">
        <f t="shared" si="84"/>
        <v>1</v>
      </c>
      <c r="AF469">
        <f t="shared" si="85"/>
        <v>1</v>
      </c>
      <c r="AG469">
        <f t="shared" si="86"/>
        <v>1</v>
      </c>
      <c r="AH469">
        <f t="shared" si="87"/>
        <v>1</v>
      </c>
      <c r="AI469">
        <f t="shared" si="88"/>
        <v>1</v>
      </c>
    </row>
    <row r="470" spans="1:35">
      <c r="A470" t="s">
        <v>90</v>
      </c>
      <c r="B470">
        <v>2014</v>
      </c>
      <c r="C470">
        <v>67.900000000000006</v>
      </c>
      <c r="D470">
        <v>199</v>
      </c>
      <c r="E470">
        <v>0.01</v>
      </c>
      <c r="F470">
        <v>43.524080099999999</v>
      </c>
      <c r="G470">
        <v>58.5</v>
      </c>
      <c r="H470">
        <v>5.54</v>
      </c>
      <c r="I470">
        <v>673.74737000000005</v>
      </c>
      <c r="J470">
        <v>3568</v>
      </c>
      <c r="K470">
        <v>10.1</v>
      </c>
      <c r="M470" t="s">
        <v>90</v>
      </c>
      <c r="N470">
        <v>2014</v>
      </c>
      <c r="O470">
        <v>67.900000000000006</v>
      </c>
      <c r="P470">
        <v>199</v>
      </c>
      <c r="Q470">
        <v>0.01</v>
      </c>
      <c r="R470">
        <v>43.524080099999999</v>
      </c>
      <c r="S470">
        <v>58.5</v>
      </c>
      <c r="T470">
        <v>5.54</v>
      </c>
      <c r="U470">
        <v>673.74737000000005</v>
      </c>
      <c r="V470">
        <v>3568</v>
      </c>
      <c r="W470">
        <v>10.1</v>
      </c>
      <c r="Y470">
        <f t="shared" si="78"/>
        <v>1</v>
      </c>
      <c r="Z470">
        <f t="shared" si="79"/>
        <v>1</v>
      </c>
      <c r="AA470">
        <f t="shared" si="80"/>
        <v>1</v>
      </c>
      <c r="AB470">
        <f t="shared" si="81"/>
        <v>1</v>
      </c>
      <c r="AC470">
        <f t="shared" si="82"/>
        <v>1</v>
      </c>
      <c r="AD470">
        <f t="shared" si="83"/>
        <v>1</v>
      </c>
      <c r="AE470">
        <f t="shared" si="84"/>
        <v>1</v>
      </c>
      <c r="AF470">
        <f t="shared" si="85"/>
        <v>1</v>
      </c>
      <c r="AG470">
        <f t="shared" si="86"/>
        <v>1</v>
      </c>
      <c r="AH470">
        <f t="shared" si="87"/>
        <v>1</v>
      </c>
      <c r="AI470">
        <f t="shared" si="88"/>
        <v>1</v>
      </c>
    </row>
    <row r="471" spans="1:35">
      <c r="A471" t="s">
        <v>90</v>
      </c>
      <c r="B471">
        <v>2015</v>
      </c>
      <c r="C471">
        <v>68.900000000000006</v>
      </c>
      <c r="D471">
        <v>182</v>
      </c>
      <c r="F471">
        <v>0</v>
      </c>
      <c r="G471">
        <v>59.1</v>
      </c>
      <c r="I471">
        <v>4974.2692999999999</v>
      </c>
      <c r="J471">
        <v>36115649</v>
      </c>
      <c r="K471">
        <v>10.1</v>
      </c>
      <c r="M471" t="s">
        <v>90</v>
      </c>
      <c r="N471">
        <v>2015</v>
      </c>
      <c r="O471">
        <v>68.900000000000006</v>
      </c>
      <c r="P471">
        <v>182</v>
      </c>
      <c r="R471">
        <v>0</v>
      </c>
      <c r="S471">
        <v>59.1</v>
      </c>
      <c r="U471">
        <v>4974.2692999999999</v>
      </c>
      <c r="V471">
        <v>36115649</v>
      </c>
      <c r="W471">
        <v>10.1</v>
      </c>
      <c r="Y471">
        <f t="shared" si="78"/>
        <v>1</v>
      </c>
      <c r="Z471">
        <f t="shared" si="79"/>
        <v>1</v>
      </c>
      <c r="AA471">
        <f t="shared" si="80"/>
        <v>1</v>
      </c>
      <c r="AB471">
        <f t="shared" si="81"/>
        <v>1</v>
      </c>
      <c r="AC471">
        <f t="shared" si="82"/>
        <v>1</v>
      </c>
      <c r="AD471">
        <f t="shared" si="83"/>
        <v>1</v>
      </c>
      <c r="AE471">
        <f t="shared" si="84"/>
        <v>1</v>
      </c>
      <c r="AF471">
        <f t="shared" si="85"/>
        <v>1</v>
      </c>
      <c r="AG471">
        <f t="shared" si="86"/>
        <v>1</v>
      </c>
      <c r="AH471">
        <f t="shared" si="87"/>
        <v>1</v>
      </c>
      <c r="AI471">
        <f t="shared" si="88"/>
        <v>1</v>
      </c>
    </row>
    <row r="472" spans="1:35">
      <c r="A472" t="s">
        <v>91</v>
      </c>
      <c r="B472">
        <v>2010</v>
      </c>
      <c r="C472">
        <v>86</v>
      </c>
      <c r="D472">
        <v>68</v>
      </c>
      <c r="E472">
        <v>11.88</v>
      </c>
      <c r="F472">
        <v>4509.2348030000003</v>
      </c>
      <c r="G472">
        <v>58.9</v>
      </c>
      <c r="H472">
        <v>8.76</v>
      </c>
      <c r="I472">
        <v>48538.587760000002</v>
      </c>
      <c r="J472">
        <v>456155</v>
      </c>
      <c r="K472">
        <v>18.2</v>
      </c>
      <c r="M472" t="s">
        <v>91</v>
      </c>
      <c r="N472">
        <v>2010</v>
      </c>
      <c r="O472">
        <v>86</v>
      </c>
      <c r="P472">
        <v>68</v>
      </c>
      <c r="Q472">
        <v>11.88</v>
      </c>
      <c r="R472">
        <v>4509.2348030000003</v>
      </c>
      <c r="S472">
        <v>58.9</v>
      </c>
      <c r="T472">
        <v>8.76</v>
      </c>
      <c r="U472">
        <v>48538.587760000002</v>
      </c>
      <c r="V472">
        <v>456155</v>
      </c>
      <c r="W472">
        <v>18.2</v>
      </c>
      <c r="Y472">
        <f t="shared" si="78"/>
        <v>1</v>
      </c>
      <c r="Z472">
        <f t="shared" si="79"/>
        <v>1</v>
      </c>
      <c r="AA472">
        <f t="shared" si="80"/>
        <v>1</v>
      </c>
      <c r="AB472">
        <f t="shared" si="81"/>
        <v>1</v>
      </c>
      <c r="AC472">
        <f t="shared" si="82"/>
        <v>1</v>
      </c>
      <c r="AD472">
        <f t="shared" si="83"/>
        <v>1</v>
      </c>
      <c r="AE472">
        <f t="shared" si="84"/>
        <v>1</v>
      </c>
      <c r="AF472">
        <f t="shared" si="85"/>
        <v>1</v>
      </c>
      <c r="AG472">
        <f t="shared" si="86"/>
        <v>1</v>
      </c>
      <c r="AH472">
        <f t="shared" si="87"/>
        <v>1</v>
      </c>
      <c r="AI472">
        <f t="shared" si="88"/>
        <v>1</v>
      </c>
    </row>
    <row r="473" spans="1:35">
      <c r="A473" t="s">
        <v>91</v>
      </c>
      <c r="B473">
        <v>2011</v>
      </c>
      <c r="C473">
        <v>84</v>
      </c>
      <c r="D473">
        <v>7</v>
      </c>
      <c r="E473">
        <v>11.72</v>
      </c>
      <c r="F473">
        <v>6386.9543700000004</v>
      </c>
      <c r="G473">
        <v>59.7</v>
      </c>
      <c r="H473">
        <v>8.15</v>
      </c>
      <c r="I473">
        <v>52567.525679999999</v>
      </c>
      <c r="J473">
        <v>4576794</v>
      </c>
      <c r="K473">
        <v>18.5</v>
      </c>
      <c r="M473" t="s">
        <v>91</v>
      </c>
      <c r="N473">
        <v>2011</v>
      </c>
      <c r="O473">
        <v>84</v>
      </c>
      <c r="P473">
        <v>7</v>
      </c>
      <c r="Q473">
        <v>11.72</v>
      </c>
      <c r="R473">
        <v>6386.9543700000004</v>
      </c>
      <c r="S473">
        <v>59.7</v>
      </c>
      <c r="T473">
        <v>8.15</v>
      </c>
      <c r="U473">
        <v>52567.525679999999</v>
      </c>
      <c r="V473">
        <v>4576794</v>
      </c>
      <c r="W473">
        <v>18.5</v>
      </c>
      <c r="Y473">
        <f t="shared" si="78"/>
        <v>1</v>
      </c>
      <c r="Z473">
        <f t="shared" si="79"/>
        <v>1</v>
      </c>
      <c r="AA473">
        <f t="shared" si="80"/>
        <v>1</v>
      </c>
      <c r="AB473">
        <f t="shared" si="81"/>
        <v>1</v>
      </c>
      <c r="AC473">
        <f t="shared" si="82"/>
        <v>1</v>
      </c>
      <c r="AD473">
        <f t="shared" si="83"/>
        <v>1</v>
      </c>
      <c r="AE473">
        <f t="shared" si="84"/>
        <v>1</v>
      </c>
      <c r="AF473">
        <f t="shared" si="85"/>
        <v>1</v>
      </c>
      <c r="AG473">
        <f t="shared" si="86"/>
        <v>1</v>
      </c>
      <c r="AH473">
        <f t="shared" si="87"/>
        <v>1</v>
      </c>
      <c r="AI473">
        <f t="shared" si="88"/>
        <v>1</v>
      </c>
    </row>
    <row r="474" spans="1:35">
      <c r="A474" t="s">
        <v>91</v>
      </c>
      <c r="B474">
        <v>2012</v>
      </c>
      <c r="C474">
        <v>85</v>
      </c>
      <c r="D474">
        <v>69</v>
      </c>
      <c r="E474">
        <v>11.49</v>
      </c>
      <c r="F474">
        <v>6616.6951250000002</v>
      </c>
      <c r="G474">
        <v>6.5</v>
      </c>
      <c r="H474">
        <v>8.32</v>
      </c>
      <c r="I474">
        <v>49231.362540000002</v>
      </c>
      <c r="J474">
        <v>4586897</v>
      </c>
      <c r="K474">
        <v>18.5</v>
      </c>
      <c r="M474" t="s">
        <v>91</v>
      </c>
      <c r="N474">
        <v>2012</v>
      </c>
      <c r="O474">
        <v>85</v>
      </c>
      <c r="P474">
        <v>69</v>
      </c>
      <c r="Q474">
        <v>11.49</v>
      </c>
      <c r="R474">
        <v>6616.6951250000002</v>
      </c>
      <c r="S474">
        <v>6.5</v>
      </c>
      <c r="T474">
        <v>8.32</v>
      </c>
      <c r="U474">
        <v>49231.362540000002</v>
      </c>
      <c r="V474">
        <v>4586897</v>
      </c>
      <c r="W474">
        <v>18.5</v>
      </c>
      <c r="Y474">
        <f t="shared" si="78"/>
        <v>1</v>
      </c>
      <c r="Z474">
        <f t="shared" si="79"/>
        <v>1</v>
      </c>
      <c r="AA474">
        <f t="shared" si="80"/>
        <v>1</v>
      </c>
      <c r="AB474">
        <f t="shared" si="81"/>
        <v>1</v>
      </c>
      <c r="AC474">
        <f t="shared" si="82"/>
        <v>1</v>
      </c>
      <c r="AD474">
        <f t="shared" si="83"/>
        <v>1</v>
      </c>
      <c r="AE474">
        <f t="shared" si="84"/>
        <v>1</v>
      </c>
      <c r="AF474">
        <f t="shared" si="85"/>
        <v>1</v>
      </c>
      <c r="AG474">
        <f t="shared" si="86"/>
        <v>1</v>
      </c>
      <c r="AH474">
        <f t="shared" si="87"/>
        <v>1</v>
      </c>
      <c r="AI474">
        <f t="shared" si="88"/>
        <v>1</v>
      </c>
    </row>
    <row r="475" spans="1:35">
      <c r="A475" t="s">
        <v>91</v>
      </c>
      <c r="B475">
        <v>2013</v>
      </c>
      <c r="C475">
        <v>81</v>
      </c>
      <c r="D475">
        <v>67</v>
      </c>
      <c r="E475">
        <v>10.49</v>
      </c>
      <c r="F475">
        <v>703.55273320000003</v>
      </c>
      <c r="G475">
        <v>61.3</v>
      </c>
      <c r="H475">
        <v>8.1</v>
      </c>
      <c r="I475">
        <v>5234.7673599999998</v>
      </c>
      <c r="J475">
        <v>4598294</v>
      </c>
      <c r="K475">
        <v>18.600000000000001</v>
      </c>
      <c r="M475" t="s">
        <v>91</v>
      </c>
      <c r="N475">
        <v>2013</v>
      </c>
      <c r="O475">
        <v>81</v>
      </c>
      <c r="P475">
        <v>67</v>
      </c>
      <c r="Q475">
        <v>10.49</v>
      </c>
      <c r="R475">
        <v>703.55273320000003</v>
      </c>
      <c r="S475">
        <v>61.3</v>
      </c>
      <c r="T475">
        <v>8.1</v>
      </c>
      <c r="U475">
        <v>5234.7673599999998</v>
      </c>
      <c r="V475">
        <v>4598294</v>
      </c>
      <c r="W475">
        <v>18.600000000000001</v>
      </c>
      <c r="Y475">
        <f t="shared" si="78"/>
        <v>1</v>
      </c>
      <c r="Z475">
        <f t="shared" si="79"/>
        <v>1</v>
      </c>
      <c r="AA475">
        <f t="shared" si="80"/>
        <v>1</v>
      </c>
      <c r="AB475">
        <f t="shared" si="81"/>
        <v>1</v>
      </c>
      <c r="AC475">
        <f t="shared" si="82"/>
        <v>1</v>
      </c>
      <c r="AD475">
        <f t="shared" si="83"/>
        <v>1</v>
      </c>
      <c r="AE475">
        <f t="shared" si="84"/>
        <v>1</v>
      </c>
      <c r="AF475">
        <f t="shared" si="85"/>
        <v>1</v>
      </c>
      <c r="AG475">
        <f t="shared" si="86"/>
        <v>1</v>
      </c>
      <c r="AH475">
        <f t="shared" si="87"/>
        <v>1</v>
      </c>
      <c r="AI475">
        <f t="shared" si="88"/>
        <v>1</v>
      </c>
    </row>
    <row r="476" spans="1:35">
      <c r="A476" t="s">
        <v>91</v>
      </c>
      <c r="B476">
        <v>2014</v>
      </c>
      <c r="C476">
        <v>81.2</v>
      </c>
      <c r="D476">
        <v>66</v>
      </c>
      <c r="E476">
        <v>10.75</v>
      </c>
      <c r="F476">
        <v>746.36704529999997</v>
      </c>
      <c r="G476">
        <v>62.1</v>
      </c>
      <c r="H476">
        <v>7.78</v>
      </c>
      <c r="I476">
        <v>5553.3262299999997</v>
      </c>
      <c r="J476">
        <v>4617225</v>
      </c>
      <c r="K476">
        <v>18.600000000000001</v>
      </c>
      <c r="M476" t="s">
        <v>91</v>
      </c>
      <c r="N476">
        <v>2014</v>
      </c>
      <c r="O476">
        <v>81.2</v>
      </c>
      <c r="P476">
        <v>66</v>
      </c>
      <c r="Q476">
        <v>10.75</v>
      </c>
      <c r="R476">
        <v>746.36704529999997</v>
      </c>
      <c r="S476">
        <v>62.1</v>
      </c>
      <c r="T476">
        <v>7.78</v>
      </c>
      <c r="U476">
        <v>5553.3262299999997</v>
      </c>
      <c r="V476">
        <v>4617225</v>
      </c>
      <c r="W476">
        <v>18.600000000000001</v>
      </c>
      <c r="Y476">
        <f t="shared" si="78"/>
        <v>1</v>
      </c>
      <c r="Z476">
        <f t="shared" si="79"/>
        <v>1</v>
      </c>
      <c r="AA476">
        <f t="shared" si="80"/>
        <v>1</v>
      </c>
      <c r="AB476">
        <f t="shared" si="81"/>
        <v>1</v>
      </c>
      <c r="AC476">
        <f t="shared" si="82"/>
        <v>1</v>
      </c>
      <c r="AD476">
        <f t="shared" si="83"/>
        <v>1</v>
      </c>
      <c r="AE476">
        <f t="shared" si="84"/>
        <v>1</v>
      </c>
      <c r="AF476">
        <f t="shared" si="85"/>
        <v>1</v>
      </c>
      <c r="AG476">
        <f t="shared" si="86"/>
        <v>1</v>
      </c>
      <c r="AH476">
        <f t="shared" si="87"/>
        <v>1</v>
      </c>
      <c r="AI476">
        <f t="shared" si="88"/>
        <v>1</v>
      </c>
    </row>
    <row r="477" spans="1:35">
      <c r="A477" t="s">
        <v>91</v>
      </c>
      <c r="B477">
        <v>2015</v>
      </c>
      <c r="C477">
        <v>81.400000000000006</v>
      </c>
      <c r="D477">
        <v>64</v>
      </c>
      <c r="F477">
        <v>0</v>
      </c>
      <c r="G477">
        <v>62.8</v>
      </c>
      <c r="I477">
        <v>6664.1440000000002</v>
      </c>
      <c r="J477">
        <v>4676835</v>
      </c>
      <c r="K477">
        <v>18.600000000000001</v>
      </c>
      <c r="M477" t="s">
        <v>91</v>
      </c>
      <c r="N477">
        <v>2015</v>
      </c>
      <c r="O477">
        <v>81.400000000000006</v>
      </c>
      <c r="P477">
        <v>64</v>
      </c>
      <c r="R477">
        <v>0</v>
      </c>
      <c r="S477">
        <v>62.8</v>
      </c>
      <c r="U477">
        <v>6664.1440000000002</v>
      </c>
      <c r="V477">
        <v>4676835</v>
      </c>
      <c r="W477">
        <v>18.600000000000001</v>
      </c>
      <c r="Y477">
        <f t="shared" si="78"/>
        <v>1</v>
      </c>
      <c r="Z477">
        <f t="shared" si="79"/>
        <v>1</v>
      </c>
      <c r="AA477">
        <f t="shared" si="80"/>
        <v>1</v>
      </c>
      <c r="AB477">
        <f t="shared" si="81"/>
        <v>1</v>
      </c>
      <c r="AC477">
        <f t="shared" si="82"/>
        <v>1</v>
      </c>
      <c r="AD477">
        <f t="shared" si="83"/>
        <v>1</v>
      </c>
      <c r="AE477">
        <f t="shared" si="84"/>
        <v>1</v>
      </c>
      <c r="AF477">
        <f t="shared" si="85"/>
        <v>1</v>
      </c>
      <c r="AG477">
        <f t="shared" si="86"/>
        <v>1</v>
      </c>
      <c r="AH477">
        <f t="shared" si="87"/>
        <v>1</v>
      </c>
      <c r="AI477">
        <f t="shared" si="88"/>
        <v>1</v>
      </c>
    </row>
    <row r="478" spans="1:35">
      <c r="A478" t="s">
        <v>92</v>
      </c>
      <c r="B478">
        <v>2010</v>
      </c>
      <c r="C478">
        <v>81.7</v>
      </c>
      <c r="D478">
        <v>61</v>
      </c>
      <c r="E478">
        <v>2.63</v>
      </c>
      <c r="F478">
        <v>409.4109292</v>
      </c>
      <c r="G478">
        <v>63</v>
      </c>
      <c r="H478">
        <v>7.36</v>
      </c>
      <c r="I478">
        <v>3661.9940000000001</v>
      </c>
      <c r="J478">
        <v>76236</v>
      </c>
      <c r="K478">
        <v>15.7</v>
      </c>
      <c r="M478" t="s">
        <v>92</v>
      </c>
      <c r="N478">
        <v>2010</v>
      </c>
      <c r="O478">
        <v>81.7</v>
      </c>
      <c r="P478">
        <v>61</v>
      </c>
      <c r="Q478">
        <v>2.63</v>
      </c>
      <c r="R478">
        <v>409.4109292</v>
      </c>
      <c r="S478">
        <v>63</v>
      </c>
      <c r="T478">
        <v>7.36</v>
      </c>
      <c r="U478">
        <v>3661.9940000000001</v>
      </c>
      <c r="V478">
        <v>76236</v>
      </c>
      <c r="W478">
        <v>15.7</v>
      </c>
      <c r="Y478">
        <f t="shared" si="78"/>
        <v>1</v>
      </c>
      <c r="Z478">
        <f t="shared" si="79"/>
        <v>1</v>
      </c>
      <c r="AA478">
        <f t="shared" si="80"/>
        <v>1</v>
      </c>
      <c r="AB478">
        <f t="shared" si="81"/>
        <v>1</v>
      </c>
      <c r="AC478">
        <f t="shared" si="82"/>
        <v>1</v>
      </c>
      <c r="AD478">
        <f t="shared" si="83"/>
        <v>1</v>
      </c>
      <c r="AE478">
        <f t="shared" si="84"/>
        <v>1</v>
      </c>
      <c r="AF478">
        <f t="shared" si="85"/>
        <v>1</v>
      </c>
      <c r="AG478">
        <f t="shared" si="86"/>
        <v>1</v>
      </c>
      <c r="AH478">
        <f t="shared" si="87"/>
        <v>1</v>
      </c>
      <c r="AI478">
        <f t="shared" si="88"/>
        <v>1</v>
      </c>
    </row>
    <row r="479" spans="1:35">
      <c r="A479" t="s">
        <v>92</v>
      </c>
      <c r="B479">
        <v>2011</v>
      </c>
      <c r="C479">
        <v>81.8</v>
      </c>
      <c r="D479">
        <v>61</v>
      </c>
      <c r="E479">
        <v>2.67</v>
      </c>
      <c r="F479">
        <v>3793.1616239999998</v>
      </c>
      <c r="G479">
        <v>63.4</v>
      </c>
      <c r="H479">
        <v>7.39</v>
      </c>
      <c r="I479">
        <v>33657.157270000003</v>
      </c>
      <c r="J479">
        <v>77658</v>
      </c>
      <c r="K479">
        <v>15.8</v>
      </c>
      <c r="M479" t="s">
        <v>92</v>
      </c>
      <c r="N479">
        <v>2011</v>
      </c>
      <c r="O479">
        <v>81.8</v>
      </c>
      <c r="P479">
        <v>61</v>
      </c>
      <c r="Q479">
        <v>2.67</v>
      </c>
      <c r="R479">
        <v>3793.1616239999998</v>
      </c>
      <c r="S479">
        <v>63.4</v>
      </c>
      <c r="T479">
        <v>7.39</v>
      </c>
      <c r="U479">
        <v>33657.157270000003</v>
      </c>
      <c r="V479">
        <v>77658</v>
      </c>
      <c r="W479">
        <v>15.8</v>
      </c>
      <c r="Y479">
        <f t="shared" si="78"/>
        <v>1</v>
      </c>
      <c r="Z479">
        <f t="shared" si="79"/>
        <v>1</v>
      </c>
      <c r="AA479">
        <f t="shared" si="80"/>
        <v>1</v>
      </c>
      <c r="AB479">
        <f t="shared" si="81"/>
        <v>1</v>
      </c>
      <c r="AC479">
        <f t="shared" si="82"/>
        <v>1</v>
      </c>
      <c r="AD479">
        <f t="shared" si="83"/>
        <v>1</v>
      </c>
      <c r="AE479">
        <f t="shared" si="84"/>
        <v>1</v>
      </c>
      <c r="AF479">
        <f t="shared" si="85"/>
        <v>1</v>
      </c>
      <c r="AG479">
        <f t="shared" si="86"/>
        <v>1</v>
      </c>
      <c r="AH479">
        <f t="shared" si="87"/>
        <v>1</v>
      </c>
      <c r="AI479">
        <f t="shared" si="88"/>
        <v>1</v>
      </c>
    </row>
    <row r="480" spans="1:35">
      <c r="A480" t="s">
        <v>92</v>
      </c>
      <c r="B480">
        <v>2012</v>
      </c>
      <c r="C480">
        <v>81.8</v>
      </c>
      <c r="D480">
        <v>6</v>
      </c>
      <c r="E480">
        <v>2.78</v>
      </c>
      <c r="F480">
        <v>3830.1845870000002</v>
      </c>
      <c r="G480">
        <v>63.8</v>
      </c>
      <c r="H480">
        <v>7.73</v>
      </c>
      <c r="I480">
        <v>32569.596829999999</v>
      </c>
      <c r="J480">
        <v>7915</v>
      </c>
      <c r="K480">
        <v>15.9</v>
      </c>
      <c r="M480" t="s">
        <v>92</v>
      </c>
      <c r="N480">
        <v>2012</v>
      </c>
      <c r="O480">
        <v>81.8</v>
      </c>
      <c r="P480">
        <v>6</v>
      </c>
      <c r="Q480">
        <v>2.78</v>
      </c>
      <c r="R480">
        <v>3830.1845870000002</v>
      </c>
      <c r="S480">
        <v>63.8</v>
      </c>
      <c r="T480">
        <v>7.73</v>
      </c>
      <c r="U480">
        <v>32569.596829999999</v>
      </c>
      <c r="V480">
        <v>7915</v>
      </c>
      <c r="W480">
        <v>15.9</v>
      </c>
      <c r="Y480">
        <f t="shared" si="78"/>
        <v>1</v>
      </c>
      <c r="Z480">
        <f t="shared" si="79"/>
        <v>1</v>
      </c>
      <c r="AA480">
        <f t="shared" si="80"/>
        <v>1</v>
      </c>
      <c r="AB480">
        <f t="shared" si="81"/>
        <v>1</v>
      </c>
      <c r="AC480">
        <f t="shared" si="82"/>
        <v>1</v>
      </c>
      <c r="AD480">
        <f t="shared" si="83"/>
        <v>1</v>
      </c>
      <c r="AE480">
        <f t="shared" si="84"/>
        <v>1</v>
      </c>
      <c r="AF480">
        <f t="shared" si="85"/>
        <v>1</v>
      </c>
      <c r="AG480">
        <f t="shared" si="86"/>
        <v>1</v>
      </c>
      <c r="AH480">
        <f t="shared" si="87"/>
        <v>1</v>
      </c>
      <c r="AI480">
        <f t="shared" si="88"/>
        <v>1</v>
      </c>
    </row>
    <row r="481" spans="1:35">
      <c r="A481" t="s">
        <v>92</v>
      </c>
      <c r="B481">
        <v>2013</v>
      </c>
      <c r="C481">
        <v>82.1</v>
      </c>
      <c r="D481">
        <v>61</v>
      </c>
      <c r="E481">
        <v>2.69</v>
      </c>
      <c r="F481">
        <v>4279.8955120000001</v>
      </c>
      <c r="G481">
        <v>64.2</v>
      </c>
      <c r="H481">
        <v>7.89</v>
      </c>
      <c r="I481">
        <v>36393.669320000001</v>
      </c>
      <c r="J481">
        <v>8595</v>
      </c>
      <c r="K481">
        <v>15.9</v>
      </c>
      <c r="M481" t="s">
        <v>92</v>
      </c>
      <c r="N481">
        <v>2013</v>
      </c>
      <c r="O481">
        <v>82.1</v>
      </c>
      <c r="P481">
        <v>61</v>
      </c>
      <c r="Q481">
        <v>2.69</v>
      </c>
      <c r="R481">
        <v>4279.8955120000001</v>
      </c>
      <c r="S481">
        <v>64.2</v>
      </c>
      <c r="T481">
        <v>7.89</v>
      </c>
      <c r="U481">
        <v>36393.669320000001</v>
      </c>
      <c r="V481">
        <v>8595</v>
      </c>
      <c r="W481">
        <v>15.9</v>
      </c>
      <c r="Y481">
        <f t="shared" si="78"/>
        <v>1</v>
      </c>
      <c r="Z481">
        <f t="shared" si="79"/>
        <v>1</v>
      </c>
      <c r="AA481">
        <f t="shared" si="80"/>
        <v>1</v>
      </c>
      <c r="AB481">
        <f t="shared" si="81"/>
        <v>1</v>
      </c>
      <c r="AC481">
        <f t="shared" si="82"/>
        <v>1</v>
      </c>
      <c r="AD481">
        <f t="shared" si="83"/>
        <v>1</v>
      </c>
      <c r="AE481">
        <f t="shared" si="84"/>
        <v>1</v>
      </c>
      <c r="AF481">
        <f t="shared" si="85"/>
        <v>1</v>
      </c>
      <c r="AG481">
        <f t="shared" si="86"/>
        <v>1</v>
      </c>
      <c r="AH481">
        <f t="shared" si="87"/>
        <v>1</v>
      </c>
      <c r="AI481">
        <f t="shared" si="88"/>
        <v>1</v>
      </c>
    </row>
    <row r="482" spans="1:35">
      <c r="A482" t="s">
        <v>92</v>
      </c>
      <c r="B482">
        <v>2014</v>
      </c>
      <c r="C482">
        <v>82.2</v>
      </c>
      <c r="D482">
        <v>6</v>
      </c>
      <c r="E482">
        <v>2.62</v>
      </c>
      <c r="F482">
        <v>4348.3353100000004</v>
      </c>
      <c r="G482">
        <v>64.599999999999994</v>
      </c>
      <c r="H482">
        <v>7.81</v>
      </c>
      <c r="I482">
        <v>37582.846239999999</v>
      </c>
      <c r="J482">
        <v>82157</v>
      </c>
      <c r="K482">
        <v>16</v>
      </c>
      <c r="M482" t="s">
        <v>92</v>
      </c>
      <c r="N482">
        <v>2014</v>
      </c>
      <c r="O482">
        <v>82.2</v>
      </c>
      <c r="P482">
        <v>6</v>
      </c>
      <c r="Q482">
        <v>2.62</v>
      </c>
      <c r="R482">
        <v>4348.3353100000004</v>
      </c>
      <c r="S482">
        <v>64.599999999999994</v>
      </c>
      <c r="T482">
        <v>7.81</v>
      </c>
      <c r="U482">
        <v>37582.846239999999</v>
      </c>
      <c r="V482">
        <v>82157</v>
      </c>
      <c r="W482">
        <v>16</v>
      </c>
      <c r="Y482">
        <f t="shared" si="78"/>
        <v>1</v>
      </c>
      <c r="Z482">
        <f t="shared" si="79"/>
        <v>1</v>
      </c>
      <c r="AA482">
        <f t="shared" si="80"/>
        <v>1</v>
      </c>
      <c r="AB482">
        <f t="shared" si="81"/>
        <v>1</v>
      </c>
      <c r="AC482">
        <f t="shared" si="82"/>
        <v>1</v>
      </c>
      <c r="AD482">
        <f t="shared" si="83"/>
        <v>1</v>
      </c>
      <c r="AE482">
        <f t="shared" si="84"/>
        <v>1</v>
      </c>
      <c r="AF482">
        <f t="shared" si="85"/>
        <v>1</v>
      </c>
      <c r="AG482">
        <f t="shared" si="86"/>
        <v>1</v>
      </c>
      <c r="AH482">
        <f t="shared" si="87"/>
        <v>1</v>
      </c>
      <c r="AI482">
        <f t="shared" si="88"/>
        <v>1</v>
      </c>
    </row>
    <row r="483" spans="1:35">
      <c r="A483" t="s">
        <v>92</v>
      </c>
      <c r="B483">
        <v>2015</v>
      </c>
      <c r="C483">
        <v>82.5</v>
      </c>
      <c r="D483">
        <v>58</v>
      </c>
      <c r="F483">
        <v>0</v>
      </c>
      <c r="G483">
        <v>64.900000000000006</v>
      </c>
      <c r="I483">
        <v>35729.372530000001</v>
      </c>
      <c r="J483">
        <v>8381</v>
      </c>
      <c r="K483">
        <v>16</v>
      </c>
      <c r="M483" t="s">
        <v>92</v>
      </c>
      <c r="N483">
        <v>2015</v>
      </c>
      <c r="O483">
        <v>82.5</v>
      </c>
      <c r="P483">
        <v>58</v>
      </c>
      <c r="R483">
        <v>0</v>
      </c>
      <c r="S483">
        <v>64.900000000000006</v>
      </c>
      <c r="U483">
        <v>35729.372530000001</v>
      </c>
      <c r="V483">
        <v>8381</v>
      </c>
      <c r="W483">
        <v>16</v>
      </c>
      <c r="Y483">
        <f t="shared" si="78"/>
        <v>1</v>
      </c>
      <c r="Z483">
        <f t="shared" si="79"/>
        <v>1</v>
      </c>
      <c r="AA483">
        <f t="shared" si="80"/>
        <v>1</v>
      </c>
      <c r="AB483">
        <f t="shared" si="81"/>
        <v>1</v>
      </c>
      <c r="AC483">
        <f t="shared" si="82"/>
        <v>1</v>
      </c>
      <c r="AD483">
        <f t="shared" si="83"/>
        <v>1</v>
      </c>
      <c r="AE483">
        <f t="shared" si="84"/>
        <v>1</v>
      </c>
      <c r="AF483">
        <f t="shared" si="85"/>
        <v>1</v>
      </c>
      <c r="AG483">
        <f t="shared" si="86"/>
        <v>1</v>
      </c>
      <c r="AH483">
        <f t="shared" si="87"/>
        <v>1</v>
      </c>
      <c r="AI483">
        <f t="shared" si="88"/>
        <v>1</v>
      </c>
    </row>
    <row r="484" spans="1:35">
      <c r="A484" t="s">
        <v>93</v>
      </c>
      <c r="B484">
        <v>2010</v>
      </c>
      <c r="C484">
        <v>81.8</v>
      </c>
      <c r="D484">
        <v>6</v>
      </c>
      <c r="E484">
        <v>6.95</v>
      </c>
      <c r="F484">
        <v>5219.6688020000001</v>
      </c>
      <c r="G484">
        <v>61</v>
      </c>
      <c r="H484">
        <v>9.42</v>
      </c>
      <c r="I484">
        <v>35849.373639999998</v>
      </c>
      <c r="J484">
        <v>59277417</v>
      </c>
      <c r="K484">
        <v>16.399999999999999</v>
      </c>
      <c r="M484" t="s">
        <v>93</v>
      </c>
      <c r="N484">
        <v>2010</v>
      </c>
      <c r="O484">
        <v>81.8</v>
      </c>
      <c r="P484">
        <v>6</v>
      </c>
      <c r="Q484">
        <v>6.95</v>
      </c>
      <c r="R484">
        <v>5219.6688020000001</v>
      </c>
      <c r="S484">
        <v>61</v>
      </c>
      <c r="T484">
        <v>9.42</v>
      </c>
      <c r="U484">
        <v>35849.373639999998</v>
      </c>
      <c r="V484">
        <v>59277417</v>
      </c>
      <c r="W484">
        <v>16.399999999999999</v>
      </c>
      <c r="Y484">
        <f t="shared" si="78"/>
        <v>1</v>
      </c>
      <c r="Z484">
        <f t="shared" si="79"/>
        <v>1</v>
      </c>
      <c r="AA484">
        <f t="shared" si="80"/>
        <v>1</v>
      </c>
      <c r="AB484">
        <f t="shared" si="81"/>
        <v>1</v>
      </c>
      <c r="AC484">
        <f t="shared" si="82"/>
        <v>1</v>
      </c>
      <c r="AD484">
        <f t="shared" si="83"/>
        <v>1</v>
      </c>
      <c r="AE484">
        <f t="shared" si="84"/>
        <v>1</v>
      </c>
      <c r="AF484">
        <f t="shared" si="85"/>
        <v>1</v>
      </c>
      <c r="AG484">
        <f t="shared" si="86"/>
        <v>1</v>
      </c>
      <c r="AH484">
        <f t="shared" si="87"/>
        <v>1</v>
      </c>
      <c r="AI484">
        <f t="shared" si="88"/>
        <v>1</v>
      </c>
    </row>
    <row r="485" spans="1:35">
      <c r="A485" t="s">
        <v>93</v>
      </c>
      <c r="B485">
        <v>2011</v>
      </c>
      <c r="C485">
        <v>82</v>
      </c>
      <c r="D485">
        <v>6</v>
      </c>
      <c r="E485">
        <v>6.98</v>
      </c>
      <c r="F485">
        <v>5439.691769</v>
      </c>
      <c r="G485">
        <v>61.5</v>
      </c>
      <c r="H485">
        <v>9.27</v>
      </c>
      <c r="I485">
        <v>38334.68477</v>
      </c>
      <c r="J485">
        <v>59379449</v>
      </c>
      <c r="K485">
        <v>16.399999999999999</v>
      </c>
      <c r="M485" t="s">
        <v>93</v>
      </c>
      <c r="N485">
        <v>2011</v>
      </c>
      <c r="O485">
        <v>82</v>
      </c>
      <c r="P485">
        <v>6</v>
      </c>
      <c r="Q485">
        <v>6.98</v>
      </c>
      <c r="R485">
        <v>5439.691769</v>
      </c>
      <c r="S485">
        <v>61.5</v>
      </c>
      <c r="T485">
        <v>9.27</v>
      </c>
      <c r="U485">
        <v>38334.68477</v>
      </c>
      <c r="V485">
        <v>59379449</v>
      </c>
      <c r="W485">
        <v>16.399999999999999</v>
      </c>
      <c r="Y485">
        <f t="shared" si="78"/>
        <v>1</v>
      </c>
      <c r="Z485">
        <f t="shared" si="79"/>
        <v>1</v>
      </c>
      <c r="AA485">
        <f t="shared" si="80"/>
        <v>1</v>
      </c>
      <c r="AB485">
        <f t="shared" si="81"/>
        <v>1</v>
      </c>
      <c r="AC485">
        <f t="shared" si="82"/>
        <v>1</v>
      </c>
      <c r="AD485">
        <f t="shared" si="83"/>
        <v>1</v>
      </c>
      <c r="AE485">
        <f t="shared" si="84"/>
        <v>1</v>
      </c>
      <c r="AF485">
        <f t="shared" si="85"/>
        <v>1</v>
      </c>
      <c r="AG485">
        <f t="shared" si="86"/>
        <v>1</v>
      </c>
      <c r="AH485">
        <f t="shared" si="87"/>
        <v>1</v>
      </c>
      <c r="AI485">
        <f t="shared" si="88"/>
        <v>1</v>
      </c>
    </row>
    <row r="486" spans="1:35">
      <c r="A486" t="s">
        <v>93</v>
      </c>
      <c r="B486">
        <v>2012</v>
      </c>
      <c r="C486">
        <v>82</v>
      </c>
      <c r="D486">
        <v>6</v>
      </c>
      <c r="E486">
        <v>7.49</v>
      </c>
      <c r="F486">
        <v>4793.9049240000004</v>
      </c>
      <c r="G486">
        <v>62.1</v>
      </c>
      <c r="H486">
        <v>9.2799999999999994</v>
      </c>
      <c r="I486">
        <v>34814.124360000002</v>
      </c>
      <c r="J486">
        <v>59539717</v>
      </c>
      <c r="K486">
        <v>16.600000000000001</v>
      </c>
      <c r="M486" t="s">
        <v>93</v>
      </c>
      <c r="N486">
        <v>2012</v>
      </c>
      <c r="O486">
        <v>82</v>
      </c>
      <c r="P486">
        <v>6</v>
      </c>
      <c r="Q486">
        <v>7.49</v>
      </c>
      <c r="R486">
        <v>4793.9049240000004</v>
      </c>
      <c r="S486">
        <v>62.1</v>
      </c>
      <c r="T486">
        <v>9.2799999999999994</v>
      </c>
      <c r="U486">
        <v>34814.124360000002</v>
      </c>
      <c r="V486">
        <v>59539717</v>
      </c>
      <c r="W486">
        <v>16.600000000000001</v>
      </c>
      <c r="Y486">
        <f t="shared" si="78"/>
        <v>1</v>
      </c>
      <c r="Z486">
        <f t="shared" si="79"/>
        <v>1</v>
      </c>
      <c r="AA486">
        <f t="shared" si="80"/>
        <v>1</v>
      </c>
      <c r="AB486">
        <f t="shared" si="81"/>
        <v>1</v>
      </c>
      <c r="AC486">
        <f t="shared" si="82"/>
        <v>1</v>
      </c>
      <c r="AD486">
        <f t="shared" si="83"/>
        <v>1</v>
      </c>
      <c r="AE486">
        <f t="shared" si="84"/>
        <v>1</v>
      </c>
      <c r="AF486">
        <f t="shared" si="85"/>
        <v>1</v>
      </c>
      <c r="AG486">
        <f t="shared" si="86"/>
        <v>1</v>
      </c>
      <c r="AH486">
        <f t="shared" si="87"/>
        <v>1</v>
      </c>
      <c r="AI486">
        <f t="shared" si="88"/>
        <v>1</v>
      </c>
    </row>
    <row r="487" spans="1:35">
      <c r="A487" t="s">
        <v>93</v>
      </c>
      <c r="B487">
        <v>2013</v>
      </c>
      <c r="C487">
        <v>82.3</v>
      </c>
      <c r="D487">
        <v>58</v>
      </c>
      <c r="E487">
        <v>7.35</v>
      </c>
      <c r="F487">
        <v>483.19168439999999</v>
      </c>
      <c r="G487">
        <v>62.6</v>
      </c>
      <c r="H487">
        <v>9.2200000000000006</v>
      </c>
      <c r="I487">
        <v>3537.27441</v>
      </c>
      <c r="J487">
        <v>6233948</v>
      </c>
      <c r="K487">
        <v>16.5</v>
      </c>
      <c r="M487" t="s">
        <v>93</v>
      </c>
      <c r="N487">
        <v>2013</v>
      </c>
      <c r="O487">
        <v>82.3</v>
      </c>
      <c r="P487">
        <v>58</v>
      </c>
      <c r="Q487">
        <v>7.35</v>
      </c>
      <c r="R487">
        <v>483.19168439999999</v>
      </c>
      <c r="S487">
        <v>62.6</v>
      </c>
      <c r="T487">
        <v>9.2200000000000006</v>
      </c>
      <c r="U487">
        <v>3537.27441</v>
      </c>
      <c r="V487">
        <v>6233948</v>
      </c>
      <c r="W487">
        <v>16.5</v>
      </c>
      <c r="Y487">
        <f t="shared" si="78"/>
        <v>1</v>
      </c>
      <c r="Z487">
        <f t="shared" si="79"/>
        <v>1</v>
      </c>
      <c r="AA487">
        <f t="shared" si="80"/>
        <v>1</v>
      </c>
      <c r="AB487">
        <f t="shared" si="81"/>
        <v>1</v>
      </c>
      <c r="AC487">
        <f t="shared" si="82"/>
        <v>1</v>
      </c>
      <c r="AD487">
        <f t="shared" si="83"/>
        <v>1</v>
      </c>
      <c r="AE487">
        <f t="shared" si="84"/>
        <v>1</v>
      </c>
      <c r="AF487">
        <f t="shared" si="85"/>
        <v>1</v>
      </c>
      <c r="AG487">
        <f t="shared" si="86"/>
        <v>1</v>
      </c>
      <c r="AH487">
        <f t="shared" si="87"/>
        <v>1</v>
      </c>
      <c r="AI487">
        <f t="shared" si="88"/>
        <v>1</v>
      </c>
    </row>
    <row r="488" spans="1:35">
      <c r="A488" t="s">
        <v>93</v>
      </c>
      <c r="B488">
        <v>2014</v>
      </c>
      <c r="C488">
        <v>82.5</v>
      </c>
      <c r="D488">
        <v>57</v>
      </c>
      <c r="E488">
        <v>7.56</v>
      </c>
      <c r="F488">
        <v>4831.6447959999996</v>
      </c>
      <c r="G488">
        <v>63.1</v>
      </c>
      <c r="H488">
        <v>9.25</v>
      </c>
      <c r="I488">
        <v>35396.66517</v>
      </c>
      <c r="J488">
        <v>678914</v>
      </c>
      <c r="K488">
        <v>16.3</v>
      </c>
      <c r="M488" t="s">
        <v>93</v>
      </c>
      <c r="N488">
        <v>2014</v>
      </c>
      <c r="O488">
        <v>82.5</v>
      </c>
      <c r="P488">
        <v>57</v>
      </c>
      <c r="Q488">
        <v>7.56</v>
      </c>
      <c r="R488">
        <v>4831.6447959999996</v>
      </c>
      <c r="S488">
        <v>63.1</v>
      </c>
      <c r="T488">
        <v>9.25</v>
      </c>
      <c r="U488">
        <v>35396.66517</v>
      </c>
      <c r="V488">
        <v>678914</v>
      </c>
      <c r="W488">
        <v>16.3</v>
      </c>
      <c r="Y488">
        <f t="shared" si="78"/>
        <v>1</v>
      </c>
      <c r="Z488">
        <f t="shared" si="79"/>
        <v>1</v>
      </c>
      <c r="AA488">
        <f t="shared" si="80"/>
        <v>1</v>
      </c>
      <c r="AB488">
        <f t="shared" si="81"/>
        <v>1</v>
      </c>
      <c r="AC488">
        <f t="shared" si="82"/>
        <v>1</v>
      </c>
      <c r="AD488">
        <f t="shared" si="83"/>
        <v>1</v>
      </c>
      <c r="AE488">
        <f t="shared" si="84"/>
        <v>1</v>
      </c>
      <c r="AF488">
        <f t="shared" si="85"/>
        <v>1</v>
      </c>
      <c r="AG488">
        <f t="shared" si="86"/>
        <v>1</v>
      </c>
      <c r="AH488">
        <f t="shared" si="87"/>
        <v>1</v>
      </c>
      <c r="AI488">
        <f t="shared" si="88"/>
        <v>1</v>
      </c>
    </row>
    <row r="489" spans="1:35">
      <c r="A489" t="s">
        <v>93</v>
      </c>
      <c r="B489">
        <v>2015</v>
      </c>
      <c r="C489">
        <v>82.7</v>
      </c>
      <c r="D489">
        <v>56</v>
      </c>
      <c r="F489">
        <v>0</v>
      </c>
      <c r="G489">
        <v>63.6</v>
      </c>
      <c r="I489">
        <v>349.14755000000002</v>
      </c>
      <c r="J489">
        <v>673582</v>
      </c>
      <c r="K489">
        <v>16.3</v>
      </c>
      <c r="M489" t="s">
        <v>93</v>
      </c>
      <c r="N489">
        <v>2015</v>
      </c>
      <c r="O489">
        <v>82.7</v>
      </c>
      <c r="P489">
        <v>56</v>
      </c>
      <c r="R489">
        <v>0</v>
      </c>
      <c r="S489">
        <v>63.6</v>
      </c>
      <c r="U489">
        <v>349.14755000000002</v>
      </c>
      <c r="V489">
        <v>673582</v>
      </c>
      <c r="W489">
        <v>16.3</v>
      </c>
      <c r="Y489">
        <f t="shared" si="78"/>
        <v>1</v>
      </c>
      <c r="Z489">
        <f t="shared" si="79"/>
        <v>1</v>
      </c>
      <c r="AA489">
        <f t="shared" si="80"/>
        <v>1</v>
      </c>
      <c r="AB489">
        <f t="shared" si="81"/>
        <v>1</v>
      </c>
      <c r="AC489">
        <f t="shared" si="82"/>
        <v>1</v>
      </c>
      <c r="AD489">
        <f t="shared" si="83"/>
        <v>1</v>
      </c>
      <c r="AE489">
        <f t="shared" si="84"/>
        <v>1</v>
      </c>
      <c r="AF489">
        <f t="shared" si="85"/>
        <v>1</v>
      </c>
      <c r="AG489">
        <f t="shared" si="86"/>
        <v>1</v>
      </c>
      <c r="AH489">
        <f t="shared" si="87"/>
        <v>1</v>
      </c>
      <c r="AI489">
        <f t="shared" si="88"/>
        <v>1</v>
      </c>
    </row>
    <row r="490" spans="1:35">
      <c r="A490" t="s">
        <v>94</v>
      </c>
      <c r="B490">
        <v>2010</v>
      </c>
      <c r="C490">
        <v>75</v>
      </c>
      <c r="D490">
        <v>138</v>
      </c>
      <c r="E490">
        <v>3.55</v>
      </c>
      <c r="F490">
        <v>396.62709749999999</v>
      </c>
      <c r="G490">
        <v>5.5</v>
      </c>
      <c r="H490">
        <v>5.3</v>
      </c>
      <c r="I490">
        <v>4682.7284239999999</v>
      </c>
      <c r="J490">
        <v>281721</v>
      </c>
      <c r="K490">
        <v>12.7</v>
      </c>
      <c r="M490" t="s">
        <v>94</v>
      </c>
      <c r="N490">
        <v>2010</v>
      </c>
      <c r="O490">
        <v>75</v>
      </c>
      <c r="P490">
        <v>138</v>
      </c>
      <c r="Q490">
        <v>3.55</v>
      </c>
      <c r="R490">
        <v>396.62709749999999</v>
      </c>
      <c r="S490">
        <v>5.5</v>
      </c>
      <c r="T490">
        <v>5.3</v>
      </c>
      <c r="U490">
        <v>4682.7284239999999</v>
      </c>
      <c r="V490">
        <v>281721</v>
      </c>
      <c r="W490">
        <v>12.7</v>
      </c>
      <c r="Y490">
        <f t="shared" si="78"/>
        <v>1</v>
      </c>
      <c r="Z490">
        <f t="shared" si="79"/>
        <v>1</v>
      </c>
      <c r="AA490">
        <f t="shared" si="80"/>
        <v>1</v>
      </c>
      <c r="AB490">
        <f t="shared" si="81"/>
        <v>1</v>
      </c>
      <c r="AC490">
        <f t="shared" si="82"/>
        <v>1</v>
      </c>
      <c r="AD490">
        <f t="shared" si="83"/>
        <v>1</v>
      </c>
      <c r="AE490">
        <f t="shared" si="84"/>
        <v>1</v>
      </c>
      <c r="AF490">
        <f t="shared" si="85"/>
        <v>1</v>
      </c>
      <c r="AG490">
        <f t="shared" si="86"/>
        <v>1</v>
      </c>
      <c r="AH490">
        <f t="shared" si="87"/>
        <v>1</v>
      </c>
      <c r="AI490">
        <f t="shared" si="88"/>
        <v>1</v>
      </c>
    </row>
    <row r="491" spans="1:35">
      <c r="A491" t="s">
        <v>94</v>
      </c>
      <c r="B491">
        <v>2011</v>
      </c>
      <c r="C491">
        <v>75.2</v>
      </c>
      <c r="D491">
        <v>139</v>
      </c>
      <c r="E491">
        <v>3.58</v>
      </c>
      <c r="F491">
        <v>33.175296860000003</v>
      </c>
      <c r="G491">
        <v>51.2</v>
      </c>
      <c r="H491">
        <v>5.21</v>
      </c>
      <c r="I491">
        <v>513.549487</v>
      </c>
      <c r="J491">
        <v>2829493</v>
      </c>
      <c r="K491">
        <v>12.8</v>
      </c>
      <c r="M491" t="s">
        <v>94</v>
      </c>
      <c r="N491">
        <v>2011</v>
      </c>
      <c r="O491">
        <v>75.2</v>
      </c>
      <c r="P491">
        <v>139</v>
      </c>
      <c r="Q491">
        <v>3.58</v>
      </c>
      <c r="R491">
        <v>33.175296860000003</v>
      </c>
      <c r="S491">
        <v>51.2</v>
      </c>
      <c r="T491">
        <v>5.21</v>
      </c>
      <c r="U491">
        <v>513.549487</v>
      </c>
      <c r="V491">
        <v>2829493</v>
      </c>
      <c r="W491">
        <v>12.8</v>
      </c>
      <c r="Y491">
        <f t="shared" si="78"/>
        <v>1</v>
      </c>
      <c r="Z491">
        <f t="shared" si="79"/>
        <v>1</v>
      </c>
      <c r="AA491">
        <f t="shared" si="80"/>
        <v>1</v>
      </c>
      <c r="AB491">
        <f t="shared" si="81"/>
        <v>1</v>
      </c>
      <c r="AC491">
        <f t="shared" si="82"/>
        <v>1</v>
      </c>
      <c r="AD491">
        <f t="shared" si="83"/>
        <v>1</v>
      </c>
      <c r="AE491">
        <f t="shared" si="84"/>
        <v>1</v>
      </c>
      <c r="AF491">
        <f t="shared" si="85"/>
        <v>1</v>
      </c>
      <c r="AG491">
        <f t="shared" si="86"/>
        <v>1</v>
      </c>
      <c r="AH491">
        <f t="shared" si="87"/>
        <v>1</v>
      </c>
      <c r="AI491">
        <f t="shared" si="88"/>
        <v>1</v>
      </c>
    </row>
    <row r="492" spans="1:35">
      <c r="A492" t="s">
        <v>94</v>
      </c>
      <c r="B492">
        <v>2012</v>
      </c>
      <c r="C492">
        <v>75.3</v>
      </c>
      <c r="D492">
        <v>138</v>
      </c>
      <c r="E492">
        <v>3.65</v>
      </c>
      <c r="F492">
        <v>37.171087819999997</v>
      </c>
      <c r="G492">
        <v>52</v>
      </c>
      <c r="H492">
        <v>5.66</v>
      </c>
      <c r="I492">
        <v>521.33362999999997</v>
      </c>
      <c r="J492">
        <v>284992</v>
      </c>
      <c r="K492">
        <v>12.8</v>
      </c>
      <c r="M492" t="s">
        <v>94</v>
      </c>
      <c r="N492">
        <v>2012</v>
      </c>
      <c r="O492">
        <v>75.3</v>
      </c>
      <c r="P492">
        <v>138</v>
      </c>
      <c r="Q492">
        <v>3.65</v>
      </c>
      <c r="R492">
        <v>37.171087819999997</v>
      </c>
      <c r="S492">
        <v>52</v>
      </c>
      <c r="T492">
        <v>5.66</v>
      </c>
      <c r="U492">
        <v>521.33362999999997</v>
      </c>
      <c r="V492">
        <v>284992</v>
      </c>
      <c r="W492">
        <v>12.8</v>
      </c>
      <c r="Y492">
        <f t="shared" si="78"/>
        <v>1</v>
      </c>
      <c r="Z492">
        <f t="shared" si="79"/>
        <v>1</v>
      </c>
      <c r="AA492">
        <f t="shared" si="80"/>
        <v>1</v>
      </c>
      <c r="AB492">
        <f t="shared" si="81"/>
        <v>1</v>
      </c>
      <c r="AC492">
        <f t="shared" si="82"/>
        <v>1</v>
      </c>
      <c r="AD492">
        <f t="shared" si="83"/>
        <v>1</v>
      </c>
      <c r="AE492">
        <f t="shared" si="84"/>
        <v>1</v>
      </c>
      <c r="AF492">
        <f t="shared" si="85"/>
        <v>1</v>
      </c>
      <c r="AG492">
        <f t="shared" si="86"/>
        <v>1</v>
      </c>
      <c r="AH492">
        <f t="shared" si="87"/>
        <v>1</v>
      </c>
      <c r="AI492">
        <f t="shared" si="88"/>
        <v>1</v>
      </c>
    </row>
    <row r="493" spans="1:35">
      <c r="A493" t="s">
        <v>94</v>
      </c>
      <c r="B493">
        <v>2013</v>
      </c>
      <c r="C493">
        <v>75.599999999999994</v>
      </c>
      <c r="D493">
        <v>136</v>
      </c>
      <c r="E493">
        <v>3.79</v>
      </c>
      <c r="F493">
        <v>5.4572893340000004</v>
      </c>
      <c r="G493">
        <v>52.7</v>
      </c>
      <c r="H493">
        <v>5.91</v>
      </c>
      <c r="I493">
        <v>56.144952000000004</v>
      </c>
      <c r="J493">
        <v>285187</v>
      </c>
      <c r="K493">
        <v>12.8</v>
      </c>
      <c r="M493" t="s">
        <v>94</v>
      </c>
      <c r="N493">
        <v>2013</v>
      </c>
      <c r="O493">
        <v>75.599999999999994</v>
      </c>
      <c r="P493">
        <v>136</v>
      </c>
      <c r="Q493">
        <v>3.79</v>
      </c>
      <c r="R493">
        <v>5.4572893340000004</v>
      </c>
      <c r="S493">
        <v>52.7</v>
      </c>
      <c r="T493">
        <v>5.91</v>
      </c>
      <c r="U493">
        <v>56.144952000000004</v>
      </c>
      <c r="V493">
        <v>285187</v>
      </c>
      <c r="W493">
        <v>12.8</v>
      </c>
      <c r="Y493">
        <f t="shared" si="78"/>
        <v>1</v>
      </c>
      <c r="Z493">
        <f t="shared" si="79"/>
        <v>1</v>
      </c>
      <c r="AA493">
        <f t="shared" si="80"/>
        <v>1</v>
      </c>
      <c r="AB493">
        <f t="shared" si="81"/>
        <v>1</v>
      </c>
      <c r="AC493">
        <f t="shared" si="82"/>
        <v>1</v>
      </c>
      <c r="AD493">
        <f t="shared" si="83"/>
        <v>1</v>
      </c>
      <c r="AE493">
        <f t="shared" si="84"/>
        <v>1</v>
      </c>
      <c r="AF493">
        <f t="shared" si="85"/>
        <v>1</v>
      </c>
      <c r="AG493">
        <f t="shared" si="86"/>
        <v>1</v>
      </c>
      <c r="AH493">
        <f t="shared" si="87"/>
        <v>1</v>
      </c>
      <c r="AI493">
        <f t="shared" si="88"/>
        <v>1</v>
      </c>
    </row>
    <row r="494" spans="1:35">
      <c r="A494" t="s">
        <v>94</v>
      </c>
      <c r="B494">
        <v>2014</v>
      </c>
      <c r="C494">
        <v>75.8</v>
      </c>
      <c r="D494">
        <v>133</v>
      </c>
      <c r="E494">
        <v>3.83</v>
      </c>
      <c r="F494">
        <v>427.30545339999998</v>
      </c>
      <c r="G494">
        <v>53.5</v>
      </c>
      <c r="H494">
        <v>5.36</v>
      </c>
      <c r="I494">
        <v>4855.7437890000001</v>
      </c>
      <c r="J494">
        <v>286287</v>
      </c>
      <c r="K494">
        <v>12.8</v>
      </c>
      <c r="M494" t="s">
        <v>94</v>
      </c>
      <c r="N494">
        <v>2014</v>
      </c>
      <c r="O494">
        <v>75.8</v>
      </c>
      <c r="P494">
        <v>133</v>
      </c>
      <c r="Q494">
        <v>3.83</v>
      </c>
      <c r="R494">
        <v>427.30545339999998</v>
      </c>
      <c r="S494">
        <v>53.5</v>
      </c>
      <c r="T494">
        <v>5.36</v>
      </c>
      <c r="U494">
        <v>4855.7437890000001</v>
      </c>
      <c r="V494">
        <v>286287</v>
      </c>
      <c r="W494">
        <v>12.8</v>
      </c>
      <c r="Y494">
        <f t="shared" si="78"/>
        <v>1</v>
      </c>
      <c r="Z494">
        <f t="shared" si="79"/>
        <v>1</v>
      </c>
      <c r="AA494">
        <f t="shared" si="80"/>
        <v>1</v>
      </c>
      <c r="AB494">
        <f t="shared" si="81"/>
        <v>1</v>
      </c>
      <c r="AC494">
        <f t="shared" si="82"/>
        <v>1</v>
      </c>
      <c r="AD494">
        <f t="shared" si="83"/>
        <v>1</v>
      </c>
      <c r="AE494">
        <f t="shared" si="84"/>
        <v>1</v>
      </c>
      <c r="AF494">
        <f t="shared" si="85"/>
        <v>1</v>
      </c>
      <c r="AG494">
        <f t="shared" si="86"/>
        <v>1</v>
      </c>
      <c r="AH494">
        <f t="shared" si="87"/>
        <v>1</v>
      </c>
      <c r="AI494">
        <f t="shared" si="88"/>
        <v>1</v>
      </c>
    </row>
    <row r="495" spans="1:35">
      <c r="A495" t="s">
        <v>94</v>
      </c>
      <c r="B495">
        <v>2015</v>
      </c>
      <c r="C495">
        <v>76.2</v>
      </c>
      <c r="D495">
        <v>125</v>
      </c>
      <c r="F495">
        <v>0</v>
      </c>
      <c r="G495">
        <v>54.2</v>
      </c>
      <c r="I495">
        <v>4965.9898569999996</v>
      </c>
      <c r="J495">
        <v>2871934</v>
      </c>
      <c r="K495">
        <v>12.8</v>
      </c>
      <c r="M495" t="s">
        <v>94</v>
      </c>
      <c r="N495">
        <v>2015</v>
      </c>
      <c r="O495">
        <v>76.2</v>
      </c>
      <c r="P495">
        <v>125</v>
      </c>
      <c r="R495">
        <v>0</v>
      </c>
      <c r="S495">
        <v>54.2</v>
      </c>
      <c r="U495">
        <v>4965.9898569999996</v>
      </c>
      <c r="V495">
        <v>2871934</v>
      </c>
      <c r="W495">
        <v>12.8</v>
      </c>
      <c r="Y495">
        <f t="shared" si="78"/>
        <v>1</v>
      </c>
      <c r="Z495">
        <f t="shared" si="79"/>
        <v>1</v>
      </c>
      <c r="AA495">
        <f t="shared" si="80"/>
        <v>1</v>
      </c>
      <c r="AB495">
        <f t="shared" si="81"/>
        <v>1</v>
      </c>
      <c r="AC495">
        <f t="shared" si="82"/>
        <v>1</v>
      </c>
      <c r="AD495">
        <f t="shared" si="83"/>
        <v>1</v>
      </c>
      <c r="AE495">
        <f t="shared" si="84"/>
        <v>1</v>
      </c>
      <c r="AF495">
        <f t="shared" si="85"/>
        <v>1</v>
      </c>
      <c r="AG495">
        <f t="shared" si="86"/>
        <v>1</v>
      </c>
      <c r="AH495">
        <f t="shared" si="87"/>
        <v>1</v>
      </c>
      <c r="AI495">
        <f t="shared" si="88"/>
        <v>1</v>
      </c>
    </row>
    <row r="496" spans="1:35">
      <c r="A496" t="s">
        <v>95</v>
      </c>
      <c r="B496">
        <v>2010</v>
      </c>
      <c r="C496">
        <v>83</v>
      </c>
      <c r="D496">
        <v>62</v>
      </c>
      <c r="E496">
        <v>6.9</v>
      </c>
      <c r="F496">
        <v>863.00614910000002</v>
      </c>
      <c r="G496">
        <v>26.9</v>
      </c>
      <c r="H496">
        <v>9.58</v>
      </c>
      <c r="I496">
        <v>4457.6763899999996</v>
      </c>
      <c r="J496">
        <v>1287</v>
      </c>
      <c r="K496">
        <v>15.1</v>
      </c>
      <c r="M496" t="s">
        <v>95</v>
      </c>
      <c r="N496">
        <v>2010</v>
      </c>
      <c r="O496">
        <v>83</v>
      </c>
      <c r="P496">
        <v>62</v>
      </c>
      <c r="Q496">
        <v>6.9</v>
      </c>
      <c r="R496">
        <v>863.00614910000002</v>
      </c>
      <c r="S496">
        <v>26.9</v>
      </c>
      <c r="T496">
        <v>9.58</v>
      </c>
      <c r="U496">
        <v>4457.6763899999996</v>
      </c>
      <c r="V496">
        <v>1287</v>
      </c>
      <c r="W496">
        <v>15.1</v>
      </c>
      <c r="Y496">
        <f t="shared" si="78"/>
        <v>1</v>
      </c>
      <c r="Z496">
        <f t="shared" si="79"/>
        <v>1</v>
      </c>
      <c r="AA496">
        <f t="shared" si="80"/>
        <v>1</v>
      </c>
      <c r="AB496">
        <f t="shared" si="81"/>
        <v>1</v>
      </c>
      <c r="AC496">
        <f t="shared" si="82"/>
        <v>1</v>
      </c>
      <c r="AD496">
        <f t="shared" si="83"/>
        <v>1</v>
      </c>
      <c r="AE496">
        <f t="shared" si="84"/>
        <v>1</v>
      </c>
      <c r="AF496">
        <f t="shared" si="85"/>
        <v>1</v>
      </c>
      <c r="AG496">
        <f t="shared" si="86"/>
        <v>1</v>
      </c>
      <c r="AH496">
        <f t="shared" si="87"/>
        <v>1</v>
      </c>
      <c r="AI496">
        <f t="shared" si="88"/>
        <v>1</v>
      </c>
    </row>
    <row r="497" spans="1:35">
      <c r="A497" t="s">
        <v>95</v>
      </c>
      <c r="B497">
        <v>2011</v>
      </c>
      <c r="C497">
        <v>82.5</v>
      </c>
      <c r="D497">
        <v>64</v>
      </c>
      <c r="E497">
        <v>7.39</v>
      </c>
      <c r="F497">
        <v>9498.7290620000003</v>
      </c>
      <c r="G497">
        <v>27.4</v>
      </c>
      <c r="H497">
        <v>1.7</v>
      </c>
      <c r="I497">
        <v>48167.99727</v>
      </c>
      <c r="J497">
        <v>127833</v>
      </c>
      <c r="K497">
        <v>15.1</v>
      </c>
      <c r="M497" t="s">
        <v>95</v>
      </c>
      <c r="N497">
        <v>2011</v>
      </c>
      <c r="O497">
        <v>82.5</v>
      </c>
      <c r="P497">
        <v>64</v>
      </c>
      <c r="Q497">
        <v>7.39</v>
      </c>
      <c r="R497">
        <v>9498.7290620000003</v>
      </c>
      <c r="S497">
        <v>27.4</v>
      </c>
      <c r="T497">
        <v>1.7</v>
      </c>
      <c r="U497">
        <v>48167.99727</v>
      </c>
      <c r="V497">
        <v>127833</v>
      </c>
      <c r="W497">
        <v>15.1</v>
      </c>
      <c r="Y497">
        <f t="shared" si="78"/>
        <v>1</v>
      </c>
      <c r="Z497">
        <f t="shared" si="79"/>
        <v>1</v>
      </c>
      <c r="AA497">
        <f t="shared" si="80"/>
        <v>1</v>
      </c>
      <c r="AB497">
        <f t="shared" si="81"/>
        <v>1</v>
      </c>
      <c r="AC497">
        <f t="shared" si="82"/>
        <v>1</v>
      </c>
      <c r="AD497">
        <f t="shared" si="83"/>
        <v>1</v>
      </c>
      <c r="AE497">
        <f t="shared" si="84"/>
        <v>1</v>
      </c>
      <c r="AF497">
        <f t="shared" si="85"/>
        <v>1</v>
      </c>
      <c r="AG497">
        <f t="shared" si="86"/>
        <v>1</v>
      </c>
      <c r="AH497">
        <f t="shared" si="87"/>
        <v>1</v>
      </c>
      <c r="AI497">
        <f t="shared" si="88"/>
        <v>1</v>
      </c>
    </row>
    <row r="498" spans="1:35">
      <c r="A498" t="s">
        <v>95</v>
      </c>
      <c r="B498">
        <v>2012</v>
      </c>
      <c r="C498">
        <v>83.3</v>
      </c>
      <c r="D498">
        <v>58</v>
      </c>
      <c r="E498">
        <v>7.39</v>
      </c>
      <c r="F498">
        <v>121.5869163</v>
      </c>
      <c r="G498">
        <v>27.8</v>
      </c>
      <c r="H498">
        <v>1.17</v>
      </c>
      <c r="I498">
        <v>4863.4766499999996</v>
      </c>
      <c r="J498">
        <v>127629</v>
      </c>
      <c r="K498">
        <v>15.3</v>
      </c>
      <c r="M498" t="s">
        <v>95</v>
      </c>
      <c r="N498">
        <v>2012</v>
      </c>
      <c r="O498">
        <v>83.3</v>
      </c>
      <c r="P498">
        <v>58</v>
      </c>
      <c r="Q498">
        <v>7.39</v>
      </c>
      <c r="R498">
        <v>121.5869163</v>
      </c>
      <c r="S498">
        <v>27.8</v>
      </c>
      <c r="T498">
        <v>1.17</v>
      </c>
      <c r="U498">
        <v>4863.4766499999996</v>
      </c>
      <c r="V498">
        <v>127629</v>
      </c>
      <c r="W498">
        <v>15.3</v>
      </c>
      <c r="Y498">
        <f t="shared" si="78"/>
        <v>1</v>
      </c>
      <c r="Z498">
        <f t="shared" si="79"/>
        <v>1</v>
      </c>
      <c r="AA498">
        <f t="shared" si="80"/>
        <v>1</v>
      </c>
      <c r="AB498">
        <f t="shared" si="81"/>
        <v>1</v>
      </c>
      <c r="AC498">
        <f t="shared" si="82"/>
        <v>1</v>
      </c>
      <c r="AD498">
        <f t="shared" si="83"/>
        <v>1</v>
      </c>
      <c r="AE498">
        <f t="shared" si="84"/>
        <v>1</v>
      </c>
      <c r="AF498">
        <f t="shared" si="85"/>
        <v>1</v>
      </c>
      <c r="AG498">
        <f t="shared" si="86"/>
        <v>1</v>
      </c>
      <c r="AH498">
        <f t="shared" si="87"/>
        <v>1</v>
      </c>
      <c r="AI498">
        <f t="shared" si="88"/>
        <v>1</v>
      </c>
    </row>
    <row r="499" spans="1:35">
      <c r="A499" t="s">
        <v>95</v>
      </c>
      <c r="B499">
        <v>2013</v>
      </c>
      <c r="C499">
        <v>83.5</v>
      </c>
      <c r="D499">
        <v>56</v>
      </c>
      <c r="E499">
        <v>7.55</v>
      </c>
      <c r="F499">
        <v>94.434286150000005</v>
      </c>
      <c r="G499">
        <v>28.2</v>
      </c>
      <c r="H499">
        <v>1.25</v>
      </c>
      <c r="I499">
        <v>4454.4474600000003</v>
      </c>
      <c r="J499">
        <v>127445</v>
      </c>
      <c r="K499">
        <v>15.3</v>
      </c>
      <c r="M499" t="s">
        <v>95</v>
      </c>
      <c r="N499">
        <v>2013</v>
      </c>
      <c r="O499">
        <v>83.5</v>
      </c>
      <c r="P499">
        <v>56</v>
      </c>
      <c r="Q499">
        <v>7.55</v>
      </c>
      <c r="R499">
        <v>94.434286150000005</v>
      </c>
      <c r="S499">
        <v>28.2</v>
      </c>
      <c r="T499">
        <v>1.25</v>
      </c>
      <c r="U499">
        <v>4454.4474600000003</v>
      </c>
      <c r="V499">
        <v>127445</v>
      </c>
      <c r="W499">
        <v>15.3</v>
      </c>
      <c r="Y499">
        <f t="shared" si="78"/>
        <v>1</v>
      </c>
      <c r="Z499">
        <f t="shared" si="79"/>
        <v>1</v>
      </c>
      <c r="AA499">
        <f t="shared" si="80"/>
        <v>1</v>
      </c>
      <c r="AB499">
        <f t="shared" si="81"/>
        <v>1</v>
      </c>
      <c r="AC499">
        <f t="shared" si="82"/>
        <v>1</v>
      </c>
      <c r="AD499">
        <f t="shared" si="83"/>
        <v>1</v>
      </c>
      <c r="AE499">
        <f t="shared" si="84"/>
        <v>1</v>
      </c>
      <c r="AF499">
        <f t="shared" si="85"/>
        <v>1</v>
      </c>
      <c r="AG499">
        <f t="shared" si="86"/>
        <v>1</v>
      </c>
      <c r="AH499">
        <f t="shared" si="87"/>
        <v>1</v>
      </c>
      <c r="AI499">
        <f t="shared" si="88"/>
        <v>1</v>
      </c>
    </row>
    <row r="500" spans="1:35">
      <c r="A500" t="s">
        <v>95</v>
      </c>
      <c r="B500">
        <v>2014</v>
      </c>
      <c r="C500">
        <v>83.5</v>
      </c>
      <c r="D500">
        <v>57</v>
      </c>
      <c r="E500">
        <v>0.01</v>
      </c>
      <c r="F500">
        <v>88.833622430000005</v>
      </c>
      <c r="G500">
        <v>28.6</v>
      </c>
      <c r="H500">
        <v>1.23</v>
      </c>
      <c r="I500">
        <v>3896.2115100000001</v>
      </c>
      <c r="J500">
        <v>127276</v>
      </c>
      <c r="K500">
        <v>15.3</v>
      </c>
      <c r="M500" t="s">
        <v>95</v>
      </c>
      <c r="N500">
        <v>2014</v>
      </c>
      <c r="O500">
        <v>83.5</v>
      </c>
      <c r="P500">
        <v>57</v>
      </c>
      <c r="Q500">
        <v>0.01</v>
      </c>
      <c r="R500">
        <v>88.833622430000005</v>
      </c>
      <c r="S500">
        <v>28.6</v>
      </c>
      <c r="T500">
        <v>1.23</v>
      </c>
      <c r="U500">
        <v>3896.2115100000001</v>
      </c>
      <c r="V500">
        <v>127276</v>
      </c>
      <c r="W500">
        <v>15.3</v>
      </c>
      <c r="Y500">
        <f t="shared" si="78"/>
        <v>1</v>
      </c>
      <c r="Z500">
        <f t="shared" si="79"/>
        <v>1</v>
      </c>
      <c r="AA500">
        <f t="shared" si="80"/>
        <v>1</v>
      </c>
      <c r="AB500">
        <f t="shared" si="81"/>
        <v>1</v>
      </c>
      <c r="AC500">
        <f t="shared" si="82"/>
        <v>1</v>
      </c>
      <c r="AD500">
        <f t="shared" si="83"/>
        <v>1</v>
      </c>
      <c r="AE500">
        <f t="shared" si="84"/>
        <v>1</v>
      </c>
      <c r="AF500">
        <f t="shared" si="85"/>
        <v>1</v>
      </c>
      <c r="AG500">
        <f t="shared" si="86"/>
        <v>1</v>
      </c>
      <c r="AH500">
        <f t="shared" si="87"/>
        <v>1</v>
      </c>
      <c r="AI500">
        <f t="shared" si="88"/>
        <v>1</v>
      </c>
    </row>
    <row r="501" spans="1:35">
      <c r="A501" t="s">
        <v>95</v>
      </c>
      <c r="B501">
        <v>2015</v>
      </c>
      <c r="C501">
        <v>83.7</v>
      </c>
      <c r="D501">
        <v>55</v>
      </c>
      <c r="F501">
        <v>0</v>
      </c>
      <c r="G501">
        <v>29</v>
      </c>
      <c r="I501">
        <v>34474.137360000001</v>
      </c>
      <c r="J501">
        <v>127141</v>
      </c>
      <c r="K501">
        <v>15.3</v>
      </c>
      <c r="M501" t="s">
        <v>95</v>
      </c>
      <c r="N501">
        <v>2015</v>
      </c>
      <c r="O501">
        <v>83.7</v>
      </c>
      <c r="P501">
        <v>55</v>
      </c>
      <c r="R501">
        <v>0</v>
      </c>
      <c r="S501">
        <v>29</v>
      </c>
      <c r="U501">
        <v>34474.137360000001</v>
      </c>
      <c r="V501">
        <v>127141</v>
      </c>
      <c r="W501">
        <v>15.3</v>
      </c>
      <c r="Y501">
        <f t="shared" si="78"/>
        <v>1</v>
      </c>
      <c r="Z501">
        <f t="shared" si="79"/>
        <v>1</v>
      </c>
      <c r="AA501">
        <f t="shared" si="80"/>
        <v>1</v>
      </c>
      <c r="AB501">
        <f t="shared" si="81"/>
        <v>1</v>
      </c>
      <c r="AC501">
        <f t="shared" si="82"/>
        <v>1</v>
      </c>
      <c r="AD501">
        <f t="shared" si="83"/>
        <v>1</v>
      </c>
      <c r="AE501">
        <f t="shared" si="84"/>
        <v>1</v>
      </c>
      <c r="AF501">
        <f t="shared" si="85"/>
        <v>1</v>
      </c>
      <c r="AG501">
        <f t="shared" si="86"/>
        <v>1</v>
      </c>
      <c r="AH501">
        <f t="shared" si="87"/>
        <v>1</v>
      </c>
      <c r="AI501">
        <f t="shared" si="88"/>
        <v>1</v>
      </c>
    </row>
    <row r="502" spans="1:35">
      <c r="A502" t="s">
        <v>96</v>
      </c>
      <c r="B502">
        <v>2010</v>
      </c>
      <c r="C502">
        <v>73.400000000000006</v>
      </c>
      <c r="D502">
        <v>117</v>
      </c>
      <c r="E502">
        <v>0.51</v>
      </c>
      <c r="F502">
        <v>715.97090920000005</v>
      </c>
      <c r="G502">
        <v>61.7</v>
      </c>
      <c r="H502">
        <v>8.42</v>
      </c>
      <c r="I502">
        <v>3679.1927500000002</v>
      </c>
      <c r="J502">
        <v>718239</v>
      </c>
      <c r="K502">
        <v>13.2</v>
      </c>
      <c r="M502" t="s">
        <v>96</v>
      </c>
      <c r="N502">
        <v>2010</v>
      </c>
      <c r="O502">
        <v>73.400000000000006</v>
      </c>
      <c r="P502">
        <v>117</v>
      </c>
      <c r="Q502">
        <v>0.51</v>
      </c>
      <c r="R502">
        <v>715.97090920000005</v>
      </c>
      <c r="S502">
        <v>61.7</v>
      </c>
      <c r="T502">
        <v>8.42</v>
      </c>
      <c r="U502">
        <v>3679.1927500000002</v>
      </c>
      <c r="V502">
        <v>718239</v>
      </c>
      <c r="W502">
        <v>13.2</v>
      </c>
      <c r="Y502">
        <f t="shared" si="78"/>
        <v>1</v>
      </c>
      <c r="Z502">
        <f t="shared" si="79"/>
        <v>1</v>
      </c>
      <c r="AA502">
        <f t="shared" si="80"/>
        <v>1</v>
      </c>
      <c r="AB502">
        <f t="shared" si="81"/>
        <v>1</v>
      </c>
      <c r="AC502">
        <f t="shared" si="82"/>
        <v>1</v>
      </c>
      <c r="AD502">
        <f t="shared" si="83"/>
        <v>1</v>
      </c>
      <c r="AE502">
        <f t="shared" si="84"/>
        <v>1</v>
      </c>
      <c r="AF502">
        <f t="shared" si="85"/>
        <v>1</v>
      </c>
      <c r="AG502">
        <f t="shared" si="86"/>
        <v>1</v>
      </c>
      <c r="AH502">
        <f t="shared" si="87"/>
        <v>1</v>
      </c>
      <c r="AI502">
        <f t="shared" si="88"/>
        <v>1</v>
      </c>
    </row>
    <row r="503" spans="1:35">
      <c r="A503" t="s">
        <v>96</v>
      </c>
      <c r="B503">
        <v>2011</v>
      </c>
      <c r="C503">
        <v>73.599999999999994</v>
      </c>
      <c r="D503">
        <v>116</v>
      </c>
      <c r="E503">
        <v>0.43</v>
      </c>
      <c r="F503">
        <v>68.866232980000007</v>
      </c>
      <c r="G503">
        <v>62.4</v>
      </c>
      <c r="H503">
        <v>8.39</v>
      </c>
      <c r="I503">
        <v>387.32414499999999</v>
      </c>
      <c r="J503">
        <v>7574943</v>
      </c>
      <c r="K503">
        <v>13.1</v>
      </c>
      <c r="M503" t="s">
        <v>96</v>
      </c>
      <c r="N503">
        <v>2011</v>
      </c>
      <c r="O503">
        <v>73.599999999999994</v>
      </c>
      <c r="P503">
        <v>116</v>
      </c>
      <c r="Q503">
        <v>0.43</v>
      </c>
      <c r="R503">
        <v>68.866232980000007</v>
      </c>
      <c r="S503">
        <v>62.4</v>
      </c>
      <c r="T503">
        <v>8.39</v>
      </c>
      <c r="U503">
        <v>387.32414499999999</v>
      </c>
      <c r="V503">
        <v>7574943</v>
      </c>
      <c r="W503">
        <v>13.1</v>
      </c>
      <c r="Y503">
        <f t="shared" si="78"/>
        <v>1</v>
      </c>
      <c r="Z503">
        <f t="shared" si="79"/>
        <v>1</v>
      </c>
      <c r="AA503">
        <f t="shared" si="80"/>
        <v>1</v>
      </c>
      <c r="AB503">
        <f t="shared" si="81"/>
        <v>1</v>
      </c>
      <c r="AC503">
        <f t="shared" si="82"/>
        <v>1</v>
      </c>
      <c r="AD503">
        <f t="shared" si="83"/>
        <v>1</v>
      </c>
      <c r="AE503">
        <f t="shared" si="84"/>
        <v>1</v>
      </c>
      <c r="AF503">
        <f t="shared" si="85"/>
        <v>1</v>
      </c>
      <c r="AG503">
        <f t="shared" si="86"/>
        <v>1</v>
      </c>
      <c r="AH503">
        <f t="shared" si="87"/>
        <v>1</v>
      </c>
      <c r="AI503">
        <f t="shared" si="88"/>
        <v>1</v>
      </c>
    </row>
    <row r="504" spans="1:35">
      <c r="A504" t="s">
        <v>96</v>
      </c>
      <c r="B504">
        <v>2012</v>
      </c>
      <c r="C504">
        <v>73.7</v>
      </c>
      <c r="D504">
        <v>115</v>
      </c>
      <c r="E504">
        <v>0.41</v>
      </c>
      <c r="F504">
        <v>67.701710640000002</v>
      </c>
      <c r="G504">
        <v>63.2</v>
      </c>
      <c r="H504">
        <v>8</v>
      </c>
      <c r="I504">
        <v>387.75321100000002</v>
      </c>
      <c r="J504">
        <v>7992573</v>
      </c>
      <c r="K504">
        <v>12.9</v>
      </c>
      <c r="M504" t="s">
        <v>96</v>
      </c>
      <c r="N504">
        <v>2012</v>
      </c>
      <c r="O504">
        <v>73.7</v>
      </c>
      <c r="P504">
        <v>115</v>
      </c>
      <c r="Q504">
        <v>0.41</v>
      </c>
      <c r="R504">
        <v>67.701710640000002</v>
      </c>
      <c r="S504">
        <v>63.2</v>
      </c>
      <c r="T504">
        <v>8</v>
      </c>
      <c r="U504">
        <v>387.75321100000002</v>
      </c>
      <c r="V504">
        <v>7992573</v>
      </c>
      <c r="W504">
        <v>12.9</v>
      </c>
      <c r="Y504">
        <f t="shared" si="78"/>
        <v>1</v>
      </c>
      <c r="Z504">
        <f t="shared" si="79"/>
        <v>1</v>
      </c>
      <c r="AA504">
        <f t="shared" si="80"/>
        <v>1</v>
      </c>
      <c r="AB504">
        <f t="shared" si="81"/>
        <v>1</v>
      </c>
      <c r="AC504">
        <f t="shared" si="82"/>
        <v>1</v>
      </c>
      <c r="AD504">
        <f t="shared" si="83"/>
        <v>1</v>
      </c>
      <c r="AE504">
        <f t="shared" si="84"/>
        <v>1</v>
      </c>
      <c r="AF504">
        <f t="shared" si="85"/>
        <v>1</v>
      </c>
      <c r="AG504">
        <f t="shared" si="86"/>
        <v>1</v>
      </c>
      <c r="AH504">
        <f t="shared" si="87"/>
        <v>1</v>
      </c>
      <c r="AI504">
        <f t="shared" si="88"/>
        <v>1</v>
      </c>
    </row>
    <row r="505" spans="1:35">
      <c r="A505" t="s">
        <v>96</v>
      </c>
      <c r="B505">
        <v>2013</v>
      </c>
      <c r="C505">
        <v>73.900000000000006</v>
      </c>
      <c r="D505">
        <v>114</v>
      </c>
      <c r="E505">
        <v>0.4</v>
      </c>
      <c r="F505">
        <v>546.62351560000002</v>
      </c>
      <c r="G505">
        <v>64</v>
      </c>
      <c r="H505">
        <v>7.23</v>
      </c>
      <c r="I505">
        <v>3992.86717</v>
      </c>
      <c r="J505">
        <v>8413464</v>
      </c>
      <c r="K505">
        <v>13.1</v>
      </c>
      <c r="M505" t="s">
        <v>96</v>
      </c>
      <c r="N505">
        <v>2013</v>
      </c>
      <c r="O505">
        <v>73.900000000000006</v>
      </c>
      <c r="P505">
        <v>114</v>
      </c>
      <c r="Q505">
        <v>0.4</v>
      </c>
      <c r="R505">
        <v>546.62351560000002</v>
      </c>
      <c r="S505">
        <v>64</v>
      </c>
      <c r="T505">
        <v>7.23</v>
      </c>
      <c r="U505">
        <v>3992.86717</v>
      </c>
      <c r="V505">
        <v>8413464</v>
      </c>
      <c r="W505">
        <v>13.1</v>
      </c>
      <c r="Y505">
        <f t="shared" si="78"/>
        <v>1</v>
      </c>
      <c r="Z505">
        <f t="shared" si="79"/>
        <v>1</v>
      </c>
      <c r="AA505">
        <f t="shared" si="80"/>
        <v>1</v>
      </c>
      <c r="AB505">
        <f t="shared" si="81"/>
        <v>1</v>
      </c>
      <c r="AC505">
        <f t="shared" si="82"/>
        <v>1</v>
      </c>
      <c r="AD505">
        <f t="shared" si="83"/>
        <v>1</v>
      </c>
      <c r="AE505">
        <f t="shared" si="84"/>
        <v>1</v>
      </c>
      <c r="AF505">
        <f t="shared" si="85"/>
        <v>1</v>
      </c>
      <c r="AG505">
        <f t="shared" si="86"/>
        <v>1</v>
      </c>
      <c r="AH505">
        <f t="shared" si="87"/>
        <v>1</v>
      </c>
      <c r="AI505">
        <f t="shared" si="88"/>
        <v>1</v>
      </c>
    </row>
    <row r="506" spans="1:35">
      <c r="A506" t="s">
        <v>96</v>
      </c>
      <c r="B506">
        <v>2014</v>
      </c>
      <c r="C506">
        <v>74</v>
      </c>
      <c r="D506">
        <v>113</v>
      </c>
      <c r="E506">
        <v>0.41</v>
      </c>
      <c r="F506">
        <v>63.878452199999998</v>
      </c>
      <c r="G506">
        <v>64.8</v>
      </c>
      <c r="H506">
        <v>7.45</v>
      </c>
      <c r="I506">
        <v>466.94774999999998</v>
      </c>
      <c r="J506">
        <v>88936</v>
      </c>
      <c r="K506">
        <v>13.1</v>
      </c>
      <c r="M506" t="s">
        <v>96</v>
      </c>
      <c r="N506">
        <v>2014</v>
      </c>
      <c r="O506">
        <v>74</v>
      </c>
      <c r="P506">
        <v>113</v>
      </c>
      <c r="Q506">
        <v>0.41</v>
      </c>
      <c r="R506">
        <v>63.878452199999998</v>
      </c>
      <c r="S506">
        <v>64.8</v>
      </c>
      <c r="T506">
        <v>7.45</v>
      </c>
      <c r="U506">
        <v>466.94774999999998</v>
      </c>
      <c r="V506">
        <v>88936</v>
      </c>
      <c r="W506">
        <v>13.1</v>
      </c>
      <c r="Y506">
        <f t="shared" si="78"/>
        <v>1</v>
      </c>
      <c r="Z506">
        <f t="shared" si="79"/>
        <v>1</v>
      </c>
      <c r="AA506">
        <f t="shared" si="80"/>
        <v>1</v>
      </c>
      <c r="AB506">
        <f t="shared" si="81"/>
        <v>1</v>
      </c>
      <c r="AC506">
        <f t="shared" si="82"/>
        <v>1</v>
      </c>
      <c r="AD506">
        <f t="shared" si="83"/>
        <v>1</v>
      </c>
      <c r="AE506">
        <f t="shared" si="84"/>
        <v>1</v>
      </c>
      <c r="AF506">
        <f t="shared" si="85"/>
        <v>1</v>
      </c>
      <c r="AG506">
        <f t="shared" si="86"/>
        <v>1</v>
      </c>
      <c r="AH506">
        <f t="shared" si="87"/>
        <v>1</v>
      </c>
      <c r="AI506">
        <f t="shared" si="88"/>
        <v>1</v>
      </c>
    </row>
    <row r="507" spans="1:35">
      <c r="A507" t="s">
        <v>96</v>
      </c>
      <c r="B507">
        <v>2015</v>
      </c>
      <c r="C507">
        <v>74.099999999999994</v>
      </c>
      <c r="D507">
        <v>112</v>
      </c>
      <c r="F507">
        <v>0</v>
      </c>
      <c r="G507">
        <v>65.599999999999994</v>
      </c>
      <c r="I507">
        <v>496.99275</v>
      </c>
      <c r="J507">
        <v>915932</v>
      </c>
      <c r="K507">
        <v>13.1</v>
      </c>
      <c r="M507" t="s">
        <v>96</v>
      </c>
      <c r="N507">
        <v>2015</v>
      </c>
      <c r="O507">
        <v>74.099999999999994</v>
      </c>
      <c r="P507">
        <v>112</v>
      </c>
      <c r="R507">
        <v>0</v>
      </c>
      <c r="S507">
        <v>65.599999999999994</v>
      </c>
      <c r="U507">
        <v>496.99275</v>
      </c>
      <c r="V507">
        <v>915932</v>
      </c>
      <c r="W507">
        <v>13.1</v>
      </c>
      <c r="Y507">
        <f t="shared" si="78"/>
        <v>1</v>
      </c>
      <c r="Z507">
        <f t="shared" si="79"/>
        <v>1</v>
      </c>
      <c r="AA507">
        <f t="shared" si="80"/>
        <v>1</v>
      </c>
      <c r="AB507">
        <f t="shared" si="81"/>
        <v>1</v>
      </c>
      <c r="AC507">
        <f t="shared" si="82"/>
        <v>1</v>
      </c>
      <c r="AD507">
        <f t="shared" si="83"/>
        <v>1</v>
      </c>
      <c r="AE507">
        <f t="shared" si="84"/>
        <v>1</v>
      </c>
      <c r="AF507">
        <f t="shared" si="85"/>
        <v>1</v>
      </c>
      <c r="AG507">
        <f t="shared" si="86"/>
        <v>1</v>
      </c>
      <c r="AH507">
        <f t="shared" si="87"/>
        <v>1</v>
      </c>
      <c r="AI507">
        <f t="shared" si="88"/>
        <v>1</v>
      </c>
    </row>
    <row r="508" spans="1:35">
      <c r="A508" t="s">
        <v>97</v>
      </c>
      <c r="B508">
        <v>2010</v>
      </c>
      <c r="C508">
        <v>67.8</v>
      </c>
      <c r="D508">
        <v>236</v>
      </c>
      <c r="E508">
        <v>6.83</v>
      </c>
      <c r="F508">
        <v>11.151626800000001</v>
      </c>
      <c r="G508">
        <v>49.2</v>
      </c>
      <c r="H508">
        <v>4.42</v>
      </c>
      <c r="I508">
        <v>97.649972000000005</v>
      </c>
      <c r="J508">
        <v>16321581</v>
      </c>
      <c r="K508">
        <v>14.5</v>
      </c>
      <c r="M508" t="s">
        <v>97</v>
      </c>
      <c r="N508">
        <v>2010</v>
      </c>
      <c r="O508">
        <v>67.8</v>
      </c>
      <c r="P508">
        <v>236</v>
      </c>
      <c r="Q508">
        <v>6.83</v>
      </c>
      <c r="R508">
        <v>11.151626800000001</v>
      </c>
      <c r="S508">
        <v>49.2</v>
      </c>
      <c r="T508">
        <v>4.42</v>
      </c>
      <c r="U508">
        <v>97.649972000000005</v>
      </c>
      <c r="V508">
        <v>16321581</v>
      </c>
      <c r="W508">
        <v>14.5</v>
      </c>
      <c r="Y508">
        <f t="shared" si="78"/>
        <v>1</v>
      </c>
      <c r="Z508">
        <f t="shared" si="79"/>
        <v>1</v>
      </c>
      <c r="AA508">
        <f t="shared" si="80"/>
        <v>1</v>
      </c>
      <c r="AB508">
        <f t="shared" si="81"/>
        <v>1</v>
      </c>
      <c r="AC508">
        <f t="shared" si="82"/>
        <v>1</v>
      </c>
      <c r="AD508">
        <f t="shared" si="83"/>
        <v>1</v>
      </c>
      <c r="AE508">
        <f t="shared" si="84"/>
        <v>1</v>
      </c>
      <c r="AF508">
        <f t="shared" si="85"/>
        <v>1</v>
      </c>
      <c r="AG508">
        <f t="shared" si="86"/>
        <v>1</v>
      </c>
      <c r="AH508">
        <f t="shared" si="87"/>
        <v>1</v>
      </c>
      <c r="AI508">
        <f t="shared" si="88"/>
        <v>1</v>
      </c>
    </row>
    <row r="509" spans="1:35">
      <c r="A509" t="s">
        <v>97</v>
      </c>
      <c r="B509">
        <v>2011</v>
      </c>
      <c r="C509">
        <v>68.5</v>
      </c>
      <c r="D509">
        <v>224</v>
      </c>
      <c r="E509">
        <v>6.63</v>
      </c>
      <c r="F509">
        <v>179.17013299999999</v>
      </c>
      <c r="G509">
        <v>49.9</v>
      </c>
      <c r="H509">
        <v>4.5999999999999996</v>
      </c>
      <c r="I509">
        <v>11634.424220000001</v>
      </c>
      <c r="J509">
        <v>165566</v>
      </c>
      <c r="K509">
        <v>14.4</v>
      </c>
      <c r="M509" t="s">
        <v>97</v>
      </c>
      <c r="N509">
        <v>2011</v>
      </c>
      <c r="O509">
        <v>68.5</v>
      </c>
      <c r="P509">
        <v>224</v>
      </c>
      <c r="Q509">
        <v>6.63</v>
      </c>
      <c r="R509">
        <v>179.17013299999999</v>
      </c>
      <c r="S509">
        <v>49.9</v>
      </c>
      <c r="T509">
        <v>4.5999999999999996</v>
      </c>
      <c r="U509">
        <v>11634.424220000001</v>
      </c>
      <c r="V509">
        <v>165566</v>
      </c>
      <c r="W509">
        <v>14.4</v>
      </c>
      <c r="Y509">
        <f t="shared" si="78"/>
        <v>1</v>
      </c>
      <c r="Z509">
        <f t="shared" si="79"/>
        <v>1</v>
      </c>
      <c r="AA509">
        <f t="shared" si="80"/>
        <v>1</v>
      </c>
      <c r="AB509">
        <f t="shared" si="81"/>
        <v>1</v>
      </c>
      <c r="AC509">
        <f t="shared" si="82"/>
        <v>1</v>
      </c>
      <c r="AD509">
        <f t="shared" si="83"/>
        <v>1</v>
      </c>
      <c r="AE509">
        <f t="shared" si="84"/>
        <v>1</v>
      </c>
      <c r="AF509">
        <f t="shared" si="85"/>
        <v>1</v>
      </c>
      <c r="AG509">
        <f t="shared" si="86"/>
        <v>1</v>
      </c>
      <c r="AH509">
        <f t="shared" si="87"/>
        <v>1</v>
      </c>
      <c r="AI509">
        <f t="shared" si="88"/>
        <v>1</v>
      </c>
    </row>
    <row r="510" spans="1:35">
      <c r="A510" t="s">
        <v>97</v>
      </c>
      <c r="B510">
        <v>2012</v>
      </c>
      <c r="C510">
        <v>69.099999999999994</v>
      </c>
      <c r="D510">
        <v>214</v>
      </c>
      <c r="E510">
        <v>6.82</v>
      </c>
      <c r="F510">
        <v>235.35660659999999</v>
      </c>
      <c r="G510">
        <v>5.6</v>
      </c>
      <c r="H510">
        <v>4.32</v>
      </c>
      <c r="I510">
        <v>12387.18982</v>
      </c>
      <c r="J510">
        <v>16791425</v>
      </c>
      <c r="K510">
        <v>14.7</v>
      </c>
      <c r="M510" t="s">
        <v>97</v>
      </c>
      <c r="N510">
        <v>2012</v>
      </c>
      <c r="O510">
        <v>69.099999999999994</v>
      </c>
      <c r="P510">
        <v>214</v>
      </c>
      <c r="Q510">
        <v>6.82</v>
      </c>
      <c r="R510">
        <v>235.35660659999999</v>
      </c>
      <c r="S510">
        <v>5.6</v>
      </c>
      <c r="T510">
        <v>4.32</v>
      </c>
      <c r="U510">
        <v>12387.18982</v>
      </c>
      <c r="V510">
        <v>16791425</v>
      </c>
      <c r="W510">
        <v>14.7</v>
      </c>
      <c r="Y510">
        <f t="shared" si="78"/>
        <v>1</v>
      </c>
      <c r="Z510">
        <f t="shared" si="79"/>
        <v>1</v>
      </c>
      <c r="AA510">
        <f t="shared" si="80"/>
        <v>1</v>
      </c>
      <c r="AB510">
        <f t="shared" si="81"/>
        <v>1</v>
      </c>
      <c r="AC510">
        <f t="shared" si="82"/>
        <v>1</v>
      </c>
      <c r="AD510">
        <f t="shared" si="83"/>
        <v>1</v>
      </c>
      <c r="AE510">
        <f t="shared" si="84"/>
        <v>1</v>
      </c>
      <c r="AF510">
        <f t="shared" si="85"/>
        <v>1</v>
      </c>
      <c r="AG510">
        <f t="shared" si="86"/>
        <v>1</v>
      </c>
      <c r="AH510">
        <f t="shared" si="87"/>
        <v>1</v>
      </c>
      <c r="AI510">
        <f t="shared" si="88"/>
        <v>1</v>
      </c>
    </row>
    <row r="511" spans="1:35">
      <c r="A511" t="s">
        <v>97</v>
      </c>
      <c r="B511">
        <v>2013</v>
      </c>
      <c r="C511">
        <v>69.5</v>
      </c>
      <c r="D511">
        <v>28</v>
      </c>
      <c r="E511">
        <v>6.48</v>
      </c>
      <c r="F511">
        <v>26.407265899999999</v>
      </c>
      <c r="G511">
        <v>51.4</v>
      </c>
      <c r="H511">
        <v>4.3</v>
      </c>
      <c r="I511">
        <v>1389.8561</v>
      </c>
      <c r="J511">
        <v>1735275</v>
      </c>
      <c r="K511">
        <v>15</v>
      </c>
      <c r="M511" t="s">
        <v>97</v>
      </c>
      <c r="N511">
        <v>2013</v>
      </c>
      <c r="O511">
        <v>69.5</v>
      </c>
      <c r="P511">
        <v>28</v>
      </c>
      <c r="Q511">
        <v>6.48</v>
      </c>
      <c r="R511">
        <v>26.407265899999999</v>
      </c>
      <c r="S511">
        <v>51.4</v>
      </c>
      <c r="T511">
        <v>4.3</v>
      </c>
      <c r="U511">
        <v>1389.8561</v>
      </c>
      <c r="V511">
        <v>1735275</v>
      </c>
      <c r="W511">
        <v>15</v>
      </c>
      <c r="Y511">
        <f t="shared" si="78"/>
        <v>1</v>
      </c>
      <c r="Z511">
        <f t="shared" si="79"/>
        <v>1</v>
      </c>
      <c r="AA511">
        <f t="shared" si="80"/>
        <v>1</v>
      </c>
      <c r="AB511">
        <f t="shared" si="81"/>
        <v>1</v>
      </c>
      <c r="AC511">
        <f t="shared" si="82"/>
        <v>1</v>
      </c>
      <c r="AD511">
        <f t="shared" si="83"/>
        <v>1</v>
      </c>
      <c r="AE511">
        <f t="shared" si="84"/>
        <v>1</v>
      </c>
      <c r="AF511">
        <f t="shared" si="85"/>
        <v>1</v>
      </c>
      <c r="AG511">
        <f t="shared" si="86"/>
        <v>1</v>
      </c>
      <c r="AH511">
        <f t="shared" si="87"/>
        <v>1</v>
      </c>
      <c r="AI511">
        <f t="shared" si="88"/>
        <v>1</v>
      </c>
    </row>
    <row r="512" spans="1:35">
      <c r="A512" t="s">
        <v>97</v>
      </c>
      <c r="B512">
        <v>2014</v>
      </c>
      <c r="C512">
        <v>69.900000000000006</v>
      </c>
      <c r="D512">
        <v>22</v>
      </c>
      <c r="E512">
        <v>6.29</v>
      </c>
      <c r="F512">
        <v>24.44473709</v>
      </c>
      <c r="G512">
        <v>52.3</v>
      </c>
      <c r="H512">
        <v>4.3600000000000003</v>
      </c>
      <c r="I512">
        <v>1286.56511</v>
      </c>
      <c r="J512">
        <v>17289224</v>
      </c>
      <c r="K512">
        <v>15</v>
      </c>
      <c r="M512" t="s">
        <v>97</v>
      </c>
      <c r="N512">
        <v>2014</v>
      </c>
      <c r="O512">
        <v>69.900000000000006</v>
      </c>
      <c r="P512">
        <v>22</v>
      </c>
      <c r="Q512">
        <v>6.29</v>
      </c>
      <c r="R512">
        <v>24.44473709</v>
      </c>
      <c r="S512">
        <v>52.3</v>
      </c>
      <c r="T512">
        <v>4.3600000000000003</v>
      </c>
      <c r="U512">
        <v>1286.56511</v>
      </c>
      <c r="V512">
        <v>17289224</v>
      </c>
      <c r="W512">
        <v>15</v>
      </c>
      <c r="Y512">
        <f t="shared" si="78"/>
        <v>1</v>
      </c>
      <c r="Z512">
        <f t="shared" si="79"/>
        <v>1</v>
      </c>
      <c r="AA512">
        <f t="shared" si="80"/>
        <v>1</v>
      </c>
      <c r="AB512">
        <f t="shared" si="81"/>
        <v>1</v>
      </c>
      <c r="AC512">
        <f t="shared" si="82"/>
        <v>1</v>
      </c>
      <c r="AD512">
        <f t="shared" si="83"/>
        <v>1</v>
      </c>
      <c r="AE512">
        <f t="shared" si="84"/>
        <v>1</v>
      </c>
      <c r="AF512">
        <f t="shared" si="85"/>
        <v>1</v>
      </c>
      <c r="AG512">
        <f t="shared" si="86"/>
        <v>1</v>
      </c>
      <c r="AH512">
        <f t="shared" si="87"/>
        <v>1</v>
      </c>
      <c r="AI512">
        <f t="shared" si="88"/>
        <v>1</v>
      </c>
    </row>
    <row r="513" spans="1:35">
      <c r="A513" t="s">
        <v>97</v>
      </c>
      <c r="B513">
        <v>2015</v>
      </c>
      <c r="C513">
        <v>72</v>
      </c>
      <c r="D513">
        <v>198</v>
      </c>
      <c r="F513">
        <v>0</v>
      </c>
      <c r="G513">
        <v>53.1</v>
      </c>
      <c r="I513">
        <v>159.98169999999999</v>
      </c>
      <c r="J513">
        <v>17544126</v>
      </c>
      <c r="K513">
        <v>15</v>
      </c>
      <c r="M513" t="s">
        <v>97</v>
      </c>
      <c r="N513">
        <v>2015</v>
      </c>
      <c r="O513">
        <v>72</v>
      </c>
      <c r="P513">
        <v>198</v>
      </c>
      <c r="R513">
        <v>0</v>
      </c>
      <c r="S513">
        <v>53.1</v>
      </c>
      <c r="U513">
        <v>159.98169999999999</v>
      </c>
      <c r="V513">
        <v>17544126</v>
      </c>
      <c r="W513">
        <v>15</v>
      </c>
      <c r="Y513">
        <f t="shared" si="78"/>
        <v>1</v>
      </c>
      <c r="Z513">
        <f t="shared" si="79"/>
        <v>1</v>
      </c>
      <c r="AA513">
        <f t="shared" si="80"/>
        <v>1</v>
      </c>
      <c r="AB513">
        <f t="shared" si="81"/>
        <v>1</v>
      </c>
      <c r="AC513">
        <f t="shared" si="82"/>
        <v>1</v>
      </c>
      <c r="AD513">
        <f t="shared" si="83"/>
        <v>1</v>
      </c>
      <c r="AE513">
        <f t="shared" si="84"/>
        <v>1</v>
      </c>
      <c r="AF513">
        <f t="shared" si="85"/>
        <v>1</v>
      </c>
      <c r="AG513">
        <f t="shared" si="86"/>
        <v>1</v>
      </c>
      <c r="AH513">
        <f t="shared" si="87"/>
        <v>1</v>
      </c>
      <c r="AI513">
        <f t="shared" si="88"/>
        <v>1</v>
      </c>
    </row>
    <row r="514" spans="1:35">
      <c r="A514" t="s">
        <v>98</v>
      </c>
      <c r="B514">
        <v>2010</v>
      </c>
      <c r="C514">
        <v>63</v>
      </c>
      <c r="D514">
        <v>294</v>
      </c>
      <c r="E514">
        <v>1.73</v>
      </c>
      <c r="F514">
        <v>56.58984221</v>
      </c>
      <c r="G514">
        <v>18.899999999999999</v>
      </c>
      <c r="H514">
        <v>3.97</v>
      </c>
      <c r="I514">
        <v>967.34772999999996</v>
      </c>
      <c r="J514">
        <v>4135152</v>
      </c>
      <c r="K514">
        <v>11.1</v>
      </c>
      <c r="M514" t="s">
        <v>98</v>
      </c>
      <c r="N514">
        <v>2010</v>
      </c>
      <c r="O514">
        <v>63</v>
      </c>
      <c r="P514">
        <v>294</v>
      </c>
      <c r="Q514">
        <v>1.73</v>
      </c>
      <c r="R514">
        <v>56.58984221</v>
      </c>
      <c r="S514">
        <v>18.899999999999999</v>
      </c>
      <c r="T514">
        <v>3.97</v>
      </c>
      <c r="U514">
        <v>967.34772999999996</v>
      </c>
      <c r="V514">
        <v>4135152</v>
      </c>
      <c r="W514">
        <v>11.1</v>
      </c>
      <c r="Y514">
        <f t="shared" si="78"/>
        <v>1</v>
      </c>
      <c r="Z514">
        <f t="shared" si="79"/>
        <v>1</v>
      </c>
      <c r="AA514">
        <f t="shared" si="80"/>
        <v>1</v>
      </c>
      <c r="AB514">
        <f t="shared" si="81"/>
        <v>1</v>
      </c>
      <c r="AC514">
        <f t="shared" si="82"/>
        <v>1</v>
      </c>
      <c r="AD514">
        <f t="shared" si="83"/>
        <v>1</v>
      </c>
      <c r="AE514">
        <f t="shared" si="84"/>
        <v>1</v>
      </c>
      <c r="AF514">
        <f t="shared" si="85"/>
        <v>1</v>
      </c>
      <c r="AG514">
        <f t="shared" si="86"/>
        <v>1</v>
      </c>
      <c r="AH514">
        <f t="shared" si="87"/>
        <v>1</v>
      </c>
      <c r="AI514">
        <f t="shared" si="88"/>
        <v>1</v>
      </c>
    </row>
    <row r="515" spans="1:35">
      <c r="A515" t="s">
        <v>98</v>
      </c>
      <c r="B515">
        <v>2011</v>
      </c>
      <c r="C515">
        <v>61.2</v>
      </c>
      <c r="D515">
        <v>278</v>
      </c>
      <c r="E515">
        <v>1.8</v>
      </c>
      <c r="F515">
        <v>109.7051836</v>
      </c>
      <c r="G515">
        <v>19.5</v>
      </c>
      <c r="H515">
        <v>5.23</v>
      </c>
      <c r="I515">
        <v>987.44539669999995</v>
      </c>
      <c r="J515">
        <v>42486839</v>
      </c>
      <c r="K515">
        <v>11.1</v>
      </c>
      <c r="M515" t="s">
        <v>98</v>
      </c>
      <c r="N515">
        <v>2011</v>
      </c>
      <c r="O515">
        <v>61.2</v>
      </c>
      <c r="P515">
        <v>278</v>
      </c>
      <c r="Q515">
        <v>1.8</v>
      </c>
      <c r="R515">
        <v>109.7051836</v>
      </c>
      <c r="S515">
        <v>19.5</v>
      </c>
      <c r="T515">
        <v>5.23</v>
      </c>
      <c r="U515">
        <v>987.44539669999995</v>
      </c>
      <c r="V515">
        <v>42486839</v>
      </c>
      <c r="W515">
        <v>11.1</v>
      </c>
      <c r="Y515">
        <f t="shared" ref="Y515:Y578" si="89">IF(M515=A515,1,0)</f>
        <v>1</v>
      </c>
      <c r="Z515">
        <f t="shared" ref="Z515:Z578" si="90">IF(N515=B515,1,0)</f>
        <v>1</v>
      </c>
      <c r="AA515">
        <f t="shared" ref="AA515:AA578" si="91">IF(O515=C515,1,0)</f>
        <v>1</v>
      </c>
      <c r="AB515">
        <f t="shared" ref="AB515:AB578" si="92">IF(P515=D515,1,0)</f>
        <v>1</v>
      </c>
      <c r="AC515">
        <f t="shared" ref="AC515:AC578" si="93">IF(Q515=E515,1,0)</f>
        <v>1</v>
      </c>
      <c r="AD515">
        <f t="shared" ref="AD515:AD578" si="94">IF(R515=F515,1,0)</f>
        <v>1</v>
      </c>
      <c r="AE515">
        <f t="shared" ref="AE515:AE578" si="95">IF(S515=G515,1,0)</f>
        <v>1</v>
      </c>
      <c r="AF515">
        <f t="shared" ref="AF515:AF578" si="96">IF(T515=H515,1,0)</f>
        <v>1</v>
      </c>
      <c r="AG515">
        <f t="shared" ref="AG515:AG578" si="97">IF(U515=I515,1,0)</f>
        <v>1</v>
      </c>
      <c r="AH515">
        <f t="shared" ref="AH515:AH578" si="98">IF(V515=J515,1,0)</f>
        <v>1</v>
      </c>
      <c r="AI515">
        <f t="shared" ref="AI515:AI578" si="99">IF(W515=K515,1,0)</f>
        <v>1</v>
      </c>
    </row>
    <row r="516" spans="1:35">
      <c r="A516" t="s">
        <v>98</v>
      </c>
      <c r="B516">
        <v>2012</v>
      </c>
      <c r="C516">
        <v>62.1</v>
      </c>
      <c r="D516">
        <v>263</v>
      </c>
      <c r="E516">
        <v>1.81</v>
      </c>
      <c r="F516">
        <v>154.22696970000001</v>
      </c>
      <c r="G516">
        <v>2.1</v>
      </c>
      <c r="H516">
        <v>5.49</v>
      </c>
      <c r="I516">
        <v>1155.2582</v>
      </c>
      <c r="J516">
        <v>43646629</v>
      </c>
      <c r="K516">
        <v>11.1</v>
      </c>
      <c r="M516" t="s">
        <v>98</v>
      </c>
      <c r="N516">
        <v>2012</v>
      </c>
      <c r="O516">
        <v>62.1</v>
      </c>
      <c r="P516">
        <v>263</v>
      </c>
      <c r="Q516">
        <v>1.81</v>
      </c>
      <c r="R516">
        <v>154.22696970000001</v>
      </c>
      <c r="S516">
        <v>2.1</v>
      </c>
      <c r="T516">
        <v>5.49</v>
      </c>
      <c r="U516">
        <v>1155.2582</v>
      </c>
      <c r="V516">
        <v>43646629</v>
      </c>
      <c r="W516">
        <v>11.1</v>
      </c>
      <c r="Y516">
        <f t="shared" si="89"/>
        <v>1</v>
      </c>
      <c r="Z516">
        <f t="shared" si="90"/>
        <v>1</v>
      </c>
      <c r="AA516">
        <f t="shared" si="91"/>
        <v>1</v>
      </c>
      <c r="AB516">
        <f t="shared" si="92"/>
        <v>1</v>
      </c>
      <c r="AC516">
        <f t="shared" si="93"/>
        <v>1</v>
      </c>
      <c r="AD516">
        <f t="shared" si="94"/>
        <v>1</v>
      </c>
      <c r="AE516">
        <f t="shared" si="95"/>
        <v>1</v>
      </c>
      <c r="AF516">
        <f t="shared" si="96"/>
        <v>1</v>
      </c>
      <c r="AG516">
        <f t="shared" si="97"/>
        <v>1</v>
      </c>
      <c r="AH516">
        <f t="shared" si="98"/>
        <v>1</v>
      </c>
      <c r="AI516">
        <f t="shared" si="99"/>
        <v>1</v>
      </c>
    </row>
    <row r="517" spans="1:35">
      <c r="A517" t="s">
        <v>98</v>
      </c>
      <c r="B517">
        <v>2013</v>
      </c>
      <c r="C517">
        <v>62.6</v>
      </c>
      <c r="D517">
        <v>258</v>
      </c>
      <c r="E517">
        <v>1.84</v>
      </c>
      <c r="F517">
        <v>165.93049769999999</v>
      </c>
      <c r="G517">
        <v>2.7</v>
      </c>
      <c r="H517">
        <v>5.57</v>
      </c>
      <c r="I517">
        <v>1229.1147980000001</v>
      </c>
      <c r="J517">
        <v>44826849</v>
      </c>
      <c r="K517">
        <v>11.1</v>
      </c>
      <c r="M517" t="s">
        <v>98</v>
      </c>
      <c r="N517">
        <v>2013</v>
      </c>
      <c r="O517">
        <v>62.6</v>
      </c>
      <c r="P517">
        <v>258</v>
      </c>
      <c r="Q517">
        <v>1.84</v>
      </c>
      <c r="R517">
        <v>165.93049769999999</v>
      </c>
      <c r="S517">
        <v>2.7</v>
      </c>
      <c r="T517">
        <v>5.57</v>
      </c>
      <c r="U517">
        <v>1229.1147980000001</v>
      </c>
      <c r="V517">
        <v>44826849</v>
      </c>
      <c r="W517">
        <v>11.1</v>
      </c>
      <c r="Y517">
        <f t="shared" si="89"/>
        <v>1</v>
      </c>
      <c r="Z517">
        <f t="shared" si="90"/>
        <v>1</v>
      </c>
      <c r="AA517">
        <f t="shared" si="91"/>
        <v>1</v>
      </c>
      <c r="AB517">
        <f t="shared" si="92"/>
        <v>1</v>
      </c>
      <c r="AC517">
        <f t="shared" si="93"/>
        <v>1</v>
      </c>
      <c r="AD517">
        <f t="shared" si="94"/>
        <v>1</v>
      </c>
      <c r="AE517">
        <f t="shared" si="95"/>
        <v>1</v>
      </c>
      <c r="AF517">
        <f t="shared" si="96"/>
        <v>1</v>
      </c>
      <c r="AG517">
        <f t="shared" si="97"/>
        <v>1</v>
      </c>
      <c r="AH517">
        <f t="shared" si="98"/>
        <v>1</v>
      </c>
      <c r="AI517">
        <f t="shared" si="99"/>
        <v>1</v>
      </c>
    </row>
    <row r="518" spans="1:35">
      <c r="A518" t="s">
        <v>98</v>
      </c>
      <c r="B518">
        <v>2014</v>
      </c>
      <c r="C518">
        <v>62.9</v>
      </c>
      <c r="D518">
        <v>255</v>
      </c>
      <c r="E518">
        <v>0.01</v>
      </c>
      <c r="F518">
        <v>170.9626624</v>
      </c>
      <c r="G518">
        <v>21.3</v>
      </c>
      <c r="H518">
        <v>5.72</v>
      </c>
      <c r="I518">
        <v>1335.6458</v>
      </c>
      <c r="J518">
        <v>462425</v>
      </c>
      <c r="K518">
        <v>11.1</v>
      </c>
      <c r="M518" t="s">
        <v>98</v>
      </c>
      <c r="N518">
        <v>2014</v>
      </c>
      <c r="O518">
        <v>62.9</v>
      </c>
      <c r="P518">
        <v>255</v>
      </c>
      <c r="Q518">
        <v>0.01</v>
      </c>
      <c r="R518">
        <v>170.9626624</v>
      </c>
      <c r="S518">
        <v>21.3</v>
      </c>
      <c r="T518">
        <v>5.72</v>
      </c>
      <c r="U518">
        <v>1335.6458</v>
      </c>
      <c r="V518">
        <v>462425</v>
      </c>
      <c r="W518">
        <v>11.1</v>
      </c>
      <c r="Y518">
        <f t="shared" si="89"/>
        <v>1</v>
      </c>
      <c r="Z518">
        <f t="shared" si="90"/>
        <v>1</v>
      </c>
      <c r="AA518">
        <f t="shared" si="91"/>
        <v>1</v>
      </c>
      <c r="AB518">
        <f t="shared" si="92"/>
        <v>1</v>
      </c>
      <c r="AC518">
        <f t="shared" si="93"/>
        <v>1</v>
      </c>
      <c r="AD518">
        <f t="shared" si="94"/>
        <v>1</v>
      </c>
      <c r="AE518">
        <f t="shared" si="95"/>
        <v>1</v>
      </c>
      <c r="AF518">
        <f t="shared" si="96"/>
        <v>1</v>
      </c>
      <c r="AG518">
        <f t="shared" si="97"/>
        <v>1</v>
      </c>
      <c r="AH518">
        <f t="shared" si="98"/>
        <v>1</v>
      </c>
      <c r="AI518">
        <f t="shared" si="99"/>
        <v>1</v>
      </c>
    </row>
    <row r="519" spans="1:35">
      <c r="A519" t="s">
        <v>98</v>
      </c>
      <c r="B519">
        <v>2015</v>
      </c>
      <c r="C519">
        <v>63.4</v>
      </c>
      <c r="D519">
        <v>249</v>
      </c>
      <c r="F519">
        <v>0</v>
      </c>
      <c r="G519">
        <v>22</v>
      </c>
      <c r="I519">
        <v>1349.97144</v>
      </c>
      <c r="J519">
        <v>47236259</v>
      </c>
      <c r="K519">
        <v>11.1</v>
      </c>
      <c r="M519" t="s">
        <v>98</v>
      </c>
      <c r="N519">
        <v>2015</v>
      </c>
      <c r="O519">
        <v>63.4</v>
      </c>
      <c r="P519">
        <v>249</v>
      </c>
      <c r="R519">
        <v>0</v>
      </c>
      <c r="S519">
        <v>22</v>
      </c>
      <c r="U519">
        <v>1349.97144</v>
      </c>
      <c r="V519">
        <v>47236259</v>
      </c>
      <c r="W519">
        <v>11.1</v>
      </c>
      <c r="Y519">
        <f t="shared" si="89"/>
        <v>1</v>
      </c>
      <c r="Z519">
        <f t="shared" si="90"/>
        <v>1</v>
      </c>
      <c r="AA519">
        <f t="shared" si="91"/>
        <v>1</v>
      </c>
      <c r="AB519">
        <f t="shared" si="92"/>
        <v>1</v>
      </c>
      <c r="AC519">
        <f t="shared" si="93"/>
        <v>1</v>
      </c>
      <c r="AD519">
        <f t="shared" si="94"/>
        <v>1</v>
      </c>
      <c r="AE519">
        <f t="shared" si="95"/>
        <v>1</v>
      </c>
      <c r="AF519">
        <f t="shared" si="96"/>
        <v>1</v>
      </c>
      <c r="AG519">
        <f t="shared" si="97"/>
        <v>1</v>
      </c>
      <c r="AH519">
        <f t="shared" si="98"/>
        <v>1</v>
      </c>
      <c r="AI519">
        <f t="shared" si="99"/>
        <v>1</v>
      </c>
    </row>
    <row r="520" spans="1:35">
      <c r="A520" t="s">
        <v>99</v>
      </c>
      <c r="B520">
        <v>2010</v>
      </c>
      <c r="C520">
        <v>65.3</v>
      </c>
      <c r="D520">
        <v>27</v>
      </c>
      <c r="E520">
        <v>0.48</v>
      </c>
      <c r="F520">
        <v>18.21661422</v>
      </c>
      <c r="G520">
        <v>75.2</v>
      </c>
      <c r="H520">
        <v>1.52</v>
      </c>
      <c r="I520">
        <v>1493.1650999999999</v>
      </c>
      <c r="J520">
        <v>12652</v>
      </c>
      <c r="K520">
        <v>11.9</v>
      </c>
      <c r="M520" t="s">
        <v>99</v>
      </c>
      <c r="N520">
        <v>2010</v>
      </c>
      <c r="O520">
        <v>65.3</v>
      </c>
      <c r="P520">
        <v>27</v>
      </c>
      <c r="Q520">
        <v>0.48</v>
      </c>
      <c r="R520">
        <v>18.21661422</v>
      </c>
      <c r="S520">
        <v>75.2</v>
      </c>
      <c r="T520">
        <v>1.52</v>
      </c>
      <c r="U520">
        <v>1493.1650999999999</v>
      </c>
      <c r="V520">
        <v>12652</v>
      </c>
      <c r="W520">
        <v>11.9</v>
      </c>
      <c r="Y520">
        <f t="shared" si="89"/>
        <v>1</v>
      </c>
      <c r="Z520">
        <f t="shared" si="90"/>
        <v>1</v>
      </c>
      <c r="AA520">
        <f t="shared" si="91"/>
        <v>1</v>
      </c>
      <c r="AB520">
        <f t="shared" si="92"/>
        <v>1</v>
      </c>
      <c r="AC520">
        <f t="shared" si="93"/>
        <v>1</v>
      </c>
      <c r="AD520">
        <f t="shared" si="94"/>
        <v>1</v>
      </c>
      <c r="AE520">
        <f t="shared" si="95"/>
        <v>1</v>
      </c>
      <c r="AF520">
        <f t="shared" si="96"/>
        <v>1</v>
      </c>
      <c r="AG520">
        <f t="shared" si="97"/>
        <v>1</v>
      </c>
      <c r="AH520">
        <f t="shared" si="98"/>
        <v>1</v>
      </c>
      <c r="AI520">
        <f t="shared" si="99"/>
        <v>1</v>
      </c>
    </row>
    <row r="521" spans="1:35">
      <c r="A521" t="s">
        <v>99</v>
      </c>
      <c r="B521">
        <v>2011</v>
      </c>
      <c r="C521">
        <v>65.5</v>
      </c>
      <c r="D521">
        <v>26</v>
      </c>
      <c r="E521">
        <v>0.53</v>
      </c>
      <c r="F521">
        <v>30.467038989999999</v>
      </c>
      <c r="G521">
        <v>75.7</v>
      </c>
      <c r="H521">
        <v>1.42</v>
      </c>
      <c r="I521">
        <v>1692.6132769999999</v>
      </c>
      <c r="J521">
        <v>14656</v>
      </c>
      <c r="K521">
        <v>11.9</v>
      </c>
      <c r="M521" t="s">
        <v>99</v>
      </c>
      <c r="N521">
        <v>2011</v>
      </c>
      <c r="O521">
        <v>65.5</v>
      </c>
      <c r="P521">
        <v>26</v>
      </c>
      <c r="Q521">
        <v>0.53</v>
      </c>
      <c r="R521">
        <v>30.467038989999999</v>
      </c>
      <c r="S521">
        <v>75.7</v>
      </c>
      <c r="T521">
        <v>1.42</v>
      </c>
      <c r="U521">
        <v>1692.6132769999999</v>
      </c>
      <c r="V521">
        <v>14656</v>
      </c>
      <c r="W521">
        <v>11.9</v>
      </c>
      <c r="Y521">
        <f t="shared" si="89"/>
        <v>1</v>
      </c>
      <c r="Z521">
        <f t="shared" si="90"/>
        <v>1</v>
      </c>
      <c r="AA521">
        <f t="shared" si="91"/>
        <v>1</v>
      </c>
      <c r="AB521">
        <f t="shared" si="92"/>
        <v>1</v>
      </c>
      <c r="AC521">
        <f t="shared" si="93"/>
        <v>1</v>
      </c>
      <c r="AD521">
        <f t="shared" si="94"/>
        <v>1</v>
      </c>
      <c r="AE521">
        <f t="shared" si="95"/>
        <v>1</v>
      </c>
      <c r="AF521">
        <f t="shared" si="96"/>
        <v>1</v>
      </c>
      <c r="AG521">
        <f t="shared" si="97"/>
        <v>1</v>
      </c>
      <c r="AH521">
        <f t="shared" si="98"/>
        <v>1</v>
      </c>
      <c r="AI521">
        <f t="shared" si="99"/>
        <v>1</v>
      </c>
    </row>
    <row r="522" spans="1:35">
      <c r="A522" t="s">
        <v>99</v>
      </c>
      <c r="B522">
        <v>2012</v>
      </c>
      <c r="C522">
        <v>65.7</v>
      </c>
      <c r="D522">
        <v>24</v>
      </c>
      <c r="E522">
        <v>0.01</v>
      </c>
      <c r="F522">
        <v>147.45497549999999</v>
      </c>
      <c r="G522">
        <v>76.2</v>
      </c>
      <c r="H522">
        <v>1.37</v>
      </c>
      <c r="I522">
        <v>1763.8154970000001</v>
      </c>
      <c r="J522">
        <v>16613</v>
      </c>
      <c r="K522">
        <v>11.9</v>
      </c>
      <c r="M522" t="s">
        <v>99</v>
      </c>
      <c r="N522">
        <v>2012</v>
      </c>
      <c r="O522">
        <v>65.7</v>
      </c>
      <c r="P522">
        <v>24</v>
      </c>
      <c r="Q522">
        <v>0.01</v>
      </c>
      <c r="R522">
        <v>147.45497549999999</v>
      </c>
      <c r="S522">
        <v>76.2</v>
      </c>
      <c r="T522">
        <v>1.37</v>
      </c>
      <c r="U522">
        <v>1763.8154970000001</v>
      </c>
      <c r="V522">
        <v>16613</v>
      </c>
      <c r="W522">
        <v>11.9</v>
      </c>
      <c r="Y522">
        <f t="shared" si="89"/>
        <v>1</v>
      </c>
      <c r="Z522">
        <f t="shared" si="90"/>
        <v>1</v>
      </c>
      <c r="AA522">
        <f t="shared" si="91"/>
        <v>1</v>
      </c>
      <c r="AB522">
        <f t="shared" si="92"/>
        <v>1</v>
      </c>
      <c r="AC522">
        <f t="shared" si="93"/>
        <v>1</v>
      </c>
      <c r="AD522">
        <f t="shared" si="94"/>
        <v>1</v>
      </c>
      <c r="AE522">
        <f t="shared" si="95"/>
        <v>1</v>
      </c>
      <c r="AF522">
        <f t="shared" si="96"/>
        <v>1</v>
      </c>
      <c r="AG522">
        <f t="shared" si="97"/>
        <v>1</v>
      </c>
      <c r="AH522">
        <f t="shared" si="98"/>
        <v>1</v>
      </c>
      <c r="AI522">
        <f t="shared" si="99"/>
        <v>1</v>
      </c>
    </row>
    <row r="523" spans="1:35">
      <c r="A523" t="s">
        <v>99</v>
      </c>
      <c r="B523">
        <v>2013</v>
      </c>
      <c r="C523">
        <v>65.8</v>
      </c>
      <c r="D523">
        <v>22</v>
      </c>
      <c r="E523">
        <v>0.01</v>
      </c>
      <c r="F523">
        <v>137.25919429999999</v>
      </c>
      <c r="G523">
        <v>76.7</v>
      </c>
      <c r="H523">
        <v>1.1499999999999999</v>
      </c>
      <c r="I523">
        <v>1724.3617369999999</v>
      </c>
      <c r="J523">
        <v>18535</v>
      </c>
      <c r="K523">
        <v>11.9</v>
      </c>
      <c r="M523" t="s">
        <v>99</v>
      </c>
      <c r="N523">
        <v>2013</v>
      </c>
      <c r="O523">
        <v>65.8</v>
      </c>
      <c r="P523">
        <v>22</v>
      </c>
      <c r="Q523">
        <v>0.01</v>
      </c>
      <c r="R523">
        <v>137.25919429999999</v>
      </c>
      <c r="S523">
        <v>76.7</v>
      </c>
      <c r="T523">
        <v>1.1499999999999999</v>
      </c>
      <c r="U523">
        <v>1724.3617369999999</v>
      </c>
      <c r="V523">
        <v>18535</v>
      </c>
      <c r="W523">
        <v>11.9</v>
      </c>
      <c r="Y523">
        <f t="shared" si="89"/>
        <v>1</v>
      </c>
      <c r="Z523">
        <f t="shared" si="90"/>
        <v>1</v>
      </c>
      <c r="AA523">
        <f t="shared" si="91"/>
        <v>1</v>
      </c>
      <c r="AB523">
        <f t="shared" si="92"/>
        <v>1</v>
      </c>
      <c r="AC523">
        <f t="shared" si="93"/>
        <v>1</v>
      </c>
      <c r="AD523">
        <f t="shared" si="94"/>
        <v>1</v>
      </c>
      <c r="AE523">
        <f t="shared" si="95"/>
        <v>1</v>
      </c>
      <c r="AF523">
        <f t="shared" si="96"/>
        <v>1</v>
      </c>
      <c r="AG523">
        <f t="shared" si="97"/>
        <v>1</v>
      </c>
      <c r="AH523">
        <f t="shared" si="98"/>
        <v>1</v>
      </c>
      <c r="AI523">
        <f t="shared" si="99"/>
        <v>1</v>
      </c>
    </row>
    <row r="524" spans="1:35">
      <c r="A524" t="s">
        <v>99</v>
      </c>
      <c r="B524">
        <v>2014</v>
      </c>
      <c r="C524">
        <v>66.099999999999994</v>
      </c>
      <c r="D524">
        <v>2</v>
      </c>
      <c r="E524">
        <v>0.01</v>
      </c>
      <c r="F524">
        <v>97.871933189999993</v>
      </c>
      <c r="G524">
        <v>77.099999999999994</v>
      </c>
      <c r="H524">
        <v>1.21</v>
      </c>
      <c r="I524">
        <v>1684.5427400000001</v>
      </c>
      <c r="J524">
        <v>11458</v>
      </c>
      <c r="K524">
        <v>11.9</v>
      </c>
      <c r="M524" t="s">
        <v>99</v>
      </c>
      <c r="N524">
        <v>2014</v>
      </c>
      <c r="O524">
        <v>66.099999999999994</v>
      </c>
      <c r="P524">
        <v>2</v>
      </c>
      <c r="Q524">
        <v>0.01</v>
      </c>
      <c r="R524">
        <v>97.871933189999993</v>
      </c>
      <c r="S524">
        <v>77.099999999999994</v>
      </c>
      <c r="T524">
        <v>1.21</v>
      </c>
      <c r="U524">
        <v>1684.5427400000001</v>
      </c>
      <c r="V524">
        <v>11458</v>
      </c>
      <c r="W524">
        <v>11.9</v>
      </c>
      <c r="Y524">
        <f t="shared" si="89"/>
        <v>1</v>
      </c>
      <c r="Z524">
        <f t="shared" si="90"/>
        <v>1</v>
      </c>
      <c r="AA524">
        <f t="shared" si="91"/>
        <v>1</v>
      </c>
      <c r="AB524">
        <f t="shared" si="92"/>
        <v>1</v>
      </c>
      <c r="AC524">
        <f t="shared" si="93"/>
        <v>1</v>
      </c>
      <c r="AD524">
        <f t="shared" si="94"/>
        <v>1</v>
      </c>
      <c r="AE524">
        <f t="shared" si="95"/>
        <v>1</v>
      </c>
      <c r="AF524">
        <f t="shared" si="96"/>
        <v>1</v>
      </c>
      <c r="AG524">
        <f t="shared" si="97"/>
        <v>1</v>
      </c>
      <c r="AH524">
        <f t="shared" si="98"/>
        <v>1</v>
      </c>
      <c r="AI524">
        <f t="shared" si="99"/>
        <v>1</v>
      </c>
    </row>
    <row r="525" spans="1:35">
      <c r="A525" t="s">
        <v>99</v>
      </c>
      <c r="B525">
        <v>2015</v>
      </c>
      <c r="C525">
        <v>66.3</v>
      </c>
      <c r="D525">
        <v>198</v>
      </c>
      <c r="F525">
        <v>0</v>
      </c>
      <c r="G525">
        <v>77.599999999999994</v>
      </c>
      <c r="I525">
        <v>1424.4836110000001</v>
      </c>
      <c r="J525">
        <v>11247</v>
      </c>
      <c r="K525">
        <v>11.9</v>
      </c>
      <c r="M525" t="s">
        <v>99</v>
      </c>
      <c r="N525">
        <v>2015</v>
      </c>
      <c r="O525">
        <v>66.3</v>
      </c>
      <c r="P525">
        <v>198</v>
      </c>
      <c r="R525">
        <v>0</v>
      </c>
      <c r="S525">
        <v>77.599999999999994</v>
      </c>
      <c r="U525">
        <v>1424.4836110000001</v>
      </c>
      <c r="V525">
        <v>11247</v>
      </c>
      <c r="W525">
        <v>11.9</v>
      </c>
      <c r="Y525">
        <f t="shared" si="89"/>
        <v>1</v>
      </c>
      <c r="Z525">
        <f t="shared" si="90"/>
        <v>1</v>
      </c>
      <c r="AA525">
        <f t="shared" si="91"/>
        <v>1</v>
      </c>
      <c r="AB525">
        <f t="shared" si="92"/>
        <v>1</v>
      </c>
      <c r="AC525">
        <f t="shared" si="93"/>
        <v>1</v>
      </c>
      <c r="AD525">
        <f t="shared" si="94"/>
        <v>1</v>
      </c>
      <c r="AE525">
        <f t="shared" si="95"/>
        <v>1</v>
      </c>
      <c r="AF525">
        <f t="shared" si="96"/>
        <v>1</v>
      </c>
      <c r="AG525">
        <f t="shared" si="97"/>
        <v>1</v>
      </c>
      <c r="AH525">
        <f t="shared" si="98"/>
        <v>1</v>
      </c>
      <c r="AI525">
        <f t="shared" si="99"/>
        <v>1</v>
      </c>
    </row>
    <row r="526" spans="1:35">
      <c r="A526" t="s">
        <v>100</v>
      </c>
      <c r="B526">
        <v>2010</v>
      </c>
      <c r="C526">
        <v>74</v>
      </c>
      <c r="D526">
        <v>86</v>
      </c>
      <c r="E526">
        <v>0.01</v>
      </c>
      <c r="F526">
        <v>2009.575605</v>
      </c>
      <c r="G526">
        <v>68.400000000000006</v>
      </c>
      <c r="H526">
        <v>2.76</v>
      </c>
      <c r="I526">
        <v>38497.616959999999</v>
      </c>
      <c r="K526">
        <v>13.5</v>
      </c>
      <c r="M526" t="s">
        <v>100</v>
      </c>
      <c r="N526">
        <v>2010</v>
      </c>
      <c r="O526">
        <v>74</v>
      </c>
      <c r="P526">
        <v>86</v>
      </c>
      <c r="Q526">
        <v>0.01</v>
      </c>
      <c r="R526">
        <v>2009.575605</v>
      </c>
      <c r="S526">
        <v>68.400000000000006</v>
      </c>
      <c r="T526">
        <v>2.76</v>
      </c>
      <c r="U526">
        <v>38497.616959999999</v>
      </c>
      <c r="W526">
        <v>13.5</v>
      </c>
      <c r="Y526">
        <f t="shared" si="89"/>
        <v>1</v>
      </c>
      <c r="Z526">
        <f t="shared" si="90"/>
        <v>1</v>
      </c>
      <c r="AA526">
        <f t="shared" si="91"/>
        <v>1</v>
      </c>
      <c r="AB526">
        <f t="shared" si="92"/>
        <v>1</v>
      </c>
      <c r="AC526">
        <f t="shared" si="93"/>
        <v>1</v>
      </c>
      <c r="AD526">
        <f t="shared" si="94"/>
        <v>1</v>
      </c>
      <c r="AE526">
        <f t="shared" si="95"/>
        <v>1</v>
      </c>
      <c r="AF526">
        <f t="shared" si="96"/>
        <v>1</v>
      </c>
      <c r="AG526">
        <f t="shared" si="97"/>
        <v>1</v>
      </c>
      <c r="AH526">
        <f t="shared" si="98"/>
        <v>1</v>
      </c>
      <c r="AI526">
        <f t="shared" si="99"/>
        <v>1</v>
      </c>
    </row>
    <row r="527" spans="1:35">
      <c r="A527" t="s">
        <v>100</v>
      </c>
      <c r="B527">
        <v>2011</v>
      </c>
      <c r="C527">
        <v>74.2</v>
      </c>
      <c r="D527">
        <v>85</v>
      </c>
      <c r="E527">
        <v>0.02</v>
      </c>
      <c r="F527">
        <v>2785.0977119999998</v>
      </c>
      <c r="G527">
        <v>69</v>
      </c>
      <c r="H527">
        <v>2.62</v>
      </c>
      <c r="I527">
        <v>48268.591200000003</v>
      </c>
      <c r="K527">
        <v>13.4</v>
      </c>
      <c r="M527" t="s">
        <v>100</v>
      </c>
      <c r="N527">
        <v>2011</v>
      </c>
      <c r="O527">
        <v>74.2</v>
      </c>
      <c r="P527">
        <v>85</v>
      </c>
      <c r="Q527">
        <v>0.02</v>
      </c>
      <c r="R527">
        <v>2785.0977119999998</v>
      </c>
      <c r="S527">
        <v>69</v>
      </c>
      <c r="T527">
        <v>2.62</v>
      </c>
      <c r="U527">
        <v>48268.591200000003</v>
      </c>
      <c r="W527">
        <v>13.4</v>
      </c>
      <c r="Y527">
        <f t="shared" si="89"/>
        <v>1</v>
      </c>
      <c r="Z527">
        <f t="shared" si="90"/>
        <v>1</v>
      </c>
      <c r="AA527">
        <f t="shared" si="91"/>
        <v>1</v>
      </c>
      <c r="AB527">
        <f t="shared" si="92"/>
        <v>1</v>
      </c>
      <c r="AC527">
        <f t="shared" si="93"/>
        <v>1</v>
      </c>
      <c r="AD527">
        <f t="shared" si="94"/>
        <v>1</v>
      </c>
      <c r="AE527">
        <f t="shared" si="95"/>
        <v>1</v>
      </c>
      <c r="AF527">
        <f t="shared" si="96"/>
        <v>1</v>
      </c>
      <c r="AG527">
        <f t="shared" si="97"/>
        <v>1</v>
      </c>
      <c r="AH527">
        <f t="shared" si="98"/>
        <v>1</v>
      </c>
      <c r="AI527">
        <f t="shared" si="99"/>
        <v>1</v>
      </c>
    </row>
    <row r="528" spans="1:35">
      <c r="A528" t="s">
        <v>100</v>
      </c>
      <c r="B528">
        <v>2012</v>
      </c>
      <c r="C528">
        <v>74.3</v>
      </c>
      <c r="D528">
        <v>84</v>
      </c>
      <c r="E528">
        <v>0.01</v>
      </c>
      <c r="F528">
        <v>2957.9739629999999</v>
      </c>
      <c r="G528">
        <v>69.5</v>
      </c>
      <c r="H528">
        <v>2.57</v>
      </c>
      <c r="I528">
        <v>51264.713400000001</v>
      </c>
      <c r="K528">
        <v>13.2</v>
      </c>
      <c r="M528" t="s">
        <v>100</v>
      </c>
      <c r="N528">
        <v>2012</v>
      </c>
      <c r="O528">
        <v>74.3</v>
      </c>
      <c r="P528">
        <v>84</v>
      </c>
      <c r="Q528">
        <v>0.01</v>
      </c>
      <c r="R528">
        <v>2957.9739629999999</v>
      </c>
      <c r="S528">
        <v>69.5</v>
      </c>
      <c r="T528">
        <v>2.57</v>
      </c>
      <c r="U528">
        <v>51264.713400000001</v>
      </c>
      <c r="W528">
        <v>13.2</v>
      </c>
      <c r="Y528">
        <f t="shared" si="89"/>
        <v>1</v>
      </c>
      <c r="Z528">
        <f t="shared" si="90"/>
        <v>1</v>
      </c>
      <c r="AA528">
        <f t="shared" si="91"/>
        <v>1</v>
      </c>
      <c r="AB528">
        <f t="shared" si="92"/>
        <v>1</v>
      </c>
      <c r="AC528">
        <f t="shared" si="93"/>
        <v>1</v>
      </c>
      <c r="AD528">
        <f t="shared" si="94"/>
        <v>1</v>
      </c>
      <c r="AE528">
        <f t="shared" si="95"/>
        <v>1</v>
      </c>
      <c r="AF528">
        <f t="shared" si="96"/>
        <v>1</v>
      </c>
      <c r="AG528">
        <f t="shared" si="97"/>
        <v>1</v>
      </c>
      <c r="AH528">
        <f t="shared" si="98"/>
        <v>1</v>
      </c>
      <c r="AI528">
        <f t="shared" si="99"/>
        <v>1</v>
      </c>
    </row>
    <row r="529" spans="1:35">
      <c r="A529" t="s">
        <v>100</v>
      </c>
      <c r="B529">
        <v>2013</v>
      </c>
      <c r="C529">
        <v>74.5</v>
      </c>
      <c r="D529">
        <v>83</v>
      </c>
      <c r="E529">
        <v>0.01</v>
      </c>
      <c r="F529">
        <v>2792.6775819999998</v>
      </c>
      <c r="G529">
        <v>7.2</v>
      </c>
      <c r="H529">
        <v>2.56</v>
      </c>
      <c r="I529">
        <v>48399.958100000003</v>
      </c>
      <c r="K529">
        <v>13.1</v>
      </c>
      <c r="M529" t="s">
        <v>100</v>
      </c>
      <c r="N529">
        <v>2013</v>
      </c>
      <c r="O529">
        <v>74.5</v>
      </c>
      <c r="P529">
        <v>83</v>
      </c>
      <c r="Q529">
        <v>0.01</v>
      </c>
      <c r="R529">
        <v>2792.6775819999998</v>
      </c>
      <c r="S529">
        <v>7.2</v>
      </c>
      <c r="T529">
        <v>2.56</v>
      </c>
      <c r="U529">
        <v>48399.958100000003</v>
      </c>
      <c r="W529">
        <v>13.1</v>
      </c>
      <c r="Y529">
        <f t="shared" si="89"/>
        <v>1</v>
      </c>
      <c r="Z529">
        <f t="shared" si="90"/>
        <v>1</v>
      </c>
      <c r="AA529">
        <f t="shared" si="91"/>
        <v>1</v>
      </c>
      <c r="AB529">
        <f t="shared" si="92"/>
        <v>1</v>
      </c>
      <c r="AC529">
        <f t="shared" si="93"/>
        <v>1</v>
      </c>
      <c r="AD529">
        <f t="shared" si="94"/>
        <v>1</v>
      </c>
      <c r="AE529">
        <f t="shared" si="95"/>
        <v>1</v>
      </c>
      <c r="AF529">
        <f t="shared" si="96"/>
        <v>1</v>
      </c>
      <c r="AG529">
        <f t="shared" si="97"/>
        <v>1</v>
      </c>
      <c r="AH529">
        <f t="shared" si="98"/>
        <v>1</v>
      </c>
      <c r="AI529">
        <f t="shared" si="99"/>
        <v>1</v>
      </c>
    </row>
    <row r="530" spans="1:35">
      <c r="A530" t="s">
        <v>100</v>
      </c>
      <c r="B530">
        <v>2014</v>
      </c>
      <c r="C530">
        <v>74.599999999999994</v>
      </c>
      <c r="D530">
        <v>82</v>
      </c>
      <c r="E530">
        <v>0.01</v>
      </c>
      <c r="F530">
        <v>2480.8969649999999</v>
      </c>
      <c r="G530">
        <v>7.8</v>
      </c>
      <c r="H530">
        <v>3.4</v>
      </c>
      <c r="I530">
        <v>42996.481200000002</v>
      </c>
      <c r="K530">
        <v>13</v>
      </c>
      <c r="M530" t="s">
        <v>100</v>
      </c>
      <c r="N530">
        <v>2014</v>
      </c>
      <c r="O530">
        <v>74.599999999999994</v>
      </c>
      <c r="P530">
        <v>82</v>
      </c>
      <c r="Q530">
        <v>0.01</v>
      </c>
      <c r="R530">
        <v>2480.8969649999999</v>
      </c>
      <c r="S530">
        <v>7.8</v>
      </c>
      <c r="T530">
        <v>3.4</v>
      </c>
      <c r="U530">
        <v>42996.481200000002</v>
      </c>
      <c r="W530">
        <v>13</v>
      </c>
      <c r="Y530">
        <f t="shared" si="89"/>
        <v>1</v>
      </c>
      <c r="Z530">
        <f t="shared" si="90"/>
        <v>1</v>
      </c>
      <c r="AA530">
        <f t="shared" si="91"/>
        <v>1</v>
      </c>
      <c r="AB530">
        <f t="shared" si="92"/>
        <v>1</v>
      </c>
      <c r="AC530">
        <f t="shared" si="93"/>
        <v>1</v>
      </c>
      <c r="AD530">
        <f t="shared" si="94"/>
        <v>1</v>
      </c>
      <c r="AE530">
        <f t="shared" si="95"/>
        <v>1</v>
      </c>
      <c r="AF530">
        <f t="shared" si="96"/>
        <v>1</v>
      </c>
      <c r="AG530">
        <f t="shared" si="97"/>
        <v>1</v>
      </c>
      <c r="AH530">
        <f t="shared" si="98"/>
        <v>1</v>
      </c>
      <c r="AI530">
        <f t="shared" si="99"/>
        <v>1</v>
      </c>
    </row>
    <row r="531" spans="1:35">
      <c r="A531" t="s">
        <v>100</v>
      </c>
      <c r="B531">
        <v>2015</v>
      </c>
      <c r="C531">
        <v>74.7</v>
      </c>
      <c r="D531">
        <v>81</v>
      </c>
      <c r="F531">
        <v>0</v>
      </c>
      <c r="G531">
        <v>71.400000000000006</v>
      </c>
      <c r="I531">
        <v>28975.418000000001</v>
      </c>
      <c r="K531">
        <v>13.3</v>
      </c>
      <c r="M531" t="s">
        <v>100</v>
      </c>
      <c r="N531">
        <v>2015</v>
      </c>
      <c r="O531">
        <v>74.7</v>
      </c>
      <c r="P531">
        <v>81</v>
      </c>
      <c r="R531">
        <v>0</v>
      </c>
      <c r="S531">
        <v>71.400000000000006</v>
      </c>
      <c r="U531">
        <v>28975.418000000001</v>
      </c>
      <c r="W531">
        <v>13.3</v>
      </c>
      <c r="Y531">
        <f t="shared" si="89"/>
        <v>1</v>
      </c>
      <c r="Z531">
        <f t="shared" si="90"/>
        <v>1</v>
      </c>
      <c r="AA531">
        <f t="shared" si="91"/>
        <v>1</v>
      </c>
      <c r="AB531">
        <f t="shared" si="92"/>
        <v>1</v>
      </c>
      <c r="AC531">
        <f t="shared" si="93"/>
        <v>1</v>
      </c>
      <c r="AD531">
        <f t="shared" si="94"/>
        <v>1</v>
      </c>
      <c r="AE531">
        <f t="shared" si="95"/>
        <v>1</v>
      </c>
      <c r="AF531">
        <f t="shared" si="96"/>
        <v>1</v>
      </c>
      <c r="AG531">
        <f t="shared" si="97"/>
        <v>1</v>
      </c>
      <c r="AH531">
        <f t="shared" si="98"/>
        <v>1</v>
      </c>
      <c r="AI531">
        <f t="shared" si="99"/>
        <v>1</v>
      </c>
    </row>
    <row r="532" spans="1:35">
      <c r="A532" t="s">
        <v>101</v>
      </c>
      <c r="B532">
        <v>2010</v>
      </c>
      <c r="C532">
        <v>68.8</v>
      </c>
      <c r="D532">
        <v>199</v>
      </c>
      <c r="E532">
        <v>2.73</v>
      </c>
      <c r="F532">
        <v>0</v>
      </c>
      <c r="G532">
        <v>4.7</v>
      </c>
      <c r="H532">
        <v>6.66</v>
      </c>
      <c r="K532">
        <v>12.2</v>
      </c>
      <c r="M532" t="s">
        <v>101</v>
      </c>
      <c r="N532">
        <v>2010</v>
      </c>
      <c r="O532">
        <v>68.8</v>
      </c>
      <c r="P532">
        <v>199</v>
      </c>
      <c r="Q532">
        <v>2.73</v>
      </c>
      <c r="R532">
        <v>0</v>
      </c>
      <c r="S532">
        <v>4.7</v>
      </c>
      <c r="T532">
        <v>6.66</v>
      </c>
      <c r="W532">
        <v>12.2</v>
      </c>
      <c r="Y532">
        <f t="shared" si="89"/>
        <v>1</v>
      </c>
      <c r="Z532">
        <f t="shared" si="90"/>
        <v>1</v>
      </c>
      <c r="AA532">
        <f t="shared" si="91"/>
        <v>1</v>
      </c>
      <c r="AB532">
        <f t="shared" si="92"/>
        <v>1</v>
      </c>
      <c r="AC532">
        <f t="shared" si="93"/>
        <v>1</v>
      </c>
      <c r="AD532">
        <f t="shared" si="94"/>
        <v>1</v>
      </c>
      <c r="AE532">
        <f t="shared" si="95"/>
        <v>1</v>
      </c>
      <c r="AF532">
        <f t="shared" si="96"/>
        <v>1</v>
      </c>
      <c r="AG532">
        <f t="shared" si="97"/>
        <v>1</v>
      </c>
      <c r="AH532">
        <f t="shared" si="98"/>
        <v>1</v>
      </c>
      <c r="AI532">
        <f t="shared" si="99"/>
        <v>1</v>
      </c>
    </row>
    <row r="533" spans="1:35">
      <c r="A533" t="s">
        <v>101</v>
      </c>
      <c r="B533">
        <v>2011</v>
      </c>
      <c r="C533">
        <v>69.400000000000006</v>
      </c>
      <c r="D533">
        <v>188</v>
      </c>
      <c r="E533">
        <v>3.28</v>
      </c>
      <c r="F533">
        <v>0</v>
      </c>
      <c r="G533">
        <v>41.4</v>
      </c>
      <c r="H533">
        <v>6.18</v>
      </c>
      <c r="K533">
        <v>12.1</v>
      </c>
      <c r="M533" t="s">
        <v>101</v>
      </c>
      <c r="N533">
        <v>2011</v>
      </c>
      <c r="O533">
        <v>69.400000000000006</v>
      </c>
      <c r="P533">
        <v>188</v>
      </c>
      <c r="Q533">
        <v>3.28</v>
      </c>
      <c r="R533">
        <v>0</v>
      </c>
      <c r="S533">
        <v>41.4</v>
      </c>
      <c r="T533">
        <v>6.18</v>
      </c>
      <c r="W533">
        <v>12.1</v>
      </c>
      <c r="Y533">
        <f t="shared" si="89"/>
        <v>1</v>
      </c>
      <c r="Z533">
        <f t="shared" si="90"/>
        <v>1</v>
      </c>
      <c r="AA533">
        <f t="shared" si="91"/>
        <v>1</v>
      </c>
      <c r="AB533">
        <f t="shared" si="92"/>
        <v>1</v>
      </c>
      <c r="AC533">
        <f t="shared" si="93"/>
        <v>1</v>
      </c>
      <c r="AD533">
        <f t="shared" si="94"/>
        <v>1</v>
      </c>
      <c r="AE533">
        <f t="shared" si="95"/>
        <v>1</v>
      </c>
      <c r="AF533">
        <f t="shared" si="96"/>
        <v>1</v>
      </c>
      <c r="AG533">
        <f t="shared" si="97"/>
        <v>1</v>
      </c>
      <c r="AH533">
        <f t="shared" si="98"/>
        <v>1</v>
      </c>
      <c r="AI533">
        <f t="shared" si="99"/>
        <v>1</v>
      </c>
    </row>
    <row r="534" spans="1:35">
      <c r="A534" t="s">
        <v>101</v>
      </c>
      <c r="B534">
        <v>2012</v>
      </c>
      <c r="C534">
        <v>69.900000000000006</v>
      </c>
      <c r="D534">
        <v>18</v>
      </c>
      <c r="E534">
        <v>0.01</v>
      </c>
      <c r="F534">
        <v>0</v>
      </c>
      <c r="G534">
        <v>42.2</v>
      </c>
      <c r="H534">
        <v>6.97</v>
      </c>
      <c r="K534">
        <v>12.3</v>
      </c>
      <c r="M534" t="s">
        <v>101</v>
      </c>
      <c r="N534">
        <v>2012</v>
      </c>
      <c r="O534">
        <v>69.900000000000006</v>
      </c>
      <c r="P534">
        <v>18</v>
      </c>
      <c r="Q534">
        <v>0.01</v>
      </c>
      <c r="R534">
        <v>0</v>
      </c>
      <c r="S534">
        <v>42.2</v>
      </c>
      <c r="T534">
        <v>6.97</v>
      </c>
      <c r="W534">
        <v>12.3</v>
      </c>
      <c r="Y534">
        <f t="shared" si="89"/>
        <v>1</v>
      </c>
      <c r="Z534">
        <f t="shared" si="90"/>
        <v>1</v>
      </c>
      <c r="AA534">
        <f t="shared" si="91"/>
        <v>1</v>
      </c>
      <c r="AB534">
        <f t="shared" si="92"/>
        <v>1</v>
      </c>
      <c r="AC534">
        <f t="shared" si="93"/>
        <v>1</v>
      </c>
      <c r="AD534">
        <f t="shared" si="94"/>
        <v>1</v>
      </c>
      <c r="AE534">
        <f t="shared" si="95"/>
        <v>1</v>
      </c>
      <c r="AF534">
        <f t="shared" si="96"/>
        <v>1</v>
      </c>
      <c r="AG534">
        <f t="shared" si="97"/>
        <v>1</v>
      </c>
      <c r="AH534">
        <f t="shared" si="98"/>
        <v>1</v>
      </c>
      <c r="AI534">
        <f t="shared" si="99"/>
        <v>1</v>
      </c>
    </row>
    <row r="535" spans="1:35">
      <c r="A535" t="s">
        <v>101</v>
      </c>
      <c r="B535">
        <v>2013</v>
      </c>
      <c r="C535">
        <v>77</v>
      </c>
      <c r="D535">
        <v>174</v>
      </c>
      <c r="E535">
        <v>0.01</v>
      </c>
      <c r="F535">
        <v>0</v>
      </c>
      <c r="G535">
        <v>43</v>
      </c>
      <c r="H535">
        <v>6.68</v>
      </c>
      <c r="K535">
        <v>12.5</v>
      </c>
      <c r="M535" t="s">
        <v>101</v>
      </c>
      <c r="N535">
        <v>2013</v>
      </c>
      <c r="O535">
        <v>77</v>
      </c>
      <c r="P535">
        <v>174</v>
      </c>
      <c r="Q535">
        <v>0.01</v>
      </c>
      <c r="R535">
        <v>0</v>
      </c>
      <c r="S535">
        <v>43</v>
      </c>
      <c r="T535">
        <v>6.68</v>
      </c>
      <c r="W535">
        <v>12.5</v>
      </c>
      <c r="Y535">
        <f t="shared" si="89"/>
        <v>1</v>
      </c>
      <c r="Z535">
        <f t="shared" si="90"/>
        <v>1</v>
      </c>
      <c r="AA535">
        <f t="shared" si="91"/>
        <v>1</v>
      </c>
      <c r="AB535">
        <f t="shared" si="92"/>
        <v>1</v>
      </c>
      <c r="AC535">
        <f t="shared" si="93"/>
        <v>1</v>
      </c>
      <c r="AD535">
        <f t="shared" si="94"/>
        <v>1</v>
      </c>
      <c r="AE535">
        <f t="shared" si="95"/>
        <v>1</v>
      </c>
      <c r="AF535">
        <f t="shared" si="96"/>
        <v>1</v>
      </c>
      <c r="AG535">
        <f t="shared" si="97"/>
        <v>1</v>
      </c>
      <c r="AH535">
        <f t="shared" si="98"/>
        <v>1</v>
      </c>
      <c r="AI535">
        <f t="shared" si="99"/>
        <v>1</v>
      </c>
    </row>
    <row r="536" spans="1:35">
      <c r="A536" t="s">
        <v>101</v>
      </c>
      <c r="B536">
        <v>2014</v>
      </c>
      <c r="C536">
        <v>78</v>
      </c>
      <c r="D536">
        <v>17</v>
      </c>
      <c r="E536">
        <v>0.01</v>
      </c>
      <c r="F536">
        <v>0</v>
      </c>
      <c r="G536">
        <v>43.9</v>
      </c>
      <c r="H536">
        <v>6.48</v>
      </c>
      <c r="K536">
        <v>12.8</v>
      </c>
      <c r="M536" t="s">
        <v>101</v>
      </c>
      <c r="N536">
        <v>2014</v>
      </c>
      <c r="O536">
        <v>78</v>
      </c>
      <c r="P536">
        <v>17</v>
      </c>
      <c r="Q536">
        <v>0.01</v>
      </c>
      <c r="R536">
        <v>0</v>
      </c>
      <c r="S536">
        <v>43.9</v>
      </c>
      <c r="T536">
        <v>6.48</v>
      </c>
      <c r="W536">
        <v>12.8</v>
      </c>
      <c r="Y536">
        <f t="shared" si="89"/>
        <v>1</v>
      </c>
      <c r="Z536">
        <f t="shared" si="90"/>
        <v>1</v>
      </c>
      <c r="AA536">
        <f t="shared" si="91"/>
        <v>1</v>
      </c>
      <c r="AB536">
        <f t="shared" si="92"/>
        <v>1</v>
      </c>
      <c r="AC536">
        <f t="shared" si="93"/>
        <v>1</v>
      </c>
      <c r="AD536">
        <f t="shared" si="94"/>
        <v>1</v>
      </c>
      <c r="AE536">
        <f t="shared" si="95"/>
        <v>1</v>
      </c>
      <c r="AF536">
        <f t="shared" si="96"/>
        <v>1</v>
      </c>
      <c r="AG536">
        <f t="shared" si="97"/>
        <v>1</v>
      </c>
      <c r="AH536">
        <f t="shared" si="98"/>
        <v>1</v>
      </c>
      <c r="AI536">
        <f t="shared" si="99"/>
        <v>1</v>
      </c>
    </row>
    <row r="537" spans="1:35">
      <c r="A537" t="s">
        <v>101</v>
      </c>
      <c r="B537">
        <v>2015</v>
      </c>
      <c r="C537">
        <v>71.099999999999994</v>
      </c>
      <c r="D537">
        <v>166</v>
      </c>
      <c r="F537">
        <v>0</v>
      </c>
      <c r="G537">
        <v>44.9</v>
      </c>
      <c r="K537">
        <v>13</v>
      </c>
      <c r="M537" t="s">
        <v>101</v>
      </c>
      <c r="N537">
        <v>2015</v>
      </c>
      <c r="O537">
        <v>71.099999999999994</v>
      </c>
      <c r="P537">
        <v>166</v>
      </c>
      <c r="R537">
        <v>0</v>
      </c>
      <c r="S537">
        <v>44.9</v>
      </c>
      <c r="W537">
        <v>13</v>
      </c>
      <c r="Y537">
        <f t="shared" si="89"/>
        <v>1</v>
      </c>
      <c r="Z537">
        <f t="shared" si="90"/>
        <v>1</v>
      </c>
      <c r="AA537">
        <f t="shared" si="91"/>
        <v>1</v>
      </c>
      <c r="AB537">
        <f t="shared" si="92"/>
        <v>1</v>
      </c>
      <c r="AC537">
        <f t="shared" si="93"/>
        <v>1</v>
      </c>
      <c r="AD537">
        <f t="shared" si="94"/>
        <v>1</v>
      </c>
      <c r="AE537">
        <f t="shared" si="95"/>
        <v>1</v>
      </c>
      <c r="AF537">
        <f t="shared" si="96"/>
        <v>1</v>
      </c>
      <c r="AG537">
        <f t="shared" si="97"/>
        <v>1</v>
      </c>
      <c r="AH537">
        <f t="shared" si="98"/>
        <v>1</v>
      </c>
      <c r="AI537">
        <f t="shared" si="99"/>
        <v>1</v>
      </c>
    </row>
    <row r="538" spans="1:35">
      <c r="A538" t="s">
        <v>102</v>
      </c>
      <c r="B538">
        <v>2010</v>
      </c>
      <c r="C538">
        <v>63.6</v>
      </c>
      <c r="D538">
        <v>218</v>
      </c>
      <c r="E538">
        <v>5.95</v>
      </c>
      <c r="F538">
        <v>0</v>
      </c>
      <c r="G538">
        <v>18</v>
      </c>
      <c r="H538">
        <v>2.75</v>
      </c>
      <c r="K538">
        <v>9.6</v>
      </c>
      <c r="M538" t="s">
        <v>102</v>
      </c>
      <c r="N538">
        <v>2010</v>
      </c>
      <c r="O538">
        <v>63.6</v>
      </c>
      <c r="P538">
        <v>218</v>
      </c>
      <c r="Q538">
        <v>5.95</v>
      </c>
      <c r="R538">
        <v>0</v>
      </c>
      <c r="S538">
        <v>18</v>
      </c>
      <c r="T538">
        <v>2.75</v>
      </c>
      <c r="W538">
        <v>9.6</v>
      </c>
      <c r="Y538">
        <f t="shared" si="89"/>
        <v>1</v>
      </c>
      <c r="Z538">
        <f t="shared" si="90"/>
        <v>1</v>
      </c>
      <c r="AA538">
        <f t="shared" si="91"/>
        <v>1</v>
      </c>
      <c r="AB538">
        <f t="shared" si="92"/>
        <v>1</v>
      </c>
      <c r="AC538">
        <f t="shared" si="93"/>
        <v>1</v>
      </c>
      <c r="AD538">
        <f t="shared" si="94"/>
        <v>1</v>
      </c>
      <c r="AE538">
        <f t="shared" si="95"/>
        <v>1</v>
      </c>
      <c r="AF538">
        <f t="shared" si="96"/>
        <v>1</v>
      </c>
      <c r="AG538">
        <f t="shared" si="97"/>
        <v>1</v>
      </c>
      <c r="AH538">
        <f t="shared" si="98"/>
        <v>1</v>
      </c>
      <c r="AI538">
        <f t="shared" si="99"/>
        <v>1</v>
      </c>
    </row>
    <row r="539" spans="1:35">
      <c r="A539" t="s">
        <v>102</v>
      </c>
      <c r="B539">
        <v>2011</v>
      </c>
      <c r="C539">
        <v>64</v>
      </c>
      <c r="D539">
        <v>213</v>
      </c>
      <c r="E539">
        <v>5.39</v>
      </c>
      <c r="F539">
        <v>0</v>
      </c>
      <c r="G539">
        <v>18.7</v>
      </c>
      <c r="H539">
        <v>2.2000000000000002</v>
      </c>
      <c r="K539">
        <v>9.9</v>
      </c>
      <c r="M539" t="s">
        <v>102</v>
      </c>
      <c r="N539">
        <v>2011</v>
      </c>
      <c r="O539">
        <v>64</v>
      </c>
      <c r="P539">
        <v>213</v>
      </c>
      <c r="Q539">
        <v>5.39</v>
      </c>
      <c r="R539">
        <v>0</v>
      </c>
      <c r="S539">
        <v>18.7</v>
      </c>
      <c r="T539">
        <v>2.2000000000000002</v>
      </c>
      <c r="W539">
        <v>9.9</v>
      </c>
      <c r="Y539">
        <f t="shared" si="89"/>
        <v>1</v>
      </c>
      <c r="Z539">
        <f t="shared" si="90"/>
        <v>1</v>
      </c>
      <c r="AA539">
        <f t="shared" si="91"/>
        <v>1</v>
      </c>
      <c r="AB539">
        <f t="shared" si="92"/>
        <v>1</v>
      </c>
      <c r="AC539">
        <f t="shared" si="93"/>
        <v>1</v>
      </c>
      <c r="AD539">
        <f t="shared" si="94"/>
        <v>1</v>
      </c>
      <c r="AE539">
        <f t="shared" si="95"/>
        <v>1</v>
      </c>
      <c r="AF539">
        <f t="shared" si="96"/>
        <v>1</v>
      </c>
      <c r="AG539">
        <f t="shared" si="97"/>
        <v>1</v>
      </c>
      <c r="AH539">
        <f t="shared" si="98"/>
        <v>1</v>
      </c>
      <c r="AI539">
        <f t="shared" si="99"/>
        <v>1</v>
      </c>
    </row>
    <row r="540" spans="1:35">
      <c r="A540" t="s">
        <v>102</v>
      </c>
      <c r="B540">
        <v>2012</v>
      </c>
      <c r="C540">
        <v>64.400000000000006</v>
      </c>
      <c r="D540">
        <v>28</v>
      </c>
      <c r="E540">
        <v>0.01</v>
      </c>
      <c r="F540">
        <v>0</v>
      </c>
      <c r="G540">
        <v>19.399999999999999</v>
      </c>
      <c r="H540">
        <v>2.12</v>
      </c>
      <c r="K540">
        <v>10.199999999999999</v>
      </c>
      <c r="M540" t="s">
        <v>102</v>
      </c>
      <c r="N540">
        <v>2012</v>
      </c>
      <c r="O540">
        <v>64.400000000000006</v>
      </c>
      <c r="P540">
        <v>28</v>
      </c>
      <c r="Q540">
        <v>0.01</v>
      </c>
      <c r="R540">
        <v>0</v>
      </c>
      <c r="S540">
        <v>19.399999999999999</v>
      </c>
      <c r="T540">
        <v>2.12</v>
      </c>
      <c r="W540">
        <v>10.199999999999999</v>
      </c>
      <c r="Y540">
        <f t="shared" si="89"/>
        <v>1</v>
      </c>
      <c r="Z540">
        <f t="shared" si="90"/>
        <v>1</v>
      </c>
      <c r="AA540">
        <f t="shared" si="91"/>
        <v>1</v>
      </c>
      <c r="AB540">
        <f t="shared" si="92"/>
        <v>1</v>
      </c>
      <c r="AC540">
        <f t="shared" si="93"/>
        <v>1</v>
      </c>
      <c r="AD540">
        <f t="shared" si="94"/>
        <v>1</v>
      </c>
      <c r="AE540">
        <f t="shared" si="95"/>
        <v>1</v>
      </c>
      <c r="AF540">
        <f t="shared" si="96"/>
        <v>1</v>
      </c>
      <c r="AG540">
        <f t="shared" si="97"/>
        <v>1</v>
      </c>
      <c r="AH540">
        <f t="shared" si="98"/>
        <v>1</v>
      </c>
      <c r="AI540">
        <f t="shared" si="99"/>
        <v>1</v>
      </c>
    </row>
    <row r="541" spans="1:35">
      <c r="A541" t="s">
        <v>102</v>
      </c>
      <c r="B541">
        <v>2013</v>
      </c>
      <c r="C541">
        <v>64.900000000000006</v>
      </c>
      <c r="D541">
        <v>23</v>
      </c>
      <c r="E541">
        <v>0.01</v>
      </c>
      <c r="F541">
        <v>0</v>
      </c>
      <c r="G541">
        <v>2.1</v>
      </c>
      <c r="H541">
        <v>2</v>
      </c>
      <c r="K541">
        <v>10.4</v>
      </c>
      <c r="M541" t="s">
        <v>102</v>
      </c>
      <c r="N541">
        <v>2013</v>
      </c>
      <c r="O541">
        <v>64.900000000000006</v>
      </c>
      <c r="P541">
        <v>23</v>
      </c>
      <c r="Q541">
        <v>0.01</v>
      </c>
      <c r="R541">
        <v>0</v>
      </c>
      <c r="S541">
        <v>2.1</v>
      </c>
      <c r="T541">
        <v>2</v>
      </c>
      <c r="W541">
        <v>10.4</v>
      </c>
      <c r="Y541">
        <f t="shared" si="89"/>
        <v>1</v>
      </c>
      <c r="Z541">
        <f t="shared" si="90"/>
        <v>1</v>
      </c>
      <c r="AA541">
        <f t="shared" si="91"/>
        <v>1</v>
      </c>
      <c r="AB541">
        <f t="shared" si="92"/>
        <v>1</v>
      </c>
      <c r="AC541">
        <f t="shared" si="93"/>
        <v>1</v>
      </c>
      <c r="AD541">
        <f t="shared" si="94"/>
        <v>1</v>
      </c>
      <c r="AE541">
        <f t="shared" si="95"/>
        <v>1</v>
      </c>
      <c r="AF541">
        <f t="shared" si="96"/>
        <v>1</v>
      </c>
      <c r="AG541">
        <f t="shared" si="97"/>
        <v>1</v>
      </c>
      <c r="AH541">
        <f t="shared" si="98"/>
        <v>1</v>
      </c>
      <c r="AI541">
        <f t="shared" si="99"/>
        <v>1</v>
      </c>
    </row>
    <row r="542" spans="1:35">
      <c r="A542" t="s">
        <v>102</v>
      </c>
      <c r="B542">
        <v>2014</v>
      </c>
      <c r="C542">
        <v>65.3</v>
      </c>
      <c r="D542">
        <v>199</v>
      </c>
      <c r="E542">
        <v>0.01</v>
      </c>
      <c r="F542">
        <v>0</v>
      </c>
      <c r="G542">
        <v>2.9</v>
      </c>
      <c r="H542">
        <v>1.87</v>
      </c>
      <c r="K542">
        <v>10.6</v>
      </c>
      <c r="M542" t="s">
        <v>102</v>
      </c>
      <c r="N542">
        <v>2014</v>
      </c>
      <c r="O542">
        <v>65.3</v>
      </c>
      <c r="P542">
        <v>199</v>
      </c>
      <c r="Q542">
        <v>0.01</v>
      </c>
      <c r="R542">
        <v>0</v>
      </c>
      <c r="S542">
        <v>2.9</v>
      </c>
      <c r="T542">
        <v>1.87</v>
      </c>
      <c r="W542">
        <v>10.6</v>
      </c>
      <c r="Y542">
        <f t="shared" si="89"/>
        <v>1</v>
      </c>
      <c r="Z542">
        <f t="shared" si="90"/>
        <v>1</v>
      </c>
      <c r="AA542">
        <f t="shared" si="91"/>
        <v>1</v>
      </c>
      <c r="AB542">
        <f t="shared" si="92"/>
        <v>1</v>
      </c>
      <c r="AC542">
        <f t="shared" si="93"/>
        <v>1</v>
      </c>
      <c r="AD542">
        <f t="shared" si="94"/>
        <v>1</v>
      </c>
      <c r="AE542">
        <f t="shared" si="95"/>
        <v>1</v>
      </c>
      <c r="AF542">
        <f t="shared" si="96"/>
        <v>1</v>
      </c>
      <c r="AG542">
        <f t="shared" si="97"/>
        <v>1</v>
      </c>
      <c r="AH542">
        <f t="shared" si="98"/>
        <v>1</v>
      </c>
      <c r="AI542">
        <f t="shared" si="99"/>
        <v>1</v>
      </c>
    </row>
    <row r="543" spans="1:35">
      <c r="A543" t="s">
        <v>102</v>
      </c>
      <c r="B543">
        <v>2015</v>
      </c>
      <c r="C543">
        <v>65.7</v>
      </c>
      <c r="D543">
        <v>194</v>
      </c>
      <c r="F543">
        <v>0</v>
      </c>
      <c r="G543">
        <v>21.7</v>
      </c>
      <c r="K543">
        <v>10.8</v>
      </c>
      <c r="M543" t="s">
        <v>102</v>
      </c>
      <c r="N543">
        <v>2015</v>
      </c>
      <c r="O543">
        <v>65.7</v>
      </c>
      <c r="P543">
        <v>194</v>
      </c>
      <c r="R543">
        <v>0</v>
      </c>
      <c r="S543">
        <v>21.7</v>
      </c>
      <c r="W543">
        <v>10.8</v>
      </c>
      <c r="Y543">
        <f t="shared" si="89"/>
        <v>1</v>
      </c>
      <c r="Z543">
        <f t="shared" si="90"/>
        <v>1</v>
      </c>
      <c r="AA543">
        <f t="shared" si="91"/>
        <v>1</v>
      </c>
      <c r="AB543">
        <f t="shared" si="92"/>
        <v>1</v>
      </c>
      <c r="AC543">
        <f t="shared" si="93"/>
        <v>1</v>
      </c>
      <c r="AD543">
        <f t="shared" si="94"/>
        <v>1</v>
      </c>
      <c r="AE543">
        <f t="shared" si="95"/>
        <v>1</v>
      </c>
      <c r="AF543">
        <f t="shared" si="96"/>
        <v>1</v>
      </c>
      <c r="AG543">
        <f t="shared" si="97"/>
        <v>1</v>
      </c>
      <c r="AH543">
        <f t="shared" si="98"/>
        <v>1</v>
      </c>
      <c r="AI543">
        <f t="shared" si="99"/>
        <v>1</v>
      </c>
    </row>
    <row r="544" spans="1:35">
      <c r="A544" t="s">
        <v>103</v>
      </c>
      <c r="B544">
        <v>2010</v>
      </c>
      <c r="C544">
        <v>72.8</v>
      </c>
      <c r="D544">
        <v>18</v>
      </c>
      <c r="E544">
        <v>9.8000000000000007</v>
      </c>
      <c r="F544">
        <v>1109.9695079999999</v>
      </c>
      <c r="G544">
        <v>58.9</v>
      </c>
      <c r="H544">
        <v>6.55</v>
      </c>
      <c r="I544">
        <v>11326.21947</v>
      </c>
      <c r="J544">
        <v>297555</v>
      </c>
      <c r="K544">
        <v>16</v>
      </c>
      <c r="M544" t="s">
        <v>103</v>
      </c>
      <c r="N544">
        <v>2010</v>
      </c>
      <c r="O544">
        <v>72.8</v>
      </c>
      <c r="P544">
        <v>18</v>
      </c>
      <c r="Q544">
        <v>9.8000000000000007</v>
      </c>
      <c r="R544">
        <v>1109.9695079999999</v>
      </c>
      <c r="S544">
        <v>58.9</v>
      </c>
      <c r="T544">
        <v>6.55</v>
      </c>
      <c r="U544">
        <v>11326.21947</v>
      </c>
      <c r="V544">
        <v>297555</v>
      </c>
      <c r="W544">
        <v>16</v>
      </c>
      <c r="Y544">
        <f t="shared" si="89"/>
        <v>1</v>
      </c>
      <c r="Z544">
        <f t="shared" si="90"/>
        <v>1</v>
      </c>
      <c r="AA544">
        <f t="shared" si="91"/>
        <v>1</v>
      </c>
      <c r="AB544">
        <f t="shared" si="92"/>
        <v>1</v>
      </c>
      <c r="AC544">
        <f t="shared" si="93"/>
        <v>1</v>
      </c>
      <c r="AD544">
        <f t="shared" si="94"/>
        <v>1</v>
      </c>
      <c r="AE544">
        <f t="shared" si="95"/>
        <v>1</v>
      </c>
      <c r="AF544">
        <f t="shared" si="96"/>
        <v>1</v>
      </c>
      <c r="AG544">
        <f t="shared" si="97"/>
        <v>1</v>
      </c>
      <c r="AH544">
        <f t="shared" si="98"/>
        <v>1</v>
      </c>
      <c r="AI544">
        <f t="shared" si="99"/>
        <v>1</v>
      </c>
    </row>
    <row r="545" spans="1:35">
      <c r="A545" t="s">
        <v>103</v>
      </c>
      <c r="B545">
        <v>2011</v>
      </c>
      <c r="C545">
        <v>73.599999999999994</v>
      </c>
      <c r="D545">
        <v>169</v>
      </c>
      <c r="E545">
        <v>10.14</v>
      </c>
      <c r="F545">
        <v>24.70841046</v>
      </c>
      <c r="G545">
        <v>59.4</v>
      </c>
      <c r="H545">
        <v>6.1</v>
      </c>
      <c r="I545">
        <v>1372.68947</v>
      </c>
      <c r="J545">
        <v>25979</v>
      </c>
      <c r="K545">
        <v>15.8</v>
      </c>
      <c r="M545" t="s">
        <v>103</v>
      </c>
      <c r="N545">
        <v>2011</v>
      </c>
      <c r="O545">
        <v>73.599999999999994</v>
      </c>
      <c r="P545">
        <v>169</v>
      </c>
      <c r="Q545">
        <v>10.14</v>
      </c>
      <c r="R545">
        <v>24.70841046</v>
      </c>
      <c r="S545">
        <v>59.4</v>
      </c>
      <c r="T545">
        <v>6.1</v>
      </c>
      <c r="U545">
        <v>1372.68947</v>
      </c>
      <c r="V545">
        <v>25979</v>
      </c>
      <c r="W545">
        <v>15.8</v>
      </c>
      <c r="Y545">
        <f t="shared" si="89"/>
        <v>1</v>
      </c>
      <c r="Z545">
        <f t="shared" si="90"/>
        <v>1</v>
      </c>
      <c r="AA545">
        <f t="shared" si="91"/>
        <v>1</v>
      </c>
      <c r="AB545">
        <f t="shared" si="92"/>
        <v>1</v>
      </c>
      <c r="AC545">
        <f t="shared" si="93"/>
        <v>1</v>
      </c>
      <c r="AD545">
        <f t="shared" si="94"/>
        <v>1</v>
      </c>
      <c r="AE545">
        <f t="shared" si="95"/>
        <v>1</v>
      </c>
      <c r="AF545">
        <f t="shared" si="96"/>
        <v>1</v>
      </c>
      <c r="AG545">
        <f t="shared" si="97"/>
        <v>1</v>
      </c>
      <c r="AH545">
        <f t="shared" si="98"/>
        <v>1</v>
      </c>
      <c r="AI545">
        <f t="shared" si="99"/>
        <v>1</v>
      </c>
    </row>
    <row r="546" spans="1:35">
      <c r="A546" t="s">
        <v>103</v>
      </c>
      <c r="B546">
        <v>2012</v>
      </c>
      <c r="C546">
        <v>73.8</v>
      </c>
      <c r="D546">
        <v>163</v>
      </c>
      <c r="E546">
        <v>10.210000000000001</v>
      </c>
      <c r="F546">
        <v>1356.022164</v>
      </c>
      <c r="G546">
        <v>59.8</v>
      </c>
      <c r="H546">
        <v>5.91</v>
      </c>
      <c r="I546">
        <v>13822.8559</v>
      </c>
      <c r="J546">
        <v>234319</v>
      </c>
      <c r="K546">
        <v>15.5</v>
      </c>
      <c r="M546" t="s">
        <v>103</v>
      </c>
      <c r="N546">
        <v>2012</v>
      </c>
      <c r="O546">
        <v>73.8</v>
      </c>
      <c r="P546">
        <v>163</v>
      </c>
      <c r="Q546">
        <v>10.210000000000001</v>
      </c>
      <c r="R546">
        <v>1356.022164</v>
      </c>
      <c r="S546">
        <v>59.8</v>
      </c>
      <c r="T546">
        <v>5.91</v>
      </c>
      <c r="U546">
        <v>13822.8559</v>
      </c>
      <c r="V546">
        <v>234319</v>
      </c>
      <c r="W546">
        <v>15.5</v>
      </c>
      <c r="Y546">
        <f t="shared" si="89"/>
        <v>1</v>
      </c>
      <c r="Z546">
        <f t="shared" si="90"/>
        <v>1</v>
      </c>
      <c r="AA546">
        <f t="shared" si="91"/>
        <v>1</v>
      </c>
      <c r="AB546">
        <f t="shared" si="92"/>
        <v>1</v>
      </c>
      <c r="AC546">
        <f t="shared" si="93"/>
        <v>1</v>
      </c>
      <c r="AD546">
        <f t="shared" si="94"/>
        <v>1</v>
      </c>
      <c r="AE546">
        <f t="shared" si="95"/>
        <v>1</v>
      </c>
      <c r="AF546">
        <f t="shared" si="96"/>
        <v>1</v>
      </c>
      <c r="AG546">
        <f t="shared" si="97"/>
        <v>1</v>
      </c>
      <c r="AH546">
        <f t="shared" si="98"/>
        <v>1</v>
      </c>
      <c r="AI546">
        <f t="shared" si="99"/>
        <v>1</v>
      </c>
    </row>
    <row r="547" spans="1:35">
      <c r="A547" t="s">
        <v>103</v>
      </c>
      <c r="B547">
        <v>2013</v>
      </c>
      <c r="C547">
        <v>74.099999999999994</v>
      </c>
      <c r="D547">
        <v>161</v>
      </c>
      <c r="E547">
        <v>10.37</v>
      </c>
      <c r="F547">
        <v>150.31168840000001</v>
      </c>
      <c r="G547">
        <v>6.2</v>
      </c>
      <c r="H547">
        <v>5.67</v>
      </c>
      <c r="I547">
        <v>1532.2292399999999</v>
      </c>
      <c r="J547">
        <v>212647</v>
      </c>
      <c r="K547">
        <v>15.4</v>
      </c>
      <c r="M547" t="s">
        <v>103</v>
      </c>
      <c r="N547">
        <v>2013</v>
      </c>
      <c r="O547">
        <v>74.099999999999994</v>
      </c>
      <c r="P547">
        <v>161</v>
      </c>
      <c r="Q547">
        <v>10.37</v>
      </c>
      <c r="R547">
        <v>150.31168840000001</v>
      </c>
      <c r="S547">
        <v>6.2</v>
      </c>
      <c r="T547">
        <v>5.67</v>
      </c>
      <c r="U547">
        <v>1532.2292399999999</v>
      </c>
      <c r="V547">
        <v>212647</v>
      </c>
      <c r="W547">
        <v>15.4</v>
      </c>
      <c r="Y547">
        <f t="shared" si="89"/>
        <v>1</v>
      </c>
      <c r="Z547">
        <f t="shared" si="90"/>
        <v>1</v>
      </c>
      <c r="AA547">
        <f t="shared" si="91"/>
        <v>1</v>
      </c>
      <c r="AB547">
        <f t="shared" si="92"/>
        <v>1</v>
      </c>
      <c r="AC547">
        <f t="shared" si="93"/>
        <v>1</v>
      </c>
      <c r="AD547">
        <f t="shared" si="94"/>
        <v>1</v>
      </c>
      <c r="AE547">
        <f t="shared" si="95"/>
        <v>1</v>
      </c>
      <c r="AF547">
        <f t="shared" si="96"/>
        <v>1</v>
      </c>
      <c r="AG547">
        <f t="shared" si="97"/>
        <v>1</v>
      </c>
      <c r="AH547">
        <f t="shared" si="98"/>
        <v>1</v>
      </c>
      <c r="AI547">
        <f t="shared" si="99"/>
        <v>1</v>
      </c>
    </row>
    <row r="548" spans="1:35">
      <c r="A548" t="s">
        <v>103</v>
      </c>
      <c r="B548">
        <v>2014</v>
      </c>
      <c r="C548">
        <v>74.400000000000006</v>
      </c>
      <c r="D548">
        <v>156</v>
      </c>
      <c r="E548">
        <v>0.01</v>
      </c>
      <c r="F548">
        <v>1542.6359789999999</v>
      </c>
      <c r="G548">
        <v>6.7</v>
      </c>
      <c r="H548">
        <v>5.88</v>
      </c>
      <c r="I548">
        <v>15725.1374</v>
      </c>
      <c r="J548">
        <v>1993782</v>
      </c>
      <c r="K548">
        <v>16</v>
      </c>
      <c r="M548" t="s">
        <v>103</v>
      </c>
      <c r="N548">
        <v>2014</v>
      </c>
      <c r="O548">
        <v>74.400000000000006</v>
      </c>
      <c r="P548">
        <v>156</v>
      </c>
      <c r="Q548">
        <v>0.01</v>
      </c>
      <c r="R548">
        <v>1542.6359789999999</v>
      </c>
      <c r="S548">
        <v>6.7</v>
      </c>
      <c r="T548">
        <v>5.88</v>
      </c>
      <c r="U548">
        <v>15725.1374</v>
      </c>
      <c r="V548">
        <v>1993782</v>
      </c>
      <c r="W548">
        <v>16</v>
      </c>
      <c r="Y548">
        <f t="shared" si="89"/>
        <v>1</v>
      </c>
      <c r="Z548">
        <f t="shared" si="90"/>
        <v>1</v>
      </c>
      <c r="AA548">
        <f t="shared" si="91"/>
        <v>1</v>
      </c>
      <c r="AB548">
        <f t="shared" si="92"/>
        <v>1</v>
      </c>
      <c r="AC548">
        <f t="shared" si="93"/>
        <v>1</v>
      </c>
      <c r="AD548">
        <f t="shared" si="94"/>
        <v>1</v>
      </c>
      <c r="AE548">
        <f t="shared" si="95"/>
        <v>1</v>
      </c>
      <c r="AF548">
        <f t="shared" si="96"/>
        <v>1</v>
      </c>
      <c r="AG548">
        <f t="shared" si="97"/>
        <v>1</v>
      </c>
      <c r="AH548">
        <f t="shared" si="98"/>
        <v>1</v>
      </c>
      <c r="AI548">
        <f t="shared" si="99"/>
        <v>1</v>
      </c>
    </row>
    <row r="549" spans="1:35">
      <c r="A549" t="s">
        <v>103</v>
      </c>
      <c r="B549">
        <v>2015</v>
      </c>
      <c r="C549">
        <v>74.599999999999994</v>
      </c>
      <c r="D549">
        <v>153</v>
      </c>
      <c r="F549">
        <v>0</v>
      </c>
      <c r="G549">
        <v>61.2</v>
      </c>
      <c r="I549">
        <v>13666.583360000001</v>
      </c>
      <c r="J549">
        <v>1977527</v>
      </c>
      <c r="K549">
        <v>16</v>
      </c>
      <c r="M549" t="s">
        <v>103</v>
      </c>
      <c r="N549">
        <v>2015</v>
      </c>
      <c r="O549">
        <v>74.599999999999994</v>
      </c>
      <c r="P549">
        <v>153</v>
      </c>
      <c r="R549">
        <v>0</v>
      </c>
      <c r="S549">
        <v>61.2</v>
      </c>
      <c r="U549">
        <v>13666.583360000001</v>
      </c>
      <c r="V549">
        <v>1977527</v>
      </c>
      <c r="W549">
        <v>16</v>
      </c>
      <c r="Y549">
        <f t="shared" si="89"/>
        <v>1</v>
      </c>
      <c r="Z549">
        <f t="shared" si="90"/>
        <v>1</v>
      </c>
      <c r="AA549">
        <f t="shared" si="91"/>
        <v>1</v>
      </c>
      <c r="AB549">
        <f t="shared" si="92"/>
        <v>1</v>
      </c>
      <c r="AC549">
        <f t="shared" si="93"/>
        <v>1</v>
      </c>
      <c r="AD549">
        <f t="shared" si="94"/>
        <v>1</v>
      </c>
      <c r="AE549">
        <f t="shared" si="95"/>
        <v>1</v>
      </c>
      <c r="AF549">
        <f t="shared" si="96"/>
        <v>1</v>
      </c>
      <c r="AG549">
        <f t="shared" si="97"/>
        <v>1</v>
      </c>
      <c r="AH549">
        <f t="shared" si="98"/>
        <v>1</v>
      </c>
      <c r="AI549">
        <f t="shared" si="99"/>
        <v>1</v>
      </c>
    </row>
    <row r="550" spans="1:35">
      <c r="A550" t="s">
        <v>104</v>
      </c>
      <c r="B550">
        <v>2010</v>
      </c>
      <c r="C550">
        <v>74.900000000000006</v>
      </c>
      <c r="D550">
        <v>94</v>
      </c>
      <c r="E550">
        <v>1.58</v>
      </c>
      <c r="F550">
        <v>805.39563459999999</v>
      </c>
      <c r="G550">
        <v>63.5</v>
      </c>
      <c r="H550">
        <v>7.19</v>
      </c>
      <c r="I550">
        <v>8763.8262739999991</v>
      </c>
      <c r="J550">
        <v>4337141</v>
      </c>
      <c r="K550">
        <v>13.3</v>
      </c>
      <c r="M550" t="s">
        <v>104</v>
      </c>
      <c r="N550">
        <v>2010</v>
      </c>
      <c r="O550">
        <v>74.900000000000006</v>
      </c>
      <c r="P550">
        <v>94</v>
      </c>
      <c r="Q550">
        <v>1.58</v>
      </c>
      <c r="R550">
        <v>805.39563459999999</v>
      </c>
      <c r="S550">
        <v>63.5</v>
      </c>
      <c r="T550">
        <v>7.19</v>
      </c>
      <c r="U550">
        <v>8763.8262739999991</v>
      </c>
      <c r="V550">
        <v>4337141</v>
      </c>
      <c r="W550">
        <v>13.3</v>
      </c>
      <c r="Y550">
        <f t="shared" si="89"/>
        <v>1</v>
      </c>
      <c r="Z550">
        <f t="shared" si="90"/>
        <v>1</v>
      </c>
      <c r="AA550">
        <f t="shared" si="91"/>
        <v>1</v>
      </c>
      <c r="AB550">
        <f t="shared" si="92"/>
        <v>1</v>
      </c>
      <c r="AC550">
        <f t="shared" si="93"/>
        <v>1</v>
      </c>
      <c r="AD550">
        <f t="shared" si="94"/>
        <v>1</v>
      </c>
      <c r="AE550">
        <f t="shared" si="95"/>
        <v>1</v>
      </c>
      <c r="AF550">
        <f t="shared" si="96"/>
        <v>1</v>
      </c>
      <c r="AG550">
        <f t="shared" si="97"/>
        <v>1</v>
      </c>
      <c r="AH550">
        <f t="shared" si="98"/>
        <v>1</v>
      </c>
      <c r="AI550">
        <f t="shared" si="99"/>
        <v>1</v>
      </c>
    </row>
    <row r="551" spans="1:35">
      <c r="A551" t="s">
        <v>104</v>
      </c>
      <c r="B551">
        <v>2011</v>
      </c>
      <c r="C551">
        <v>75</v>
      </c>
      <c r="D551">
        <v>93</v>
      </c>
      <c r="E551">
        <v>1.57</v>
      </c>
      <c r="F551">
        <v>835.06268269999998</v>
      </c>
      <c r="G551">
        <v>64</v>
      </c>
      <c r="H551">
        <v>7.12</v>
      </c>
      <c r="I551">
        <v>8734.9652999999998</v>
      </c>
      <c r="J551">
        <v>4588368</v>
      </c>
      <c r="K551">
        <v>13.2</v>
      </c>
      <c r="M551" t="s">
        <v>104</v>
      </c>
      <c r="N551">
        <v>2011</v>
      </c>
      <c r="O551">
        <v>75</v>
      </c>
      <c r="P551">
        <v>93</v>
      </c>
      <c r="Q551">
        <v>1.57</v>
      </c>
      <c r="R551">
        <v>835.06268269999998</v>
      </c>
      <c r="S551">
        <v>64</v>
      </c>
      <c r="T551">
        <v>7.12</v>
      </c>
      <c r="U551">
        <v>8734.9652999999998</v>
      </c>
      <c r="V551">
        <v>4588368</v>
      </c>
      <c r="W551">
        <v>13.2</v>
      </c>
      <c r="Y551">
        <f t="shared" si="89"/>
        <v>1</v>
      </c>
      <c r="Z551">
        <f t="shared" si="90"/>
        <v>1</v>
      </c>
      <c r="AA551">
        <f t="shared" si="91"/>
        <v>1</v>
      </c>
      <c r="AB551">
        <f t="shared" si="92"/>
        <v>1</v>
      </c>
      <c r="AC551">
        <f t="shared" si="93"/>
        <v>1</v>
      </c>
      <c r="AD551">
        <f t="shared" si="94"/>
        <v>1</v>
      </c>
      <c r="AE551">
        <f t="shared" si="95"/>
        <v>1</v>
      </c>
      <c r="AF551">
        <f t="shared" si="96"/>
        <v>1</v>
      </c>
      <c r="AG551">
        <f t="shared" si="97"/>
        <v>1</v>
      </c>
      <c r="AH551">
        <f t="shared" si="98"/>
        <v>1</v>
      </c>
      <c r="AI551">
        <f t="shared" si="99"/>
        <v>1</v>
      </c>
    </row>
    <row r="552" spans="1:35">
      <c r="A552" t="s">
        <v>104</v>
      </c>
      <c r="B552">
        <v>2012</v>
      </c>
      <c r="C552">
        <v>75</v>
      </c>
      <c r="D552">
        <v>93</v>
      </c>
      <c r="E552">
        <v>1.53</v>
      </c>
      <c r="F552">
        <v>151.1526829</v>
      </c>
      <c r="G552">
        <v>64.400000000000006</v>
      </c>
      <c r="H552">
        <v>6.99</v>
      </c>
      <c r="I552">
        <v>8787.9466799999991</v>
      </c>
      <c r="J552">
        <v>491644</v>
      </c>
      <c r="K552">
        <v>13.3</v>
      </c>
      <c r="M552" t="s">
        <v>104</v>
      </c>
      <c r="N552">
        <v>2012</v>
      </c>
      <c r="O552">
        <v>75</v>
      </c>
      <c r="P552">
        <v>93</v>
      </c>
      <c r="Q552">
        <v>1.53</v>
      </c>
      <c r="R552">
        <v>151.1526829</v>
      </c>
      <c r="S552">
        <v>64.400000000000006</v>
      </c>
      <c r="T552">
        <v>6.99</v>
      </c>
      <c r="U552">
        <v>8787.9466799999991</v>
      </c>
      <c r="V552">
        <v>491644</v>
      </c>
      <c r="W552">
        <v>13.3</v>
      </c>
      <c r="Y552">
        <f t="shared" si="89"/>
        <v>1</v>
      </c>
      <c r="Z552">
        <f t="shared" si="90"/>
        <v>1</v>
      </c>
      <c r="AA552">
        <f t="shared" si="91"/>
        <v>1</v>
      </c>
      <c r="AB552">
        <f t="shared" si="92"/>
        <v>1</v>
      </c>
      <c r="AC552">
        <f t="shared" si="93"/>
        <v>1</v>
      </c>
      <c r="AD552">
        <f t="shared" si="94"/>
        <v>1</v>
      </c>
      <c r="AE552">
        <f t="shared" si="95"/>
        <v>1</v>
      </c>
      <c r="AF552">
        <f t="shared" si="96"/>
        <v>1</v>
      </c>
      <c r="AG552">
        <f t="shared" si="97"/>
        <v>1</v>
      </c>
      <c r="AH552">
        <f t="shared" si="98"/>
        <v>1</v>
      </c>
      <c r="AI552">
        <f t="shared" si="99"/>
        <v>1</v>
      </c>
    </row>
    <row r="553" spans="1:35">
      <c r="A553" t="s">
        <v>104</v>
      </c>
      <c r="B553">
        <v>2013</v>
      </c>
      <c r="C553">
        <v>74.900000000000006</v>
      </c>
      <c r="D553">
        <v>97</v>
      </c>
      <c r="E553">
        <v>1.29</v>
      </c>
      <c r="F553">
        <v>14.55610463</v>
      </c>
      <c r="G553">
        <v>64.900000000000006</v>
      </c>
      <c r="H553">
        <v>6.63</v>
      </c>
      <c r="I553">
        <v>846.28515300000004</v>
      </c>
      <c r="J553">
        <v>527612</v>
      </c>
      <c r="K553">
        <v>13.3</v>
      </c>
      <c r="M553" t="s">
        <v>104</v>
      </c>
      <c r="N553">
        <v>2013</v>
      </c>
      <c r="O553">
        <v>74.900000000000006</v>
      </c>
      <c r="P553">
        <v>97</v>
      </c>
      <c r="Q553">
        <v>1.29</v>
      </c>
      <c r="R553">
        <v>14.55610463</v>
      </c>
      <c r="S553">
        <v>64.900000000000006</v>
      </c>
      <c r="T553">
        <v>6.63</v>
      </c>
      <c r="U553">
        <v>846.28515300000004</v>
      </c>
      <c r="V553">
        <v>527612</v>
      </c>
      <c r="W553">
        <v>13.3</v>
      </c>
      <c r="Y553">
        <f t="shared" si="89"/>
        <v>1</v>
      </c>
      <c r="Z553">
        <f t="shared" si="90"/>
        <v>1</v>
      </c>
      <c r="AA553">
        <f t="shared" si="91"/>
        <v>1</v>
      </c>
      <c r="AB553">
        <f t="shared" si="92"/>
        <v>1</v>
      </c>
      <c r="AC553">
        <f t="shared" si="93"/>
        <v>1</v>
      </c>
      <c r="AD553">
        <f t="shared" si="94"/>
        <v>1</v>
      </c>
      <c r="AE553">
        <f t="shared" si="95"/>
        <v>1</v>
      </c>
      <c r="AF553">
        <f t="shared" si="96"/>
        <v>1</v>
      </c>
      <c r="AG553">
        <f t="shared" si="97"/>
        <v>1</v>
      </c>
      <c r="AH553">
        <f t="shared" si="98"/>
        <v>1</v>
      </c>
      <c r="AI553">
        <f t="shared" si="99"/>
        <v>1</v>
      </c>
    </row>
    <row r="554" spans="1:35">
      <c r="A554" t="s">
        <v>104</v>
      </c>
      <c r="B554">
        <v>2014</v>
      </c>
      <c r="C554">
        <v>74.8</v>
      </c>
      <c r="D554">
        <v>99</v>
      </c>
      <c r="E554">
        <v>1.32</v>
      </c>
      <c r="F554">
        <v>140.3771361</v>
      </c>
      <c r="G554">
        <v>65.400000000000006</v>
      </c>
      <c r="H554">
        <v>6.39</v>
      </c>
      <c r="I554">
        <v>8161.4614000000001</v>
      </c>
      <c r="J554">
        <v>563279</v>
      </c>
      <c r="K554">
        <v>13.3</v>
      </c>
      <c r="M554" t="s">
        <v>104</v>
      </c>
      <c r="N554">
        <v>2014</v>
      </c>
      <c r="O554">
        <v>74.8</v>
      </c>
      <c r="P554">
        <v>99</v>
      </c>
      <c r="Q554">
        <v>1.32</v>
      </c>
      <c r="R554">
        <v>140.3771361</v>
      </c>
      <c r="S554">
        <v>65.400000000000006</v>
      </c>
      <c r="T554">
        <v>6.39</v>
      </c>
      <c r="U554">
        <v>8161.4614000000001</v>
      </c>
      <c r="V554">
        <v>563279</v>
      </c>
      <c r="W554">
        <v>13.3</v>
      </c>
      <c r="Y554">
        <f t="shared" si="89"/>
        <v>1</v>
      </c>
      <c r="Z554">
        <f t="shared" si="90"/>
        <v>1</v>
      </c>
      <c r="AA554">
        <f t="shared" si="91"/>
        <v>1</v>
      </c>
      <c r="AB554">
        <f t="shared" si="92"/>
        <v>1</v>
      </c>
      <c r="AC554">
        <f t="shared" si="93"/>
        <v>1</v>
      </c>
      <c r="AD554">
        <f t="shared" si="94"/>
        <v>1</v>
      </c>
      <c r="AE554">
        <f t="shared" si="95"/>
        <v>1</v>
      </c>
      <c r="AF554">
        <f t="shared" si="96"/>
        <v>1</v>
      </c>
      <c r="AG554">
        <f t="shared" si="97"/>
        <v>1</v>
      </c>
      <c r="AH554">
        <f t="shared" si="98"/>
        <v>1</v>
      </c>
      <c r="AI554">
        <f t="shared" si="99"/>
        <v>1</v>
      </c>
    </row>
    <row r="555" spans="1:35">
      <c r="A555" t="s">
        <v>104</v>
      </c>
      <c r="B555">
        <v>2015</v>
      </c>
      <c r="C555">
        <v>74.900000000000006</v>
      </c>
      <c r="D555">
        <v>98</v>
      </c>
      <c r="F555">
        <v>0</v>
      </c>
      <c r="G555">
        <v>66.099999999999994</v>
      </c>
      <c r="I555">
        <v>846.63285099999996</v>
      </c>
      <c r="J555">
        <v>5851479</v>
      </c>
      <c r="K555">
        <v>13.3</v>
      </c>
      <c r="M555" t="s">
        <v>104</v>
      </c>
      <c r="N555">
        <v>2015</v>
      </c>
      <c r="O555">
        <v>74.900000000000006</v>
      </c>
      <c r="P555">
        <v>98</v>
      </c>
      <c r="R555">
        <v>0</v>
      </c>
      <c r="S555">
        <v>66.099999999999994</v>
      </c>
      <c r="U555">
        <v>846.63285099999996</v>
      </c>
      <c r="V555">
        <v>5851479</v>
      </c>
      <c r="W555">
        <v>13.3</v>
      </c>
      <c r="Y555">
        <f t="shared" si="89"/>
        <v>1</v>
      </c>
      <c r="Z555">
        <f t="shared" si="90"/>
        <v>1</v>
      </c>
      <c r="AA555">
        <f t="shared" si="91"/>
        <v>1</v>
      </c>
      <c r="AB555">
        <f t="shared" si="92"/>
        <v>1</v>
      </c>
      <c r="AC555">
        <f t="shared" si="93"/>
        <v>1</v>
      </c>
      <c r="AD555">
        <f t="shared" si="94"/>
        <v>1</v>
      </c>
      <c r="AE555">
        <f t="shared" si="95"/>
        <v>1</v>
      </c>
      <c r="AF555">
        <f t="shared" si="96"/>
        <v>1</v>
      </c>
      <c r="AG555">
        <f t="shared" si="97"/>
        <v>1</v>
      </c>
      <c r="AH555">
        <f t="shared" si="98"/>
        <v>1</v>
      </c>
      <c r="AI555">
        <f t="shared" si="99"/>
        <v>1</v>
      </c>
    </row>
    <row r="556" spans="1:35">
      <c r="A556" t="s">
        <v>105</v>
      </c>
      <c r="B556">
        <v>2010</v>
      </c>
      <c r="C556">
        <v>51.1</v>
      </c>
      <c r="D556">
        <v>527</v>
      </c>
      <c r="E556">
        <v>2.71</v>
      </c>
      <c r="F556">
        <v>154.87059980000001</v>
      </c>
      <c r="G556">
        <v>29.7</v>
      </c>
      <c r="H556">
        <v>1.87</v>
      </c>
      <c r="I556">
        <v>1173.2621200000001</v>
      </c>
      <c r="J556">
        <v>24551</v>
      </c>
      <c r="K556">
        <v>10.9</v>
      </c>
      <c r="M556" t="s">
        <v>105</v>
      </c>
      <c r="N556">
        <v>2010</v>
      </c>
      <c r="O556">
        <v>51.1</v>
      </c>
      <c r="P556">
        <v>527</v>
      </c>
      <c r="Q556">
        <v>2.71</v>
      </c>
      <c r="R556">
        <v>154.87059980000001</v>
      </c>
      <c r="S556">
        <v>29.7</v>
      </c>
      <c r="T556">
        <v>1.87</v>
      </c>
      <c r="U556">
        <v>1173.2621200000001</v>
      </c>
      <c r="V556">
        <v>24551</v>
      </c>
      <c r="W556">
        <v>10.9</v>
      </c>
      <c r="Y556">
        <f t="shared" si="89"/>
        <v>1</v>
      </c>
      <c r="Z556">
        <f t="shared" si="90"/>
        <v>1</v>
      </c>
      <c r="AA556">
        <f t="shared" si="91"/>
        <v>1</v>
      </c>
      <c r="AB556">
        <f t="shared" si="92"/>
        <v>1</v>
      </c>
      <c r="AC556">
        <f t="shared" si="93"/>
        <v>1</v>
      </c>
      <c r="AD556">
        <f t="shared" si="94"/>
        <v>1</v>
      </c>
      <c r="AE556">
        <f t="shared" si="95"/>
        <v>1</v>
      </c>
      <c r="AF556">
        <f t="shared" si="96"/>
        <v>1</v>
      </c>
      <c r="AG556">
        <f t="shared" si="97"/>
        <v>1</v>
      </c>
      <c r="AH556">
        <f t="shared" si="98"/>
        <v>1</v>
      </c>
      <c r="AI556">
        <f t="shared" si="99"/>
        <v>1</v>
      </c>
    </row>
    <row r="557" spans="1:35">
      <c r="A557" t="s">
        <v>105</v>
      </c>
      <c r="B557">
        <v>2011</v>
      </c>
      <c r="C557">
        <v>52.3</v>
      </c>
      <c r="D557">
        <v>52</v>
      </c>
      <c r="E557">
        <v>2.39</v>
      </c>
      <c r="F557">
        <v>195.82525100000001</v>
      </c>
      <c r="G557">
        <v>3.2</v>
      </c>
      <c r="H557">
        <v>11.79</v>
      </c>
      <c r="I557">
        <v>1352.3843300000001</v>
      </c>
      <c r="J557">
        <v>264166</v>
      </c>
      <c r="K557">
        <v>11</v>
      </c>
      <c r="M557" t="s">
        <v>105</v>
      </c>
      <c r="N557">
        <v>2011</v>
      </c>
      <c r="O557">
        <v>52.3</v>
      </c>
      <c r="P557">
        <v>52</v>
      </c>
      <c r="Q557">
        <v>2.39</v>
      </c>
      <c r="R557">
        <v>195.82525100000001</v>
      </c>
      <c r="S557">
        <v>3.2</v>
      </c>
      <c r="T557">
        <v>11.79</v>
      </c>
      <c r="U557">
        <v>1352.3843300000001</v>
      </c>
      <c r="V557">
        <v>264166</v>
      </c>
      <c r="W557">
        <v>11</v>
      </c>
      <c r="Y557">
        <f t="shared" si="89"/>
        <v>1</v>
      </c>
      <c r="Z557">
        <f t="shared" si="90"/>
        <v>1</v>
      </c>
      <c r="AA557">
        <f t="shared" si="91"/>
        <v>1</v>
      </c>
      <c r="AB557">
        <f t="shared" si="92"/>
        <v>1</v>
      </c>
      <c r="AC557">
        <f t="shared" si="93"/>
        <v>1</v>
      </c>
      <c r="AD557">
        <f t="shared" si="94"/>
        <v>1</v>
      </c>
      <c r="AE557">
        <f t="shared" si="95"/>
        <v>1</v>
      </c>
      <c r="AF557">
        <f t="shared" si="96"/>
        <v>1</v>
      </c>
      <c r="AG557">
        <f t="shared" si="97"/>
        <v>1</v>
      </c>
      <c r="AH557">
        <f t="shared" si="98"/>
        <v>1</v>
      </c>
      <c r="AI557">
        <f t="shared" si="99"/>
        <v>1</v>
      </c>
    </row>
    <row r="558" spans="1:35">
      <c r="A558" t="s">
        <v>105</v>
      </c>
      <c r="B558">
        <v>2012</v>
      </c>
      <c r="C558">
        <v>52.2</v>
      </c>
      <c r="D558">
        <v>513</v>
      </c>
      <c r="E558">
        <v>0.01</v>
      </c>
      <c r="F558">
        <v>168.13489920000001</v>
      </c>
      <c r="G558">
        <v>3.8</v>
      </c>
      <c r="H558">
        <v>11.14</v>
      </c>
      <c r="I558">
        <v>1281.5160000000001</v>
      </c>
      <c r="J558">
        <v>289928</v>
      </c>
      <c r="K558">
        <v>11</v>
      </c>
      <c r="M558" t="s">
        <v>105</v>
      </c>
      <c r="N558">
        <v>2012</v>
      </c>
      <c r="O558">
        <v>52.2</v>
      </c>
      <c r="P558">
        <v>513</v>
      </c>
      <c r="Q558">
        <v>0.01</v>
      </c>
      <c r="R558">
        <v>168.13489920000001</v>
      </c>
      <c r="S558">
        <v>3.8</v>
      </c>
      <c r="T558">
        <v>11.14</v>
      </c>
      <c r="U558">
        <v>1281.5160000000001</v>
      </c>
      <c r="V558">
        <v>289928</v>
      </c>
      <c r="W558">
        <v>11</v>
      </c>
      <c r="Y558">
        <f t="shared" si="89"/>
        <v>1</v>
      </c>
      <c r="Z558">
        <f t="shared" si="90"/>
        <v>1</v>
      </c>
      <c r="AA558">
        <f t="shared" si="91"/>
        <v>1</v>
      </c>
      <c r="AB558">
        <f t="shared" si="92"/>
        <v>1</v>
      </c>
      <c r="AC558">
        <f t="shared" si="93"/>
        <v>1</v>
      </c>
      <c r="AD558">
        <f t="shared" si="94"/>
        <v>1</v>
      </c>
      <c r="AE558">
        <f t="shared" si="95"/>
        <v>1</v>
      </c>
      <c r="AF558">
        <f t="shared" si="96"/>
        <v>1</v>
      </c>
      <c r="AG558">
        <f t="shared" si="97"/>
        <v>1</v>
      </c>
      <c r="AH558">
        <f t="shared" si="98"/>
        <v>1</v>
      </c>
      <c r="AI558">
        <f t="shared" si="99"/>
        <v>1</v>
      </c>
    </row>
    <row r="559" spans="1:35">
      <c r="A559" t="s">
        <v>105</v>
      </c>
      <c r="B559">
        <v>2013</v>
      </c>
      <c r="C559">
        <v>52.1</v>
      </c>
      <c r="D559">
        <v>518</v>
      </c>
      <c r="E559">
        <v>0.01</v>
      </c>
      <c r="F559">
        <v>153.34431470000001</v>
      </c>
      <c r="G559">
        <v>31.4</v>
      </c>
      <c r="H559">
        <v>11.7</v>
      </c>
      <c r="I559">
        <v>1196.1334999999999</v>
      </c>
      <c r="J559">
        <v>2117361</v>
      </c>
      <c r="K559">
        <v>11.1</v>
      </c>
      <c r="M559" t="s">
        <v>105</v>
      </c>
      <c r="N559">
        <v>2013</v>
      </c>
      <c r="O559">
        <v>52.1</v>
      </c>
      <c r="P559">
        <v>518</v>
      </c>
      <c r="Q559">
        <v>0.01</v>
      </c>
      <c r="R559">
        <v>153.34431470000001</v>
      </c>
      <c r="S559">
        <v>31.4</v>
      </c>
      <c r="T559">
        <v>11.7</v>
      </c>
      <c r="U559">
        <v>1196.1334999999999</v>
      </c>
      <c r="V559">
        <v>2117361</v>
      </c>
      <c r="W559">
        <v>11.1</v>
      </c>
      <c r="Y559">
        <f t="shared" si="89"/>
        <v>1</v>
      </c>
      <c r="Z559">
        <f t="shared" si="90"/>
        <v>1</v>
      </c>
      <c r="AA559">
        <f t="shared" si="91"/>
        <v>1</v>
      </c>
      <c r="AB559">
        <f t="shared" si="92"/>
        <v>1</v>
      </c>
      <c r="AC559">
        <f t="shared" si="93"/>
        <v>1</v>
      </c>
      <c r="AD559">
        <f t="shared" si="94"/>
        <v>1</v>
      </c>
      <c r="AE559">
        <f t="shared" si="95"/>
        <v>1</v>
      </c>
      <c r="AF559">
        <f t="shared" si="96"/>
        <v>1</v>
      </c>
      <c r="AG559">
        <f t="shared" si="97"/>
        <v>1</v>
      </c>
      <c r="AH559">
        <f t="shared" si="98"/>
        <v>1</v>
      </c>
      <c r="AI559">
        <f t="shared" si="99"/>
        <v>1</v>
      </c>
    </row>
    <row r="560" spans="1:35">
      <c r="A560" t="s">
        <v>105</v>
      </c>
      <c r="B560">
        <v>2014</v>
      </c>
      <c r="C560">
        <v>52.1</v>
      </c>
      <c r="D560">
        <v>522</v>
      </c>
      <c r="E560">
        <v>0.01</v>
      </c>
      <c r="F560">
        <v>162.12781150000001</v>
      </c>
      <c r="G560">
        <v>32</v>
      </c>
      <c r="H560">
        <v>1.62</v>
      </c>
      <c r="I560">
        <v>1174.8392140000001</v>
      </c>
      <c r="J560">
        <v>2145785</v>
      </c>
      <c r="K560">
        <v>10.8</v>
      </c>
      <c r="M560" t="s">
        <v>105</v>
      </c>
      <c r="N560">
        <v>2014</v>
      </c>
      <c r="O560">
        <v>52.1</v>
      </c>
      <c r="P560">
        <v>522</v>
      </c>
      <c r="Q560">
        <v>0.01</v>
      </c>
      <c r="R560">
        <v>162.12781150000001</v>
      </c>
      <c r="S560">
        <v>32</v>
      </c>
      <c r="T560">
        <v>1.62</v>
      </c>
      <c r="U560">
        <v>1174.8392140000001</v>
      </c>
      <c r="V560">
        <v>2145785</v>
      </c>
      <c r="W560">
        <v>10.8</v>
      </c>
      <c r="Y560">
        <f t="shared" si="89"/>
        <v>1</v>
      </c>
      <c r="Z560">
        <f t="shared" si="90"/>
        <v>1</v>
      </c>
      <c r="AA560">
        <f t="shared" si="91"/>
        <v>1</v>
      </c>
      <c r="AB560">
        <f t="shared" si="92"/>
        <v>1</v>
      </c>
      <c r="AC560">
        <f t="shared" si="93"/>
        <v>1</v>
      </c>
      <c r="AD560">
        <f t="shared" si="94"/>
        <v>1</v>
      </c>
      <c r="AE560">
        <f t="shared" si="95"/>
        <v>1</v>
      </c>
      <c r="AF560">
        <f t="shared" si="96"/>
        <v>1</v>
      </c>
      <c r="AG560">
        <f t="shared" si="97"/>
        <v>1</v>
      </c>
      <c r="AH560">
        <f t="shared" si="98"/>
        <v>1</v>
      </c>
      <c r="AI560">
        <f t="shared" si="99"/>
        <v>1</v>
      </c>
    </row>
    <row r="561" spans="1:35">
      <c r="A561" t="s">
        <v>105</v>
      </c>
      <c r="B561">
        <v>2015</v>
      </c>
      <c r="C561">
        <v>53.7</v>
      </c>
      <c r="D561">
        <v>484</v>
      </c>
      <c r="F561">
        <v>0</v>
      </c>
      <c r="G561">
        <v>32.6</v>
      </c>
      <c r="I561">
        <v>173.82893000000001</v>
      </c>
      <c r="J561">
        <v>2174645</v>
      </c>
      <c r="K561">
        <v>10.7</v>
      </c>
      <c r="M561" t="s">
        <v>105</v>
      </c>
      <c r="N561">
        <v>2015</v>
      </c>
      <c r="O561">
        <v>53.7</v>
      </c>
      <c r="P561">
        <v>484</v>
      </c>
      <c r="R561">
        <v>0</v>
      </c>
      <c r="S561">
        <v>32.6</v>
      </c>
      <c r="U561">
        <v>173.82893000000001</v>
      </c>
      <c r="V561">
        <v>2174645</v>
      </c>
      <c r="W561">
        <v>10.7</v>
      </c>
      <c r="Y561">
        <f t="shared" si="89"/>
        <v>1</v>
      </c>
      <c r="Z561">
        <f t="shared" si="90"/>
        <v>1</v>
      </c>
      <c r="AA561">
        <f t="shared" si="91"/>
        <v>1</v>
      </c>
      <c r="AB561">
        <f t="shared" si="92"/>
        <v>1</v>
      </c>
      <c r="AC561">
        <f t="shared" si="93"/>
        <v>1</v>
      </c>
      <c r="AD561">
        <f t="shared" si="94"/>
        <v>1</v>
      </c>
      <c r="AE561">
        <f t="shared" si="95"/>
        <v>1</v>
      </c>
      <c r="AF561">
        <f t="shared" si="96"/>
        <v>1</v>
      </c>
      <c r="AG561">
        <f t="shared" si="97"/>
        <v>1</v>
      </c>
      <c r="AH561">
        <f t="shared" si="98"/>
        <v>1</v>
      </c>
      <c r="AI561">
        <f t="shared" si="99"/>
        <v>1</v>
      </c>
    </row>
    <row r="562" spans="1:35">
      <c r="A562" t="s">
        <v>106</v>
      </c>
      <c r="B562">
        <v>2010</v>
      </c>
      <c r="C562">
        <v>59.7</v>
      </c>
      <c r="D562">
        <v>272</v>
      </c>
      <c r="E562">
        <v>3.64</v>
      </c>
      <c r="F562">
        <v>41.910524160000001</v>
      </c>
      <c r="G562">
        <v>24.5</v>
      </c>
      <c r="H562">
        <v>11.87</v>
      </c>
      <c r="I562">
        <v>327.42597000000001</v>
      </c>
      <c r="J562">
        <v>3948125</v>
      </c>
      <c r="K562">
        <v>9.6</v>
      </c>
      <c r="M562" t="s">
        <v>106</v>
      </c>
      <c r="N562">
        <v>2010</v>
      </c>
      <c r="O562">
        <v>59.7</v>
      </c>
      <c r="P562">
        <v>272</v>
      </c>
      <c r="Q562">
        <v>3.64</v>
      </c>
      <c r="R562">
        <v>41.910524160000001</v>
      </c>
      <c r="S562">
        <v>24.5</v>
      </c>
      <c r="T562">
        <v>11.87</v>
      </c>
      <c r="U562">
        <v>327.42597000000001</v>
      </c>
      <c r="V562">
        <v>3948125</v>
      </c>
      <c r="W562">
        <v>9.6</v>
      </c>
      <c r="Y562">
        <f t="shared" si="89"/>
        <v>1</v>
      </c>
      <c r="Z562">
        <f t="shared" si="90"/>
        <v>1</v>
      </c>
      <c r="AA562">
        <f t="shared" si="91"/>
        <v>1</v>
      </c>
      <c r="AB562">
        <f t="shared" si="92"/>
        <v>1</v>
      </c>
      <c r="AC562">
        <f t="shared" si="93"/>
        <v>1</v>
      </c>
      <c r="AD562">
        <f t="shared" si="94"/>
        <v>1</v>
      </c>
      <c r="AE562">
        <f t="shared" si="95"/>
        <v>1</v>
      </c>
      <c r="AF562">
        <f t="shared" si="96"/>
        <v>1</v>
      </c>
      <c r="AG562">
        <f t="shared" si="97"/>
        <v>1</v>
      </c>
      <c r="AH562">
        <f t="shared" si="98"/>
        <v>1</v>
      </c>
      <c r="AI562">
        <f t="shared" si="99"/>
        <v>1</v>
      </c>
    </row>
    <row r="563" spans="1:35">
      <c r="A563" t="s">
        <v>106</v>
      </c>
      <c r="B563">
        <v>2011</v>
      </c>
      <c r="C563">
        <v>62</v>
      </c>
      <c r="D563">
        <v>266</v>
      </c>
      <c r="E563">
        <v>3.72</v>
      </c>
      <c r="F563">
        <v>60.446581610000003</v>
      </c>
      <c r="G563">
        <v>25</v>
      </c>
      <c r="H563">
        <v>11.23</v>
      </c>
      <c r="I563">
        <v>379.68958300000003</v>
      </c>
      <c r="J563">
        <v>47167</v>
      </c>
      <c r="K563">
        <v>9.5</v>
      </c>
      <c r="M563" t="s">
        <v>106</v>
      </c>
      <c r="N563">
        <v>2011</v>
      </c>
      <c r="O563">
        <v>62</v>
      </c>
      <c r="P563">
        <v>266</v>
      </c>
      <c r="Q563">
        <v>3.72</v>
      </c>
      <c r="R563">
        <v>60.446581610000003</v>
      </c>
      <c r="S563">
        <v>25</v>
      </c>
      <c r="T563">
        <v>11.23</v>
      </c>
      <c r="U563">
        <v>379.68958300000003</v>
      </c>
      <c r="V563">
        <v>47167</v>
      </c>
      <c r="W563">
        <v>9.5</v>
      </c>
      <c r="Y563">
        <f t="shared" si="89"/>
        <v>1</v>
      </c>
      <c r="Z563">
        <f t="shared" si="90"/>
        <v>1</v>
      </c>
      <c r="AA563">
        <f t="shared" si="91"/>
        <v>1</v>
      </c>
      <c r="AB563">
        <f t="shared" si="92"/>
        <v>1</v>
      </c>
      <c r="AC563">
        <f t="shared" si="93"/>
        <v>1</v>
      </c>
      <c r="AD563">
        <f t="shared" si="94"/>
        <v>1</v>
      </c>
      <c r="AE563">
        <f t="shared" si="95"/>
        <v>1</v>
      </c>
      <c r="AF563">
        <f t="shared" si="96"/>
        <v>1</v>
      </c>
      <c r="AG563">
        <f t="shared" si="97"/>
        <v>1</v>
      </c>
      <c r="AH563">
        <f t="shared" si="98"/>
        <v>1</v>
      </c>
      <c r="AI563">
        <f t="shared" si="99"/>
        <v>1</v>
      </c>
    </row>
    <row r="564" spans="1:35">
      <c r="A564" t="s">
        <v>106</v>
      </c>
      <c r="B564">
        <v>2012</v>
      </c>
      <c r="C564">
        <v>67</v>
      </c>
      <c r="D564">
        <v>261</v>
      </c>
      <c r="E564">
        <v>0.01</v>
      </c>
      <c r="F564">
        <v>48.098914739999998</v>
      </c>
      <c r="G564">
        <v>25.6</v>
      </c>
      <c r="H564">
        <v>1.19</v>
      </c>
      <c r="I564">
        <v>415.36195800000002</v>
      </c>
      <c r="J564">
        <v>4181563</v>
      </c>
      <c r="K564">
        <v>9.6</v>
      </c>
      <c r="M564" t="s">
        <v>106</v>
      </c>
      <c r="N564">
        <v>2012</v>
      </c>
      <c r="O564">
        <v>67</v>
      </c>
      <c r="P564">
        <v>261</v>
      </c>
      <c r="Q564">
        <v>0.01</v>
      </c>
      <c r="R564">
        <v>48.098914739999998</v>
      </c>
      <c r="S564">
        <v>25.6</v>
      </c>
      <c r="T564">
        <v>1.19</v>
      </c>
      <c r="U564">
        <v>415.36195800000002</v>
      </c>
      <c r="V564">
        <v>4181563</v>
      </c>
      <c r="W564">
        <v>9.6</v>
      </c>
      <c r="Y564">
        <f t="shared" si="89"/>
        <v>1</v>
      </c>
      <c r="Z564">
        <f t="shared" si="90"/>
        <v>1</v>
      </c>
      <c r="AA564">
        <f t="shared" si="91"/>
        <v>1</v>
      </c>
      <c r="AB564">
        <f t="shared" si="92"/>
        <v>1</v>
      </c>
      <c r="AC564">
        <f t="shared" si="93"/>
        <v>1</v>
      </c>
      <c r="AD564">
        <f t="shared" si="94"/>
        <v>1</v>
      </c>
      <c r="AE564">
        <f t="shared" si="95"/>
        <v>1</v>
      </c>
      <c r="AF564">
        <f t="shared" si="96"/>
        <v>1</v>
      </c>
      <c r="AG564">
        <f t="shared" si="97"/>
        <v>1</v>
      </c>
      <c r="AH564">
        <f t="shared" si="98"/>
        <v>1</v>
      </c>
      <c r="AI564">
        <f t="shared" si="99"/>
        <v>1</v>
      </c>
    </row>
    <row r="565" spans="1:35">
      <c r="A565" t="s">
        <v>106</v>
      </c>
      <c r="B565">
        <v>2013</v>
      </c>
      <c r="C565">
        <v>61.1</v>
      </c>
      <c r="D565">
        <v>258</v>
      </c>
      <c r="E565">
        <v>0.01</v>
      </c>
      <c r="F565">
        <v>45.048924579999998</v>
      </c>
      <c r="G565">
        <v>26.1</v>
      </c>
      <c r="H565">
        <v>9.25</v>
      </c>
      <c r="I565">
        <v>454.12222359999998</v>
      </c>
      <c r="J565">
        <v>4286291</v>
      </c>
      <c r="K565">
        <v>9.8000000000000007</v>
      </c>
      <c r="M565" t="s">
        <v>106</v>
      </c>
      <c r="N565">
        <v>2013</v>
      </c>
      <c r="O565">
        <v>61.1</v>
      </c>
      <c r="P565">
        <v>258</v>
      </c>
      <c r="Q565">
        <v>0.01</v>
      </c>
      <c r="R565">
        <v>45.048924579999998</v>
      </c>
      <c r="S565">
        <v>26.1</v>
      </c>
      <c r="T565">
        <v>9.25</v>
      </c>
      <c r="U565">
        <v>454.12222359999998</v>
      </c>
      <c r="V565">
        <v>4286291</v>
      </c>
      <c r="W565">
        <v>9.8000000000000007</v>
      </c>
      <c r="Y565">
        <f t="shared" si="89"/>
        <v>1</v>
      </c>
      <c r="Z565">
        <f t="shared" si="90"/>
        <v>1</v>
      </c>
      <c r="AA565">
        <f t="shared" si="91"/>
        <v>1</v>
      </c>
      <c r="AB565">
        <f t="shared" si="92"/>
        <v>1</v>
      </c>
      <c r="AC565">
        <f t="shared" si="93"/>
        <v>1</v>
      </c>
      <c r="AD565">
        <f t="shared" si="94"/>
        <v>1</v>
      </c>
      <c r="AE565">
        <f t="shared" si="95"/>
        <v>1</v>
      </c>
      <c r="AF565">
        <f t="shared" si="96"/>
        <v>1</v>
      </c>
      <c r="AG565">
        <f t="shared" si="97"/>
        <v>1</v>
      </c>
      <c r="AH565">
        <f t="shared" si="98"/>
        <v>1</v>
      </c>
      <c r="AI565">
        <f t="shared" si="99"/>
        <v>1</v>
      </c>
    </row>
    <row r="566" spans="1:35">
      <c r="A566" t="s">
        <v>106</v>
      </c>
      <c r="B566">
        <v>2014</v>
      </c>
      <c r="C566">
        <v>58.1</v>
      </c>
      <c r="D566">
        <v>329</v>
      </c>
      <c r="E566">
        <v>0.01</v>
      </c>
      <c r="F566">
        <v>54.37396957</v>
      </c>
      <c r="G566">
        <v>26.7</v>
      </c>
      <c r="H566">
        <v>1.4</v>
      </c>
      <c r="I566">
        <v>458.46517340000003</v>
      </c>
      <c r="J566">
        <v>439737</v>
      </c>
      <c r="K566">
        <v>9.9</v>
      </c>
      <c r="M566" t="s">
        <v>106</v>
      </c>
      <c r="N566">
        <v>2014</v>
      </c>
      <c r="O566">
        <v>58.1</v>
      </c>
      <c r="P566">
        <v>329</v>
      </c>
      <c r="Q566">
        <v>0.01</v>
      </c>
      <c r="R566">
        <v>54.37396957</v>
      </c>
      <c r="S566">
        <v>26.7</v>
      </c>
      <c r="T566">
        <v>1.4</v>
      </c>
      <c r="U566">
        <v>458.46517340000003</v>
      </c>
      <c r="V566">
        <v>439737</v>
      </c>
      <c r="W566">
        <v>9.9</v>
      </c>
      <c r="Y566">
        <f t="shared" si="89"/>
        <v>1</v>
      </c>
      <c r="Z566">
        <f t="shared" si="90"/>
        <v>1</v>
      </c>
      <c r="AA566">
        <f t="shared" si="91"/>
        <v>1</v>
      </c>
      <c r="AB566">
        <f t="shared" si="92"/>
        <v>1</v>
      </c>
      <c r="AC566">
        <f t="shared" si="93"/>
        <v>1</v>
      </c>
      <c r="AD566">
        <f t="shared" si="94"/>
        <v>1</v>
      </c>
      <c r="AE566">
        <f t="shared" si="95"/>
        <v>1</v>
      </c>
      <c r="AF566">
        <f t="shared" si="96"/>
        <v>1</v>
      </c>
      <c r="AG566">
        <f t="shared" si="97"/>
        <v>1</v>
      </c>
      <c r="AH566">
        <f t="shared" si="98"/>
        <v>1</v>
      </c>
      <c r="AI566">
        <f t="shared" si="99"/>
        <v>1</v>
      </c>
    </row>
    <row r="567" spans="1:35">
      <c r="A567" t="s">
        <v>106</v>
      </c>
      <c r="B567">
        <v>2015</v>
      </c>
      <c r="C567">
        <v>61.4</v>
      </c>
      <c r="D567">
        <v>259</v>
      </c>
      <c r="F567">
        <v>0</v>
      </c>
      <c r="G567">
        <v>27.3</v>
      </c>
      <c r="I567">
        <v>452.38717000000003</v>
      </c>
      <c r="J567">
        <v>4499621</v>
      </c>
      <c r="K567">
        <v>9.9</v>
      </c>
      <c r="M567" t="s">
        <v>106</v>
      </c>
      <c r="N567">
        <v>2015</v>
      </c>
      <c r="O567">
        <v>61.4</v>
      </c>
      <c r="P567">
        <v>259</v>
      </c>
      <c r="R567">
        <v>0</v>
      </c>
      <c r="S567">
        <v>27.3</v>
      </c>
      <c r="U567">
        <v>452.38717000000003</v>
      </c>
      <c r="V567">
        <v>4499621</v>
      </c>
      <c r="W567">
        <v>9.9</v>
      </c>
      <c r="Y567">
        <f t="shared" si="89"/>
        <v>1</v>
      </c>
      <c r="Z567">
        <f t="shared" si="90"/>
        <v>1</v>
      </c>
      <c r="AA567">
        <f t="shared" si="91"/>
        <v>1</v>
      </c>
      <c r="AB567">
        <f t="shared" si="92"/>
        <v>1</v>
      </c>
      <c r="AC567">
        <f t="shared" si="93"/>
        <v>1</v>
      </c>
      <c r="AD567">
        <f t="shared" si="94"/>
        <v>1</v>
      </c>
      <c r="AE567">
        <f t="shared" si="95"/>
        <v>1</v>
      </c>
      <c r="AF567">
        <f t="shared" si="96"/>
        <v>1</v>
      </c>
      <c r="AG567">
        <f t="shared" si="97"/>
        <v>1</v>
      </c>
      <c r="AH567">
        <f t="shared" si="98"/>
        <v>1</v>
      </c>
      <c r="AI567">
        <f t="shared" si="99"/>
        <v>1</v>
      </c>
    </row>
    <row r="568" spans="1:35">
      <c r="A568" t="s">
        <v>107</v>
      </c>
      <c r="B568">
        <v>2010</v>
      </c>
      <c r="C568">
        <v>72.8</v>
      </c>
      <c r="D568">
        <v>132</v>
      </c>
      <c r="E568">
        <v>0.01</v>
      </c>
      <c r="F568">
        <v>52.503941959999999</v>
      </c>
      <c r="G568">
        <v>59.9</v>
      </c>
      <c r="H568">
        <v>3.5</v>
      </c>
      <c r="I568">
        <v>1212.5621699999999</v>
      </c>
      <c r="K568">
        <v>14.3</v>
      </c>
      <c r="M568" t="s">
        <v>107</v>
      </c>
      <c r="N568">
        <v>2010</v>
      </c>
      <c r="O568">
        <v>72.8</v>
      </c>
      <c r="P568">
        <v>132</v>
      </c>
      <c r="Q568">
        <v>0.01</v>
      </c>
      <c r="R568">
        <v>52.503941959999999</v>
      </c>
      <c r="S568">
        <v>59.9</v>
      </c>
      <c r="T568">
        <v>3.5</v>
      </c>
      <c r="U568">
        <v>1212.5621699999999</v>
      </c>
      <c r="W568">
        <v>14.3</v>
      </c>
      <c r="Y568">
        <f t="shared" si="89"/>
        <v>1</v>
      </c>
      <c r="Z568">
        <f t="shared" si="90"/>
        <v>1</v>
      </c>
      <c r="AA568">
        <f t="shared" si="91"/>
        <v>1</v>
      </c>
      <c r="AB568">
        <f t="shared" si="92"/>
        <v>1</v>
      </c>
      <c r="AC568">
        <f t="shared" si="93"/>
        <v>1</v>
      </c>
      <c r="AD568">
        <f t="shared" si="94"/>
        <v>1</v>
      </c>
      <c r="AE568">
        <f t="shared" si="95"/>
        <v>1</v>
      </c>
      <c r="AF568">
        <f t="shared" si="96"/>
        <v>1</v>
      </c>
      <c r="AG568">
        <f t="shared" si="97"/>
        <v>1</v>
      </c>
      <c r="AH568">
        <f t="shared" si="98"/>
        <v>1</v>
      </c>
      <c r="AI568">
        <f t="shared" si="99"/>
        <v>1</v>
      </c>
    </row>
    <row r="569" spans="1:35">
      <c r="A569" t="s">
        <v>107</v>
      </c>
      <c r="B569">
        <v>2011</v>
      </c>
      <c r="C569">
        <v>71.3</v>
      </c>
      <c r="D569">
        <v>161</v>
      </c>
      <c r="E569">
        <v>0.01</v>
      </c>
      <c r="F569">
        <v>36.115673659999999</v>
      </c>
      <c r="G569">
        <v>6.9</v>
      </c>
      <c r="H569">
        <v>4.7699999999999996</v>
      </c>
      <c r="I569">
        <v>562.54943400000002</v>
      </c>
      <c r="K569">
        <v>14</v>
      </c>
      <c r="M569" t="s">
        <v>107</v>
      </c>
      <c r="N569">
        <v>2011</v>
      </c>
      <c r="O569">
        <v>71.3</v>
      </c>
      <c r="P569">
        <v>161</v>
      </c>
      <c r="Q569">
        <v>0.01</v>
      </c>
      <c r="R569">
        <v>36.115673659999999</v>
      </c>
      <c r="S569">
        <v>6.9</v>
      </c>
      <c r="T569">
        <v>4.7699999999999996</v>
      </c>
      <c r="U569">
        <v>562.54943400000002</v>
      </c>
      <c r="W569">
        <v>14</v>
      </c>
      <c r="Y569">
        <f t="shared" si="89"/>
        <v>1</v>
      </c>
      <c r="Z569">
        <f t="shared" si="90"/>
        <v>1</v>
      </c>
      <c r="AA569">
        <f t="shared" si="91"/>
        <v>1</v>
      </c>
      <c r="AB569">
        <f t="shared" si="92"/>
        <v>1</v>
      </c>
      <c r="AC569">
        <f t="shared" si="93"/>
        <v>1</v>
      </c>
      <c r="AD569">
        <f t="shared" si="94"/>
        <v>1</v>
      </c>
      <c r="AE569">
        <f t="shared" si="95"/>
        <v>1</v>
      </c>
      <c r="AF569">
        <f t="shared" si="96"/>
        <v>1</v>
      </c>
      <c r="AG569">
        <f t="shared" si="97"/>
        <v>1</v>
      </c>
      <c r="AH569">
        <f t="shared" si="98"/>
        <v>1</v>
      </c>
      <c r="AI569">
        <f t="shared" si="99"/>
        <v>1</v>
      </c>
    </row>
    <row r="570" spans="1:35">
      <c r="A570" t="s">
        <v>107</v>
      </c>
      <c r="B570">
        <v>2012</v>
      </c>
      <c r="C570">
        <v>72.900000000000006</v>
      </c>
      <c r="D570">
        <v>133</v>
      </c>
      <c r="E570">
        <v>0.01</v>
      </c>
      <c r="F570">
        <v>0</v>
      </c>
      <c r="G570">
        <v>61.8</v>
      </c>
      <c r="H570">
        <v>4.3</v>
      </c>
      <c r="K570">
        <v>13.7</v>
      </c>
      <c r="M570" t="s">
        <v>107</v>
      </c>
      <c r="N570">
        <v>2012</v>
      </c>
      <c r="O570">
        <v>72.900000000000006</v>
      </c>
      <c r="P570">
        <v>133</v>
      </c>
      <c r="Q570">
        <v>0.01</v>
      </c>
      <c r="R570">
        <v>0</v>
      </c>
      <c r="S570">
        <v>61.8</v>
      </c>
      <c r="T570">
        <v>4.3</v>
      </c>
      <c r="W570">
        <v>13.7</v>
      </c>
      <c r="Y570">
        <f t="shared" si="89"/>
        <v>1</v>
      </c>
      <c r="Z570">
        <f t="shared" si="90"/>
        <v>1</v>
      </c>
      <c r="AA570">
        <f t="shared" si="91"/>
        <v>1</v>
      </c>
      <c r="AB570">
        <f t="shared" si="92"/>
        <v>1</v>
      </c>
      <c r="AC570">
        <f t="shared" si="93"/>
        <v>1</v>
      </c>
      <c r="AD570">
        <f t="shared" si="94"/>
        <v>1</v>
      </c>
      <c r="AE570">
        <f t="shared" si="95"/>
        <v>1</v>
      </c>
      <c r="AF570">
        <f t="shared" si="96"/>
        <v>1</v>
      </c>
      <c r="AG570">
        <f t="shared" si="97"/>
        <v>1</v>
      </c>
      <c r="AH570">
        <f t="shared" si="98"/>
        <v>1</v>
      </c>
      <c r="AI570">
        <f t="shared" si="99"/>
        <v>1</v>
      </c>
    </row>
    <row r="571" spans="1:35">
      <c r="A571" t="s">
        <v>107</v>
      </c>
      <c r="B571">
        <v>2013</v>
      </c>
      <c r="C571">
        <v>72.900000000000006</v>
      </c>
      <c r="D571">
        <v>134</v>
      </c>
      <c r="E571">
        <v>0.01</v>
      </c>
      <c r="F571">
        <v>0</v>
      </c>
      <c r="G571">
        <v>62.8</v>
      </c>
      <c r="H571">
        <v>4.33</v>
      </c>
      <c r="K571">
        <v>13.4</v>
      </c>
      <c r="M571" t="s">
        <v>107</v>
      </c>
      <c r="N571">
        <v>2013</v>
      </c>
      <c r="O571">
        <v>72.900000000000006</v>
      </c>
      <c r="P571">
        <v>134</v>
      </c>
      <c r="Q571">
        <v>0.01</v>
      </c>
      <c r="R571">
        <v>0</v>
      </c>
      <c r="S571">
        <v>62.8</v>
      </c>
      <c r="T571">
        <v>4.33</v>
      </c>
      <c r="W571">
        <v>13.4</v>
      </c>
      <c r="Y571">
        <f t="shared" si="89"/>
        <v>1</v>
      </c>
      <c r="Z571">
        <f t="shared" si="90"/>
        <v>1</v>
      </c>
      <c r="AA571">
        <f t="shared" si="91"/>
        <v>1</v>
      </c>
      <c r="AB571">
        <f t="shared" si="92"/>
        <v>1</v>
      </c>
      <c r="AC571">
        <f t="shared" si="93"/>
        <v>1</v>
      </c>
      <c r="AD571">
        <f t="shared" si="94"/>
        <v>1</v>
      </c>
      <c r="AE571">
        <f t="shared" si="95"/>
        <v>1</v>
      </c>
      <c r="AF571">
        <f t="shared" si="96"/>
        <v>1</v>
      </c>
      <c r="AG571">
        <f t="shared" si="97"/>
        <v>1</v>
      </c>
      <c r="AH571">
        <f t="shared" si="98"/>
        <v>1</v>
      </c>
      <c r="AI571">
        <f t="shared" si="99"/>
        <v>1</v>
      </c>
    </row>
    <row r="572" spans="1:35">
      <c r="A572" t="s">
        <v>107</v>
      </c>
      <c r="B572">
        <v>2014</v>
      </c>
      <c r="C572">
        <v>72.400000000000006</v>
      </c>
      <c r="D572">
        <v>143</v>
      </c>
      <c r="E572">
        <v>0.01</v>
      </c>
      <c r="F572">
        <v>0</v>
      </c>
      <c r="G572">
        <v>63.8</v>
      </c>
      <c r="H572">
        <v>4.97</v>
      </c>
      <c r="K572">
        <v>13.4</v>
      </c>
      <c r="M572" t="s">
        <v>107</v>
      </c>
      <c r="N572">
        <v>2014</v>
      </c>
      <c r="O572">
        <v>72.400000000000006</v>
      </c>
      <c r="P572">
        <v>143</v>
      </c>
      <c r="Q572">
        <v>0.01</v>
      </c>
      <c r="R572">
        <v>0</v>
      </c>
      <c r="S572">
        <v>63.8</v>
      </c>
      <c r="T572">
        <v>4.97</v>
      </c>
      <c r="W572">
        <v>13.4</v>
      </c>
      <c r="Y572">
        <f t="shared" si="89"/>
        <v>1</v>
      </c>
      <c r="Z572">
        <f t="shared" si="90"/>
        <v>1</v>
      </c>
      <c r="AA572">
        <f t="shared" si="91"/>
        <v>1</v>
      </c>
      <c r="AB572">
        <f t="shared" si="92"/>
        <v>1</v>
      </c>
      <c r="AC572">
        <f t="shared" si="93"/>
        <v>1</v>
      </c>
      <c r="AD572">
        <f t="shared" si="94"/>
        <v>1</v>
      </c>
      <c r="AE572">
        <f t="shared" si="95"/>
        <v>1</v>
      </c>
      <c r="AF572">
        <f t="shared" si="96"/>
        <v>1</v>
      </c>
      <c r="AG572">
        <f t="shared" si="97"/>
        <v>1</v>
      </c>
      <c r="AH572">
        <f t="shared" si="98"/>
        <v>1</v>
      </c>
      <c r="AI572">
        <f t="shared" si="99"/>
        <v>1</v>
      </c>
    </row>
    <row r="573" spans="1:35">
      <c r="A573" t="s">
        <v>107</v>
      </c>
      <c r="B573">
        <v>2015</v>
      </c>
      <c r="C573">
        <v>72.7</v>
      </c>
      <c r="D573">
        <v>138</v>
      </c>
      <c r="F573">
        <v>0</v>
      </c>
      <c r="G573">
        <v>64.8</v>
      </c>
      <c r="K573">
        <v>13.4</v>
      </c>
      <c r="M573" t="s">
        <v>107</v>
      </c>
      <c r="N573">
        <v>2015</v>
      </c>
      <c r="O573">
        <v>72.7</v>
      </c>
      <c r="P573">
        <v>138</v>
      </c>
      <c r="R573">
        <v>0</v>
      </c>
      <c r="S573">
        <v>64.8</v>
      </c>
      <c r="W573">
        <v>13.4</v>
      </c>
      <c r="Y573">
        <f t="shared" si="89"/>
        <v>1</v>
      </c>
      <c r="Z573">
        <f t="shared" si="90"/>
        <v>1</v>
      </c>
      <c r="AA573">
        <f t="shared" si="91"/>
        <v>1</v>
      </c>
      <c r="AB573">
        <f t="shared" si="92"/>
        <v>1</v>
      </c>
      <c r="AC573">
        <f t="shared" si="93"/>
        <v>1</v>
      </c>
      <c r="AD573">
        <f t="shared" si="94"/>
        <v>1</v>
      </c>
      <c r="AE573">
        <f t="shared" si="95"/>
        <v>1</v>
      </c>
      <c r="AF573">
        <f t="shared" si="96"/>
        <v>1</v>
      </c>
      <c r="AG573">
        <f t="shared" si="97"/>
        <v>1</v>
      </c>
      <c r="AH573">
        <f t="shared" si="98"/>
        <v>1</v>
      </c>
      <c r="AI573">
        <f t="shared" si="99"/>
        <v>1</v>
      </c>
    </row>
    <row r="574" spans="1:35">
      <c r="A574" t="s">
        <v>108</v>
      </c>
      <c r="B574">
        <v>2010</v>
      </c>
      <c r="C574">
        <v>72.400000000000006</v>
      </c>
      <c r="D574">
        <v>188</v>
      </c>
      <c r="E574">
        <v>12.9</v>
      </c>
      <c r="F574">
        <v>1423.8023860000001</v>
      </c>
      <c r="G574">
        <v>6</v>
      </c>
      <c r="H574">
        <v>7.9</v>
      </c>
      <c r="I574">
        <v>11984.868570000001</v>
      </c>
      <c r="J574">
        <v>397282</v>
      </c>
      <c r="K574">
        <v>16.8</v>
      </c>
      <c r="M574" t="s">
        <v>108</v>
      </c>
      <c r="N574">
        <v>2010</v>
      </c>
      <c r="O574">
        <v>72.400000000000006</v>
      </c>
      <c r="P574">
        <v>188</v>
      </c>
      <c r="Q574">
        <v>12.9</v>
      </c>
      <c r="R574">
        <v>1423.8023860000001</v>
      </c>
      <c r="S574">
        <v>6</v>
      </c>
      <c r="T574">
        <v>7.9</v>
      </c>
      <c r="U574">
        <v>11984.868570000001</v>
      </c>
      <c r="V574">
        <v>397282</v>
      </c>
      <c r="W574">
        <v>16.8</v>
      </c>
      <c r="Y574">
        <f t="shared" si="89"/>
        <v>1</v>
      </c>
      <c r="Z574">
        <f t="shared" si="90"/>
        <v>1</v>
      </c>
      <c r="AA574">
        <f t="shared" si="91"/>
        <v>1</v>
      </c>
      <c r="AB574">
        <f t="shared" si="92"/>
        <v>1</v>
      </c>
      <c r="AC574">
        <f t="shared" si="93"/>
        <v>1</v>
      </c>
      <c r="AD574">
        <f t="shared" si="94"/>
        <v>1</v>
      </c>
      <c r="AE574">
        <f t="shared" si="95"/>
        <v>1</v>
      </c>
      <c r="AF574">
        <f t="shared" si="96"/>
        <v>1</v>
      </c>
      <c r="AG574">
        <f t="shared" si="97"/>
        <v>1</v>
      </c>
      <c r="AH574">
        <f t="shared" si="98"/>
        <v>1</v>
      </c>
      <c r="AI574">
        <f t="shared" si="99"/>
        <v>1</v>
      </c>
    </row>
    <row r="575" spans="1:35">
      <c r="A575" t="s">
        <v>108</v>
      </c>
      <c r="B575">
        <v>2011</v>
      </c>
      <c r="C575">
        <v>72.8</v>
      </c>
      <c r="D575">
        <v>18</v>
      </c>
      <c r="E575">
        <v>12.66</v>
      </c>
      <c r="F575">
        <v>1758.8227569999999</v>
      </c>
      <c r="G575">
        <v>6.5</v>
      </c>
      <c r="H575">
        <v>6.86</v>
      </c>
      <c r="I575">
        <v>14357.736790000001</v>
      </c>
      <c r="J575">
        <v>328115</v>
      </c>
      <c r="K575">
        <v>16.7</v>
      </c>
      <c r="M575" t="s">
        <v>108</v>
      </c>
      <c r="N575">
        <v>2011</v>
      </c>
      <c r="O575">
        <v>72.8</v>
      </c>
      <c r="P575">
        <v>18</v>
      </c>
      <c r="Q575">
        <v>12.66</v>
      </c>
      <c r="R575">
        <v>1758.8227569999999</v>
      </c>
      <c r="S575">
        <v>6.5</v>
      </c>
      <c r="T575">
        <v>6.86</v>
      </c>
      <c r="U575">
        <v>14357.736790000001</v>
      </c>
      <c r="V575">
        <v>328115</v>
      </c>
      <c r="W575">
        <v>16.7</v>
      </c>
      <c r="Y575">
        <f t="shared" si="89"/>
        <v>1</v>
      </c>
      <c r="Z575">
        <f t="shared" si="90"/>
        <v>1</v>
      </c>
      <c r="AA575">
        <f t="shared" si="91"/>
        <v>1</v>
      </c>
      <c r="AB575">
        <f t="shared" si="92"/>
        <v>1</v>
      </c>
      <c r="AC575">
        <f t="shared" si="93"/>
        <v>1</v>
      </c>
      <c r="AD575">
        <f t="shared" si="94"/>
        <v>1</v>
      </c>
      <c r="AE575">
        <f t="shared" si="95"/>
        <v>1</v>
      </c>
      <c r="AF575">
        <f t="shared" si="96"/>
        <v>1</v>
      </c>
      <c r="AG575">
        <f t="shared" si="97"/>
        <v>1</v>
      </c>
      <c r="AH575">
        <f t="shared" si="98"/>
        <v>1</v>
      </c>
      <c r="AI575">
        <f t="shared" si="99"/>
        <v>1</v>
      </c>
    </row>
    <row r="576" spans="1:35">
      <c r="A576" t="s">
        <v>108</v>
      </c>
      <c r="B576">
        <v>2012</v>
      </c>
      <c r="C576">
        <v>73</v>
      </c>
      <c r="D576">
        <v>176</v>
      </c>
      <c r="E576">
        <v>15.14</v>
      </c>
      <c r="F576">
        <v>1807.071336</v>
      </c>
      <c r="G576">
        <v>6.9</v>
      </c>
      <c r="H576">
        <v>6.67</v>
      </c>
      <c r="I576">
        <v>14341.835999999999</v>
      </c>
      <c r="J576">
        <v>2987773</v>
      </c>
      <c r="K576">
        <v>16.5</v>
      </c>
      <c r="M576" t="s">
        <v>108</v>
      </c>
      <c r="N576">
        <v>2012</v>
      </c>
      <c r="O576">
        <v>73</v>
      </c>
      <c r="P576">
        <v>176</v>
      </c>
      <c r="Q576">
        <v>15.14</v>
      </c>
      <c r="R576">
        <v>1807.071336</v>
      </c>
      <c r="S576">
        <v>6.9</v>
      </c>
      <c r="T576">
        <v>6.67</v>
      </c>
      <c r="U576">
        <v>14341.835999999999</v>
      </c>
      <c r="V576">
        <v>2987773</v>
      </c>
      <c r="W576">
        <v>16.5</v>
      </c>
      <c r="Y576">
        <f t="shared" si="89"/>
        <v>1</v>
      </c>
      <c r="Z576">
        <f t="shared" si="90"/>
        <v>1</v>
      </c>
      <c r="AA576">
        <f t="shared" si="91"/>
        <v>1</v>
      </c>
      <c r="AB576">
        <f t="shared" si="92"/>
        <v>1</v>
      </c>
      <c r="AC576">
        <f t="shared" si="93"/>
        <v>1</v>
      </c>
      <c r="AD576">
        <f t="shared" si="94"/>
        <v>1</v>
      </c>
      <c r="AE576">
        <f t="shared" si="95"/>
        <v>1</v>
      </c>
      <c r="AF576">
        <f t="shared" si="96"/>
        <v>1</v>
      </c>
      <c r="AG576">
        <f t="shared" si="97"/>
        <v>1</v>
      </c>
      <c r="AH576">
        <f t="shared" si="98"/>
        <v>1</v>
      </c>
      <c r="AI576">
        <f t="shared" si="99"/>
        <v>1</v>
      </c>
    </row>
    <row r="577" spans="1:35">
      <c r="A577" t="s">
        <v>108</v>
      </c>
      <c r="B577">
        <v>2013</v>
      </c>
      <c r="C577">
        <v>73</v>
      </c>
      <c r="D577">
        <v>178</v>
      </c>
      <c r="E577">
        <v>15.04</v>
      </c>
      <c r="F577">
        <v>1968.8168169999999</v>
      </c>
      <c r="G577">
        <v>61.4</v>
      </c>
      <c r="H577">
        <v>6.59</v>
      </c>
      <c r="I577">
        <v>15712.823759999999</v>
      </c>
      <c r="J577">
        <v>2957689</v>
      </c>
      <c r="K577">
        <v>16.399999999999999</v>
      </c>
      <c r="M577" t="s">
        <v>108</v>
      </c>
      <c r="N577">
        <v>2013</v>
      </c>
      <c r="O577">
        <v>73</v>
      </c>
      <c r="P577">
        <v>178</v>
      </c>
      <c r="Q577">
        <v>15.04</v>
      </c>
      <c r="R577">
        <v>1968.8168169999999</v>
      </c>
      <c r="S577">
        <v>61.4</v>
      </c>
      <c r="T577">
        <v>6.59</v>
      </c>
      <c r="U577">
        <v>15712.823759999999</v>
      </c>
      <c r="V577">
        <v>2957689</v>
      </c>
      <c r="W577">
        <v>16.399999999999999</v>
      </c>
      <c r="Y577">
        <f t="shared" si="89"/>
        <v>1</v>
      </c>
      <c r="Z577">
        <f t="shared" si="90"/>
        <v>1</v>
      </c>
      <c r="AA577">
        <f t="shared" si="91"/>
        <v>1</v>
      </c>
      <c r="AB577">
        <f t="shared" si="92"/>
        <v>1</v>
      </c>
      <c r="AC577">
        <f t="shared" si="93"/>
        <v>1</v>
      </c>
      <c r="AD577">
        <f t="shared" si="94"/>
        <v>1</v>
      </c>
      <c r="AE577">
        <f t="shared" si="95"/>
        <v>1</v>
      </c>
      <c r="AF577">
        <f t="shared" si="96"/>
        <v>1</v>
      </c>
      <c r="AG577">
        <f t="shared" si="97"/>
        <v>1</v>
      </c>
      <c r="AH577">
        <f t="shared" si="98"/>
        <v>1</v>
      </c>
      <c r="AI577">
        <f t="shared" si="99"/>
        <v>1</v>
      </c>
    </row>
    <row r="578" spans="1:35">
      <c r="A578" t="s">
        <v>108</v>
      </c>
      <c r="B578">
        <v>2014</v>
      </c>
      <c r="C578">
        <v>73.400000000000006</v>
      </c>
      <c r="D578">
        <v>169</v>
      </c>
      <c r="E578">
        <v>15.19</v>
      </c>
      <c r="F578">
        <v>2211.7441779999999</v>
      </c>
      <c r="G578">
        <v>61.9</v>
      </c>
      <c r="H578">
        <v>6.55</v>
      </c>
      <c r="I578">
        <v>16554.971389999999</v>
      </c>
      <c r="J578">
        <v>2932367</v>
      </c>
      <c r="K578">
        <v>16.5</v>
      </c>
      <c r="M578" t="s">
        <v>108</v>
      </c>
      <c r="N578">
        <v>2014</v>
      </c>
      <c r="O578">
        <v>73.400000000000006</v>
      </c>
      <c r="P578">
        <v>169</v>
      </c>
      <c r="Q578">
        <v>15.19</v>
      </c>
      <c r="R578">
        <v>2211.7441779999999</v>
      </c>
      <c r="S578">
        <v>61.9</v>
      </c>
      <c r="T578">
        <v>6.55</v>
      </c>
      <c r="U578">
        <v>16554.971389999999</v>
      </c>
      <c r="V578">
        <v>2932367</v>
      </c>
      <c r="W578">
        <v>16.5</v>
      </c>
      <c r="Y578">
        <f t="shared" si="89"/>
        <v>1</v>
      </c>
      <c r="Z578">
        <f t="shared" si="90"/>
        <v>1</v>
      </c>
      <c r="AA578">
        <f t="shared" si="91"/>
        <v>1</v>
      </c>
      <c r="AB578">
        <f t="shared" si="92"/>
        <v>1</v>
      </c>
      <c r="AC578">
        <f t="shared" si="93"/>
        <v>1</v>
      </c>
      <c r="AD578">
        <f t="shared" si="94"/>
        <v>1</v>
      </c>
      <c r="AE578">
        <f t="shared" si="95"/>
        <v>1</v>
      </c>
      <c r="AF578">
        <f t="shared" si="96"/>
        <v>1</v>
      </c>
      <c r="AG578">
        <f t="shared" si="97"/>
        <v>1</v>
      </c>
      <c r="AH578">
        <f t="shared" si="98"/>
        <v>1</v>
      </c>
      <c r="AI578">
        <f t="shared" si="99"/>
        <v>1</v>
      </c>
    </row>
    <row r="579" spans="1:35">
      <c r="A579" t="s">
        <v>108</v>
      </c>
      <c r="B579">
        <v>2015</v>
      </c>
      <c r="C579">
        <v>73.599999999999994</v>
      </c>
      <c r="D579">
        <v>165</v>
      </c>
      <c r="F579">
        <v>0</v>
      </c>
      <c r="G579">
        <v>62.4</v>
      </c>
      <c r="I579">
        <v>14252.428529999999</v>
      </c>
      <c r="J579">
        <v>29491</v>
      </c>
      <c r="K579">
        <v>16.5</v>
      </c>
      <c r="M579" t="s">
        <v>108</v>
      </c>
      <c r="N579">
        <v>2015</v>
      </c>
      <c r="O579">
        <v>73.599999999999994</v>
      </c>
      <c r="P579">
        <v>165</v>
      </c>
      <c r="R579">
        <v>0</v>
      </c>
      <c r="S579">
        <v>62.4</v>
      </c>
      <c r="U579">
        <v>14252.428529999999</v>
      </c>
      <c r="V579">
        <v>29491</v>
      </c>
      <c r="W579">
        <v>16.5</v>
      </c>
      <c r="Y579">
        <f t="shared" ref="Y579:Y642" si="100">IF(M579=A579,1,0)</f>
        <v>1</v>
      </c>
      <c r="Z579">
        <f t="shared" ref="Z579:Z642" si="101">IF(N579=B579,1,0)</f>
        <v>1</v>
      </c>
      <c r="AA579">
        <f t="shared" ref="AA579:AA642" si="102">IF(O579=C579,1,0)</f>
        <v>1</v>
      </c>
      <c r="AB579">
        <f t="shared" ref="AB579:AB642" si="103">IF(P579=D579,1,0)</f>
        <v>1</v>
      </c>
      <c r="AC579">
        <f t="shared" ref="AC579:AC642" si="104">IF(Q579=E579,1,0)</f>
        <v>1</v>
      </c>
      <c r="AD579">
        <f t="shared" ref="AD579:AD642" si="105">IF(R579=F579,1,0)</f>
        <v>1</v>
      </c>
      <c r="AE579">
        <f t="shared" ref="AE579:AE642" si="106">IF(S579=G579,1,0)</f>
        <v>1</v>
      </c>
      <c r="AF579">
        <f t="shared" ref="AF579:AF642" si="107">IF(T579=H579,1,0)</f>
        <v>1</v>
      </c>
      <c r="AG579">
        <f t="shared" ref="AG579:AG642" si="108">IF(U579=I579,1,0)</f>
        <v>1</v>
      </c>
      <c r="AH579">
        <f t="shared" ref="AH579:AH642" si="109">IF(V579=J579,1,0)</f>
        <v>1</v>
      </c>
      <c r="AI579">
        <f t="shared" ref="AI579:AI642" si="110">IF(W579=K579,1,0)</f>
        <v>1</v>
      </c>
    </row>
    <row r="580" spans="1:35">
      <c r="A580" t="s">
        <v>109</v>
      </c>
      <c r="B580">
        <v>2010</v>
      </c>
      <c r="C580">
        <v>86</v>
      </c>
      <c r="D580">
        <v>73</v>
      </c>
      <c r="E580">
        <v>11.36</v>
      </c>
      <c r="F580">
        <v>2267.2521919999999</v>
      </c>
      <c r="G580">
        <v>59.2</v>
      </c>
      <c r="H580">
        <v>7.68</v>
      </c>
      <c r="I580">
        <v>14965.361000000001</v>
      </c>
      <c r="J580">
        <v>56953</v>
      </c>
      <c r="K580">
        <v>13.7</v>
      </c>
      <c r="M580" t="s">
        <v>109</v>
      </c>
      <c r="N580">
        <v>2010</v>
      </c>
      <c r="O580">
        <v>86</v>
      </c>
      <c r="P580">
        <v>73</v>
      </c>
      <c r="Q580">
        <v>11.36</v>
      </c>
      <c r="R580">
        <v>2267.2521919999999</v>
      </c>
      <c r="S580">
        <v>59.2</v>
      </c>
      <c r="T580">
        <v>7.68</v>
      </c>
      <c r="U580">
        <v>14965.361000000001</v>
      </c>
      <c r="V580">
        <v>56953</v>
      </c>
      <c r="W580">
        <v>13.7</v>
      </c>
      <c r="Y580">
        <f t="shared" si="100"/>
        <v>1</v>
      </c>
      <c r="Z580">
        <f t="shared" si="101"/>
        <v>1</v>
      </c>
      <c r="AA580">
        <f t="shared" si="102"/>
        <v>1</v>
      </c>
      <c r="AB580">
        <f t="shared" si="103"/>
        <v>1</v>
      </c>
      <c r="AC580">
        <f t="shared" si="104"/>
        <v>1</v>
      </c>
      <c r="AD580">
        <f t="shared" si="105"/>
        <v>1</v>
      </c>
      <c r="AE580">
        <f t="shared" si="106"/>
        <v>1</v>
      </c>
      <c r="AF580">
        <f t="shared" si="107"/>
        <v>1</v>
      </c>
      <c r="AG580">
        <f t="shared" si="108"/>
        <v>1</v>
      </c>
      <c r="AH580">
        <f t="shared" si="109"/>
        <v>1</v>
      </c>
      <c r="AI580">
        <f t="shared" si="110"/>
        <v>1</v>
      </c>
    </row>
    <row r="581" spans="1:35">
      <c r="A581" t="s">
        <v>109</v>
      </c>
      <c r="B581">
        <v>2011</v>
      </c>
      <c r="C581">
        <v>88</v>
      </c>
      <c r="D581">
        <v>72</v>
      </c>
      <c r="E581">
        <v>11.5</v>
      </c>
      <c r="F581">
        <v>17028.527979999999</v>
      </c>
      <c r="G581">
        <v>59.6</v>
      </c>
      <c r="H581">
        <v>7.34</v>
      </c>
      <c r="I581">
        <v>115761.577</v>
      </c>
      <c r="J581">
        <v>518347</v>
      </c>
      <c r="K581">
        <v>13.9</v>
      </c>
      <c r="M581" t="s">
        <v>109</v>
      </c>
      <c r="N581">
        <v>2011</v>
      </c>
      <c r="O581">
        <v>88</v>
      </c>
      <c r="P581">
        <v>72</v>
      </c>
      <c r="Q581">
        <v>11.5</v>
      </c>
      <c r="R581">
        <v>17028.527979999999</v>
      </c>
      <c r="S581">
        <v>59.6</v>
      </c>
      <c r="T581">
        <v>7.34</v>
      </c>
      <c r="U581">
        <v>115761.577</v>
      </c>
      <c r="V581">
        <v>518347</v>
      </c>
      <c r="W581">
        <v>13.9</v>
      </c>
      <c r="Y581">
        <f t="shared" si="100"/>
        <v>1</v>
      </c>
      <c r="Z581">
        <f t="shared" si="101"/>
        <v>1</v>
      </c>
      <c r="AA581">
        <f t="shared" si="102"/>
        <v>1</v>
      </c>
      <c r="AB581">
        <f t="shared" si="103"/>
        <v>1</v>
      </c>
      <c r="AC581">
        <f t="shared" si="104"/>
        <v>1</v>
      </c>
      <c r="AD581">
        <f t="shared" si="105"/>
        <v>1</v>
      </c>
      <c r="AE581">
        <f t="shared" si="106"/>
        <v>1</v>
      </c>
      <c r="AF581">
        <f t="shared" si="107"/>
        <v>1</v>
      </c>
      <c r="AG581">
        <f t="shared" si="108"/>
        <v>1</v>
      </c>
      <c r="AH581">
        <f t="shared" si="109"/>
        <v>1</v>
      </c>
      <c r="AI581">
        <f t="shared" si="110"/>
        <v>1</v>
      </c>
    </row>
    <row r="582" spans="1:35">
      <c r="A582" t="s">
        <v>109</v>
      </c>
      <c r="B582">
        <v>2012</v>
      </c>
      <c r="C582">
        <v>81.099999999999994</v>
      </c>
      <c r="D582">
        <v>7</v>
      </c>
      <c r="E582">
        <v>11.34</v>
      </c>
      <c r="F582">
        <v>2284.5821500000002</v>
      </c>
      <c r="G582">
        <v>6.1</v>
      </c>
      <c r="H582">
        <v>7.18</v>
      </c>
      <c r="I582">
        <v>16749.135999999999</v>
      </c>
      <c r="J582">
        <v>53946</v>
      </c>
      <c r="K582">
        <v>13.9</v>
      </c>
      <c r="M582" t="s">
        <v>109</v>
      </c>
      <c r="N582">
        <v>2012</v>
      </c>
      <c r="O582">
        <v>81.099999999999994</v>
      </c>
      <c r="P582">
        <v>7</v>
      </c>
      <c r="Q582">
        <v>11.34</v>
      </c>
      <c r="R582">
        <v>2284.5821500000002</v>
      </c>
      <c r="S582">
        <v>6.1</v>
      </c>
      <c r="T582">
        <v>7.18</v>
      </c>
      <c r="U582">
        <v>16749.135999999999</v>
      </c>
      <c r="V582">
        <v>53946</v>
      </c>
      <c r="W582">
        <v>13.9</v>
      </c>
      <c r="Y582">
        <f t="shared" si="100"/>
        <v>1</v>
      </c>
      <c r="Z582">
        <f t="shared" si="101"/>
        <v>1</v>
      </c>
      <c r="AA582">
        <f t="shared" si="102"/>
        <v>1</v>
      </c>
      <c r="AB582">
        <f t="shared" si="103"/>
        <v>1</v>
      </c>
      <c r="AC582">
        <f t="shared" si="104"/>
        <v>1</v>
      </c>
      <c r="AD582">
        <f t="shared" si="105"/>
        <v>1</v>
      </c>
      <c r="AE582">
        <f t="shared" si="106"/>
        <v>1</v>
      </c>
      <c r="AF582">
        <f t="shared" si="107"/>
        <v>1</v>
      </c>
      <c r="AG582">
        <f t="shared" si="108"/>
        <v>1</v>
      </c>
      <c r="AH582">
        <f t="shared" si="109"/>
        <v>1</v>
      </c>
      <c r="AI582">
        <f t="shared" si="110"/>
        <v>1</v>
      </c>
    </row>
    <row r="583" spans="1:35">
      <c r="A583" t="s">
        <v>109</v>
      </c>
      <c r="B583">
        <v>2013</v>
      </c>
      <c r="C583">
        <v>81.400000000000006</v>
      </c>
      <c r="D583">
        <v>68</v>
      </c>
      <c r="E583">
        <v>11.02</v>
      </c>
      <c r="F583">
        <v>15515.752339999999</v>
      </c>
      <c r="G583">
        <v>6.5</v>
      </c>
      <c r="H583">
        <v>7.1</v>
      </c>
      <c r="I583">
        <v>113751.85</v>
      </c>
      <c r="J583">
        <v>54336</v>
      </c>
      <c r="K583">
        <v>13.9</v>
      </c>
      <c r="M583" t="s">
        <v>109</v>
      </c>
      <c r="N583">
        <v>2013</v>
      </c>
      <c r="O583">
        <v>81.400000000000006</v>
      </c>
      <c r="P583">
        <v>68</v>
      </c>
      <c r="Q583">
        <v>11.02</v>
      </c>
      <c r="R583">
        <v>15515.752339999999</v>
      </c>
      <c r="S583">
        <v>6.5</v>
      </c>
      <c r="T583">
        <v>7.1</v>
      </c>
      <c r="U583">
        <v>113751.85</v>
      </c>
      <c r="V583">
        <v>54336</v>
      </c>
      <c r="W583">
        <v>13.9</v>
      </c>
      <c r="Y583">
        <f t="shared" si="100"/>
        <v>1</v>
      </c>
      <c r="Z583">
        <f t="shared" si="101"/>
        <v>1</v>
      </c>
      <c r="AA583">
        <f t="shared" si="102"/>
        <v>1</v>
      </c>
      <c r="AB583">
        <f t="shared" si="103"/>
        <v>1</v>
      </c>
      <c r="AC583">
        <f t="shared" si="104"/>
        <v>1</v>
      </c>
      <c r="AD583">
        <f t="shared" si="105"/>
        <v>1</v>
      </c>
      <c r="AE583">
        <f t="shared" si="106"/>
        <v>1</v>
      </c>
      <c r="AF583">
        <f t="shared" si="107"/>
        <v>1</v>
      </c>
      <c r="AG583">
        <f t="shared" si="108"/>
        <v>1</v>
      </c>
      <c r="AH583">
        <f t="shared" si="109"/>
        <v>1</v>
      </c>
      <c r="AI583">
        <f t="shared" si="110"/>
        <v>1</v>
      </c>
    </row>
    <row r="584" spans="1:35">
      <c r="A584" t="s">
        <v>109</v>
      </c>
      <c r="B584">
        <v>2014</v>
      </c>
      <c r="C584">
        <v>81.7</v>
      </c>
      <c r="D584">
        <v>65</v>
      </c>
      <c r="E584">
        <v>11.12</v>
      </c>
      <c r="F584">
        <v>16255.161980000001</v>
      </c>
      <c r="G584">
        <v>6.9</v>
      </c>
      <c r="H584">
        <v>6.94</v>
      </c>
      <c r="I584">
        <v>119172.7418</v>
      </c>
      <c r="J584">
        <v>556319</v>
      </c>
      <c r="K584">
        <v>13.9</v>
      </c>
      <c r="M584" t="s">
        <v>109</v>
      </c>
      <c r="N584">
        <v>2014</v>
      </c>
      <c r="O584">
        <v>81.7</v>
      </c>
      <c r="P584">
        <v>65</v>
      </c>
      <c r="Q584">
        <v>11.12</v>
      </c>
      <c r="R584">
        <v>16255.161980000001</v>
      </c>
      <c r="S584">
        <v>6.9</v>
      </c>
      <c r="T584">
        <v>6.94</v>
      </c>
      <c r="U584">
        <v>119172.7418</v>
      </c>
      <c r="V584">
        <v>556319</v>
      </c>
      <c r="W584">
        <v>13.9</v>
      </c>
      <c r="Y584">
        <f t="shared" si="100"/>
        <v>1</v>
      </c>
      <c r="Z584">
        <f t="shared" si="101"/>
        <v>1</v>
      </c>
      <c r="AA584">
        <f t="shared" si="102"/>
        <v>1</v>
      </c>
      <c r="AB584">
        <f t="shared" si="103"/>
        <v>1</v>
      </c>
      <c r="AC584">
        <f t="shared" si="104"/>
        <v>1</v>
      </c>
      <c r="AD584">
        <f t="shared" si="105"/>
        <v>1</v>
      </c>
      <c r="AE584">
        <f t="shared" si="106"/>
        <v>1</v>
      </c>
      <c r="AF584">
        <f t="shared" si="107"/>
        <v>1</v>
      </c>
      <c r="AG584">
        <f t="shared" si="108"/>
        <v>1</v>
      </c>
      <c r="AH584">
        <f t="shared" si="109"/>
        <v>1</v>
      </c>
      <c r="AI584">
        <f t="shared" si="110"/>
        <v>1</v>
      </c>
    </row>
    <row r="585" spans="1:35">
      <c r="A585" t="s">
        <v>109</v>
      </c>
      <c r="B585">
        <v>2015</v>
      </c>
      <c r="C585">
        <v>82</v>
      </c>
      <c r="D585">
        <v>63</v>
      </c>
      <c r="F585">
        <v>0</v>
      </c>
      <c r="G585">
        <v>61.3</v>
      </c>
      <c r="I585">
        <v>1199.8223</v>
      </c>
      <c r="J585">
        <v>56964</v>
      </c>
      <c r="K585">
        <v>13.9</v>
      </c>
      <c r="M585" t="s">
        <v>109</v>
      </c>
      <c r="N585">
        <v>2015</v>
      </c>
      <c r="O585">
        <v>82</v>
      </c>
      <c r="P585">
        <v>63</v>
      </c>
      <c r="R585">
        <v>0</v>
      </c>
      <c r="S585">
        <v>61.3</v>
      </c>
      <c r="U585">
        <v>1199.8223</v>
      </c>
      <c r="V585">
        <v>56964</v>
      </c>
      <c r="W585">
        <v>13.9</v>
      </c>
      <c r="Y585">
        <f t="shared" si="100"/>
        <v>1</v>
      </c>
      <c r="Z585">
        <f t="shared" si="101"/>
        <v>1</v>
      </c>
      <c r="AA585">
        <f t="shared" si="102"/>
        <v>1</v>
      </c>
      <c r="AB585">
        <f t="shared" si="103"/>
        <v>1</v>
      </c>
      <c r="AC585">
        <f t="shared" si="104"/>
        <v>1</v>
      </c>
      <c r="AD585">
        <f t="shared" si="105"/>
        <v>1</v>
      </c>
      <c r="AE585">
        <f t="shared" si="106"/>
        <v>1</v>
      </c>
      <c r="AF585">
        <f t="shared" si="107"/>
        <v>1</v>
      </c>
      <c r="AG585">
        <f t="shared" si="108"/>
        <v>1</v>
      </c>
      <c r="AH585">
        <f t="shared" si="109"/>
        <v>1</v>
      </c>
      <c r="AI585">
        <f t="shared" si="110"/>
        <v>1</v>
      </c>
    </row>
    <row r="586" spans="1:35">
      <c r="A586" t="s">
        <v>110</v>
      </c>
      <c r="B586">
        <v>2010</v>
      </c>
      <c r="C586">
        <v>63.3</v>
      </c>
      <c r="D586">
        <v>248</v>
      </c>
      <c r="E586">
        <v>1.03</v>
      </c>
      <c r="F586">
        <v>76.604421689999995</v>
      </c>
      <c r="G586">
        <v>18</v>
      </c>
      <c r="H586">
        <v>4.8600000000000003</v>
      </c>
      <c r="I586">
        <v>412.73934100000002</v>
      </c>
      <c r="J586">
        <v>2115164</v>
      </c>
      <c r="K586">
        <v>10.199999999999999</v>
      </c>
      <c r="M586" t="s">
        <v>110</v>
      </c>
      <c r="N586">
        <v>2010</v>
      </c>
      <c r="O586">
        <v>63.3</v>
      </c>
      <c r="P586">
        <v>248</v>
      </c>
      <c r="Q586">
        <v>1.03</v>
      </c>
      <c r="R586">
        <v>76.604421689999995</v>
      </c>
      <c r="S586">
        <v>18</v>
      </c>
      <c r="T586">
        <v>4.8600000000000003</v>
      </c>
      <c r="U586">
        <v>412.73934100000002</v>
      </c>
      <c r="V586">
        <v>2115164</v>
      </c>
      <c r="W586">
        <v>10.199999999999999</v>
      </c>
      <c r="Y586">
        <f t="shared" si="100"/>
        <v>1</v>
      </c>
      <c r="Z586">
        <f t="shared" si="101"/>
        <v>1</v>
      </c>
      <c r="AA586">
        <f t="shared" si="102"/>
        <v>1</v>
      </c>
      <c r="AB586">
        <f t="shared" si="103"/>
        <v>1</v>
      </c>
      <c r="AC586">
        <f t="shared" si="104"/>
        <v>1</v>
      </c>
      <c r="AD586">
        <f t="shared" si="105"/>
        <v>1</v>
      </c>
      <c r="AE586">
        <f t="shared" si="106"/>
        <v>1</v>
      </c>
      <c r="AF586">
        <f t="shared" si="107"/>
        <v>1</v>
      </c>
      <c r="AG586">
        <f t="shared" si="108"/>
        <v>1</v>
      </c>
      <c r="AH586">
        <f t="shared" si="109"/>
        <v>1</v>
      </c>
      <c r="AI586">
        <f t="shared" si="110"/>
        <v>1</v>
      </c>
    </row>
    <row r="587" spans="1:35">
      <c r="A587" t="s">
        <v>110</v>
      </c>
      <c r="B587">
        <v>2011</v>
      </c>
      <c r="C587">
        <v>63.8</v>
      </c>
      <c r="D587">
        <v>241</v>
      </c>
      <c r="E587">
        <v>0.97</v>
      </c>
      <c r="F587">
        <v>78.799671959999998</v>
      </c>
      <c r="G587">
        <v>18.5</v>
      </c>
      <c r="H587">
        <v>4.24</v>
      </c>
      <c r="I587">
        <v>454.96346399999999</v>
      </c>
      <c r="J587">
        <v>21743949</v>
      </c>
      <c r="K587">
        <v>10.199999999999999</v>
      </c>
      <c r="M587" t="s">
        <v>110</v>
      </c>
      <c r="N587">
        <v>2011</v>
      </c>
      <c r="O587">
        <v>63.8</v>
      </c>
      <c r="P587">
        <v>241</v>
      </c>
      <c r="Q587">
        <v>0.97</v>
      </c>
      <c r="R587">
        <v>78.799671959999998</v>
      </c>
      <c r="S587">
        <v>18.5</v>
      </c>
      <c r="T587">
        <v>4.24</v>
      </c>
      <c r="U587">
        <v>454.96346399999999</v>
      </c>
      <c r="V587">
        <v>21743949</v>
      </c>
      <c r="W587">
        <v>10.199999999999999</v>
      </c>
      <c r="Y587">
        <f t="shared" si="100"/>
        <v>1</v>
      </c>
      <c r="Z587">
        <f t="shared" si="101"/>
        <v>1</v>
      </c>
      <c r="AA587">
        <f t="shared" si="102"/>
        <v>1</v>
      </c>
      <c r="AB587">
        <f t="shared" si="103"/>
        <v>1</v>
      </c>
      <c r="AC587">
        <f t="shared" si="104"/>
        <v>1</v>
      </c>
      <c r="AD587">
        <f t="shared" si="105"/>
        <v>1</v>
      </c>
      <c r="AE587">
        <f t="shared" si="106"/>
        <v>1</v>
      </c>
      <c r="AF587">
        <f t="shared" si="107"/>
        <v>1</v>
      </c>
      <c r="AG587">
        <f t="shared" si="108"/>
        <v>1</v>
      </c>
      <c r="AH587">
        <f t="shared" si="109"/>
        <v>1</v>
      </c>
      <c r="AI587">
        <f t="shared" si="110"/>
        <v>1</v>
      </c>
    </row>
    <row r="588" spans="1:35">
      <c r="A588" t="s">
        <v>110</v>
      </c>
      <c r="B588">
        <v>2012</v>
      </c>
      <c r="C588">
        <v>64.3</v>
      </c>
      <c r="D588">
        <v>235</v>
      </c>
      <c r="E588">
        <v>0.87</v>
      </c>
      <c r="F588">
        <v>59.979144609999999</v>
      </c>
      <c r="G588">
        <v>19</v>
      </c>
      <c r="H588">
        <v>3.46</v>
      </c>
      <c r="I588">
        <v>443.96109999999999</v>
      </c>
      <c r="J588">
        <v>22346573</v>
      </c>
      <c r="K588">
        <v>10.199999999999999</v>
      </c>
      <c r="M588" t="s">
        <v>110</v>
      </c>
      <c r="N588">
        <v>2012</v>
      </c>
      <c r="O588">
        <v>64.3</v>
      </c>
      <c r="P588">
        <v>235</v>
      </c>
      <c r="Q588">
        <v>0.87</v>
      </c>
      <c r="R588">
        <v>59.979144609999999</v>
      </c>
      <c r="S588">
        <v>19</v>
      </c>
      <c r="T588">
        <v>3.46</v>
      </c>
      <c r="U588">
        <v>443.96109999999999</v>
      </c>
      <c r="V588">
        <v>22346573</v>
      </c>
      <c r="W588">
        <v>10.199999999999999</v>
      </c>
      <c r="Y588">
        <f t="shared" si="100"/>
        <v>1</v>
      </c>
      <c r="Z588">
        <f t="shared" si="101"/>
        <v>1</v>
      </c>
      <c r="AA588">
        <f t="shared" si="102"/>
        <v>1</v>
      </c>
      <c r="AB588">
        <f t="shared" si="103"/>
        <v>1</v>
      </c>
      <c r="AC588">
        <f t="shared" si="104"/>
        <v>1</v>
      </c>
      <c r="AD588">
        <f t="shared" si="105"/>
        <v>1</v>
      </c>
      <c r="AE588">
        <f t="shared" si="106"/>
        <v>1</v>
      </c>
      <c r="AF588">
        <f t="shared" si="107"/>
        <v>1</v>
      </c>
      <c r="AG588">
        <f t="shared" si="108"/>
        <v>1</v>
      </c>
      <c r="AH588">
        <f t="shared" si="109"/>
        <v>1</v>
      </c>
      <c r="AI588">
        <f t="shared" si="110"/>
        <v>1</v>
      </c>
    </row>
    <row r="589" spans="1:35">
      <c r="A589" t="s">
        <v>110</v>
      </c>
      <c r="B589">
        <v>2013</v>
      </c>
      <c r="C589">
        <v>64.7</v>
      </c>
      <c r="D589">
        <v>23</v>
      </c>
      <c r="E589">
        <v>0.87</v>
      </c>
      <c r="F589">
        <v>79.508824930000003</v>
      </c>
      <c r="G589">
        <v>19.5</v>
      </c>
      <c r="H589">
        <v>4.1500000000000004</v>
      </c>
      <c r="I589">
        <v>461.72372200000001</v>
      </c>
      <c r="J589">
        <v>22961146</v>
      </c>
      <c r="K589">
        <v>10.3</v>
      </c>
      <c r="M589" t="s">
        <v>110</v>
      </c>
      <c r="N589">
        <v>2013</v>
      </c>
      <c r="O589">
        <v>64.7</v>
      </c>
      <c r="P589">
        <v>23</v>
      </c>
      <c r="Q589">
        <v>0.87</v>
      </c>
      <c r="R589">
        <v>79.508824930000003</v>
      </c>
      <c r="S589">
        <v>19.5</v>
      </c>
      <c r="T589">
        <v>4.1500000000000004</v>
      </c>
      <c r="U589">
        <v>461.72372200000001</v>
      </c>
      <c r="V589">
        <v>22961146</v>
      </c>
      <c r="W589">
        <v>10.3</v>
      </c>
      <c r="Y589">
        <f t="shared" si="100"/>
        <v>1</v>
      </c>
      <c r="Z589">
        <f t="shared" si="101"/>
        <v>1</v>
      </c>
      <c r="AA589">
        <f t="shared" si="102"/>
        <v>1</v>
      </c>
      <c r="AB589">
        <f t="shared" si="103"/>
        <v>1</v>
      </c>
      <c r="AC589">
        <f t="shared" si="104"/>
        <v>1</v>
      </c>
      <c r="AD589">
        <f t="shared" si="105"/>
        <v>1</v>
      </c>
      <c r="AE589">
        <f t="shared" si="106"/>
        <v>1</v>
      </c>
      <c r="AF589">
        <f t="shared" si="107"/>
        <v>1</v>
      </c>
      <c r="AG589">
        <f t="shared" si="108"/>
        <v>1</v>
      </c>
      <c r="AH589">
        <f t="shared" si="109"/>
        <v>1</v>
      </c>
      <c r="AI589">
        <f t="shared" si="110"/>
        <v>1</v>
      </c>
    </row>
    <row r="590" spans="1:35">
      <c r="A590" t="s">
        <v>110</v>
      </c>
      <c r="B590">
        <v>2014</v>
      </c>
      <c r="C590">
        <v>65.099999999999994</v>
      </c>
      <c r="D590">
        <v>225</v>
      </c>
      <c r="E590">
        <v>0.01</v>
      </c>
      <c r="F590">
        <v>5.3390656730000003</v>
      </c>
      <c r="G590">
        <v>2</v>
      </c>
      <c r="H590">
        <v>3.4</v>
      </c>
      <c r="I590">
        <v>452.46319260000001</v>
      </c>
      <c r="J590">
        <v>2358981</v>
      </c>
      <c r="K590">
        <v>10.3</v>
      </c>
      <c r="M590" t="s">
        <v>110</v>
      </c>
      <c r="N590">
        <v>2014</v>
      </c>
      <c r="O590">
        <v>65.099999999999994</v>
      </c>
      <c r="P590">
        <v>225</v>
      </c>
      <c r="Q590">
        <v>0.01</v>
      </c>
      <c r="R590">
        <v>5.3390656730000003</v>
      </c>
      <c r="S590">
        <v>2</v>
      </c>
      <c r="T590">
        <v>3.4</v>
      </c>
      <c r="U590">
        <v>452.46319260000001</v>
      </c>
      <c r="V590">
        <v>2358981</v>
      </c>
      <c r="W590">
        <v>10.3</v>
      </c>
      <c r="Y590">
        <f t="shared" si="100"/>
        <v>1</v>
      </c>
      <c r="Z590">
        <f t="shared" si="101"/>
        <v>1</v>
      </c>
      <c r="AA590">
        <f t="shared" si="102"/>
        <v>1</v>
      </c>
      <c r="AB590">
        <f t="shared" si="103"/>
        <v>1</v>
      </c>
      <c r="AC590">
        <f t="shared" si="104"/>
        <v>1</v>
      </c>
      <c r="AD590">
        <f t="shared" si="105"/>
        <v>1</v>
      </c>
      <c r="AE590">
        <f t="shared" si="106"/>
        <v>1</v>
      </c>
      <c r="AF590">
        <f t="shared" si="107"/>
        <v>1</v>
      </c>
      <c r="AG590">
        <f t="shared" si="108"/>
        <v>1</v>
      </c>
      <c r="AH590">
        <f t="shared" si="109"/>
        <v>1</v>
      </c>
      <c r="AI590">
        <f t="shared" si="110"/>
        <v>1</v>
      </c>
    </row>
    <row r="591" spans="1:35">
      <c r="A591" t="s">
        <v>110</v>
      </c>
      <c r="B591">
        <v>2015</v>
      </c>
      <c r="C591">
        <v>65.5</v>
      </c>
      <c r="D591">
        <v>22</v>
      </c>
      <c r="F591">
        <v>0</v>
      </c>
      <c r="G591">
        <v>2.5</v>
      </c>
      <c r="I591">
        <v>41.857595099999998</v>
      </c>
      <c r="J591">
        <v>2423488</v>
      </c>
      <c r="K591">
        <v>10.3</v>
      </c>
      <c r="M591" t="s">
        <v>110</v>
      </c>
      <c r="N591">
        <v>2015</v>
      </c>
      <c r="O591">
        <v>65.5</v>
      </c>
      <c r="P591">
        <v>22</v>
      </c>
      <c r="R591">
        <v>0</v>
      </c>
      <c r="S591">
        <v>2.5</v>
      </c>
      <c r="U591">
        <v>41.857595099999998</v>
      </c>
      <c r="V591">
        <v>2423488</v>
      </c>
      <c r="W591">
        <v>10.3</v>
      </c>
      <c r="Y591">
        <f t="shared" si="100"/>
        <v>1</v>
      </c>
      <c r="Z591">
        <f t="shared" si="101"/>
        <v>1</v>
      </c>
      <c r="AA591">
        <f t="shared" si="102"/>
        <v>1</v>
      </c>
      <c r="AB591">
        <f t="shared" si="103"/>
        <v>1</v>
      </c>
      <c r="AC591">
        <f t="shared" si="104"/>
        <v>1</v>
      </c>
      <c r="AD591">
        <f t="shared" si="105"/>
        <v>1</v>
      </c>
      <c r="AE591">
        <f t="shared" si="106"/>
        <v>1</v>
      </c>
      <c r="AF591">
        <f t="shared" si="107"/>
        <v>1</v>
      </c>
      <c r="AG591">
        <f t="shared" si="108"/>
        <v>1</v>
      </c>
      <c r="AH591">
        <f t="shared" si="109"/>
        <v>1</v>
      </c>
      <c r="AI591">
        <f t="shared" si="110"/>
        <v>1</v>
      </c>
    </row>
    <row r="592" spans="1:35">
      <c r="A592" t="s">
        <v>111</v>
      </c>
      <c r="B592">
        <v>2010</v>
      </c>
      <c r="C592">
        <v>52.9</v>
      </c>
      <c r="D592">
        <v>462</v>
      </c>
      <c r="E592">
        <v>1.08</v>
      </c>
      <c r="F592">
        <v>9.7280052969999993</v>
      </c>
      <c r="G592">
        <v>17.600000000000001</v>
      </c>
      <c r="H592">
        <v>1.5</v>
      </c>
      <c r="I592">
        <v>458.86817439999999</v>
      </c>
      <c r="J592">
        <v>1516795</v>
      </c>
      <c r="K592">
        <v>10.199999999999999</v>
      </c>
      <c r="M592" t="s">
        <v>111</v>
      </c>
      <c r="N592">
        <v>2010</v>
      </c>
      <c r="O592">
        <v>52.9</v>
      </c>
      <c r="P592">
        <v>462</v>
      </c>
      <c r="Q592">
        <v>1.08</v>
      </c>
      <c r="R592">
        <v>9.7280052969999993</v>
      </c>
      <c r="S592">
        <v>17.600000000000001</v>
      </c>
      <c r="T592">
        <v>1.5</v>
      </c>
      <c r="U592">
        <v>458.86817439999999</v>
      </c>
      <c r="V592">
        <v>1516795</v>
      </c>
      <c r="W592">
        <v>10.199999999999999</v>
      </c>
      <c r="Y592">
        <f t="shared" si="100"/>
        <v>1</v>
      </c>
      <c r="Z592">
        <f t="shared" si="101"/>
        <v>1</v>
      </c>
      <c r="AA592">
        <f t="shared" si="102"/>
        <v>1</v>
      </c>
      <c r="AB592">
        <f t="shared" si="103"/>
        <v>1</v>
      </c>
      <c r="AC592">
        <f t="shared" si="104"/>
        <v>1</v>
      </c>
      <c r="AD592">
        <f t="shared" si="105"/>
        <v>1</v>
      </c>
      <c r="AE592">
        <f t="shared" si="106"/>
        <v>1</v>
      </c>
      <c r="AF592">
        <f t="shared" si="107"/>
        <v>1</v>
      </c>
      <c r="AG592">
        <f t="shared" si="108"/>
        <v>1</v>
      </c>
      <c r="AH592">
        <f t="shared" si="109"/>
        <v>1</v>
      </c>
      <c r="AI592">
        <f t="shared" si="110"/>
        <v>1</v>
      </c>
    </row>
    <row r="593" spans="1:35">
      <c r="A593" t="s">
        <v>111</v>
      </c>
      <c r="B593">
        <v>2011</v>
      </c>
      <c r="C593">
        <v>54.1</v>
      </c>
      <c r="D593">
        <v>441</v>
      </c>
      <c r="E593">
        <v>1.23</v>
      </c>
      <c r="F593">
        <v>13.77617463</v>
      </c>
      <c r="G593">
        <v>18</v>
      </c>
      <c r="H593">
        <v>11.67</v>
      </c>
      <c r="I593">
        <v>512.125451</v>
      </c>
      <c r="J593">
        <v>15627618</v>
      </c>
      <c r="K593">
        <v>10.6</v>
      </c>
      <c r="M593" t="s">
        <v>111</v>
      </c>
      <c r="N593">
        <v>2011</v>
      </c>
      <c r="O593">
        <v>54.1</v>
      </c>
      <c r="P593">
        <v>441</v>
      </c>
      <c r="Q593">
        <v>1.23</v>
      </c>
      <c r="R593">
        <v>13.77617463</v>
      </c>
      <c r="S593">
        <v>18</v>
      </c>
      <c r="T593">
        <v>11.67</v>
      </c>
      <c r="U593">
        <v>512.125451</v>
      </c>
      <c r="V593">
        <v>15627618</v>
      </c>
      <c r="W593">
        <v>10.6</v>
      </c>
      <c r="Y593">
        <f t="shared" si="100"/>
        <v>1</v>
      </c>
      <c r="Z593">
        <f t="shared" si="101"/>
        <v>1</v>
      </c>
      <c r="AA593">
        <f t="shared" si="102"/>
        <v>1</v>
      </c>
      <c r="AB593">
        <f t="shared" si="103"/>
        <v>1</v>
      </c>
      <c r="AC593">
        <f t="shared" si="104"/>
        <v>1</v>
      </c>
      <c r="AD593">
        <f t="shared" si="105"/>
        <v>1</v>
      </c>
      <c r="AE593">
        <f t="shared" si="106"/>
        <v>1</v>
      </c>
      <c r="AF593">
        <f t="shared" si="107"/>
        <v>1</v>
      </c>
      <c r="AG593">
        <f t="shared" si="108"/>
        <v>1</v>
      </c>
      <c r="AH593">
        <f t="shared" si="109"/>
        <v>1</v>
      </c>
      <c r="AI593">
        <f t="shared" si="110"/>
        <v>1</v>
      </c>
    </row>
    <row r="594" spans="1:35">
      <c r="A594" t="s">
        <v>111</v>
      </c>
      <c r="B594">
        <v>2012</v>
      </c>
      <c r="C594">
        <v>55.3</v>
      </c>
      <c r="D594">
        <v>42</v>
      </c>
      <c r="E594">
        <v>0.01</v>
      </c>
      <c r="F594">
        <v>82.768659220000004</v>
      </c>
      <c r="G594">
        <v>18.399999999999999</v>
      </c>
      <c r="H594">
        <v>12.6</v>
      </c>
      <c r="I594">
        <v>374.51882000000001</v>
      </c>
      <c r="J594">
        <v>169735</v>
      </c>
      <c r="K594">
        <v>10.7</v>
      </c>
      <c r="M594" t="s">
        <v>111</v>
      </c>
      <c r="N594">
        <v>2012</v>
      </c>
      <c r="O594">
        <v>55.3</v>
      </c>
      <c r="P594">
        <v>42</v>
      </c>
      <c r="Q594">
        <v>0.01</v>
      </c>
      <c r="R594">
        <v>82.768659220000004</v>
      </c>
      <c r="S594">
        <v>18.399999999999999</v>
      </c>
      <c r="T594">
        <v>12.6</v>
      </c>
      <c r="U594">
        <v>374.51882000000001</v>
      </c>
      <c r="V594">
        <v>169735</v>
      </c>
      <c r="W594">
        <v>10.7</v>
      </c>
      <c r="Y594">
        <f t="shared" si="100"/>
        <v>1</v>
      </c>
      <c r="Z594">
        <f t="shared" si="101"/>
        <v>1</v>
      </c>
      <c r="AA594">
        <f t="shared" si="102"/>
        <v>1</v>
      </c>
      <c r="AB594">
        <f t="shared" si="103"/>
        <v>1</v>
      </c>
      <c r="AC594">
        <f t="shared" si="104"/>
        <v>1</v>
      </c>
      <c r="AD594">
        <f t="shared" si="105"/>
        <v>1</v>
      </c>
      <c r="AE594">
        <f t="shared" si="106"/>
        <v>1</v>
      </c>
      <c r="AF594">
        <f t="shared" si="107"/>
        <v>1</v>
      </c>
      <c r="AG594">
        <f t="shared" si="108"/>
        <v>1</v>
      </c>
      <c r="AH594">
        <f t="shared" si="109"/>
        <v>1</v>
      </c>
      <c r="AI594">
        <f t="shared" si="110"/>
        <v>1</v>
      </c>
    </row>
    <row r="595" spans="1:35">
      <c r="A595" t="s">
        <v>111</v>
      </c>
      <c r="B595">
        <v>2013</v>
      </c>
      <c r="C595">
        <v>56.7</v>
      </c>
      <c r="D595">
        <v>394</v>
      </c>
      <c r="E595">
        <v>0.01</v>
      </c>
      <c r="F595">
        <v>55.831076250000002</v>
      </c>
      <c r="G595">
        <v>18.8</v>
      </c>
      <c r="H595">
        <v>1.96</v>
      </c>
      <c r="I595">
        <v>332.92233900000002</v>
      </c>
      <c r="J595">
        <v>16577147</v>
      </c>
      <c r="K595">
        <v>10.7</v>
      </c>
      <c r="M595" t="s">
        <v>111</v>
      </c>
      <c r="N595">
        <v>2013</v>
      </c>
      <c r="O595">
        <v>56.7</v>
      </c>
      <c r="P595">
        <v>394</v>
      </c>
      <c r="Q595">
        <v>0.01</v>
      </c>
      <c r="R595">
        <v>55.831076250000002</v>
      </c>
      <c r="S595">
        <v>18.8</v>
      </c>
      <c r="T595">
        <v>1.96</v>
      </c>
      <c r="U595">
        <v>332.92233900000002</v>
      </c>
      <c r="V595">
        <v>16577147</v>
      </c>
      <c r="W595">
        <v>10.7</v>
      </c>
      <c r="Y595">
        <f t="shared" si="100"/>
        <v>1</v>
      </c>
      <c r="Z595">
        <f t="shared" si="101"/>
        <v>1</v>
      </c>
      <c r="AA595">
        <f t="shared" si="102"/>
        <v>1</v>
      </c>
      <c r="AB595">
        <f t="shared" si="103"/>
        <v>1</v>
      </c>
      <c r="AC595">
        <f t="shared" si="104"/>
        <v>1</v>
      </c>
      <c r="AD595">
        <f t="shared" si="105"/>
        <v>1</v>
      </c>
      <c r="AE595">
        <f t="shared" si="106"/>
        <v>1</v>
      </c>
      <c r="AF595">
        <f t="shared" si="107"/>
        <v>1</v>
      </c>
      <c r="AG595">
        <f t="shared" si="108"/>
        <v>1</v>
      </c>
      <c r="AH595">
        <f t="shared" si="109"/>
        <v>1</v>
      </c>
      <c r="AI595">
        <f t="shared" si="110"/>
        <v>1</v>
      </c>
    </row>
    <row r="596" spans="1:35">
      <c r="A596" t="s">
        <v>111</v>
      </c>
      <c r="B596">
        <v>2014</v>
      </c>
      <c r="C596">
        <v>57.6</v>
      </c>
      <c r="D596">
        <v>377</v>
      </c>
      <c r="E596">
        <v>0.01</v>
      </c>
      <c r="F596">
        <v>59.487448929999999</v>
      </c>
      <c r="G596">
        <v>19.2</v>
      </c>
      <c r="H596">
        <v>11.38</v>
      </c>
      <c r="I596">
        <v>354.72539610000001</v>
      </c>
      <c r="J596">
        <v>1768838</v>
      </c>
      <c r="K596">
        <v>10.7</v>
      </c>
      <c r="M596" t="s">
        <v>111</v>
      </c>
      <c r="N596">
        <v>2014</v>
      </c>
      <c r="O596">
        <v>57.6</v>
      </c>
      <c r="P596">
        <v>377</v>
      </c>
      <c r="Q596">
        <v>0.01</v>
      </c>
      <c r="R596">
        <v>59.487448929999999</v>
      </c>
      <c r="S596">
        <v>19.2</v>
      </c>
      <c r="T596">
        <v>11.38</v>
      </c>
      <c r="U596">
        <v>354.72539610000001</v>
      </c>
      <c r="V596">
        <v>1768838</v>
      </c>
      <c r="W596">
        <v>10.7</v>
      </c>
      <c r="Y596">
        <f t="shared" si="100"/>
        <v>1</v>
      </c>
      <c r="Z596">
        <f t="shared" si="101"/>
        <v>1</v>
      </c>
      <c r="AA596">
        <f t="shared" si="102"/>
        <v>1</v>
      </c>
      <c r="AB596">
        <f t="shared" si="103"/>
        <v>1</v>
      </c>
      <c r="AC596">
        <f t="shared" si="104"/>
        <v>1</v>
      </c>
      <c r="AD596">
        <f t="shared" si="105"/>
        <v>1</v>
      </c>
      <c r="AE596">
        <f t="shared" si="106"/>
        <v>1</v>
      </c>
      <c r="AF596">
        <f t="shared" si="107"/>
        <v>1</v>
      </c>
      <c r="AG596">
        <f t="shared" si="108"/>
        <v>1</v>
      </c>
      <c r="AH596">
        <f t="shared" si="109"/>
        <v>1</v>
      </c>
      <c r="AI596">
        <f t="shared" si="110"/>
        <v>1</v>
      </c>
    </row>
    <row r="597" spans="1:35">
      <c r="A597" t="s">
        <v>111</v>
      </c>
      <c r="B597">
        <v>2015</v>
      </c>
      <c r="C597">
        <v>58.3</v>
      </c>
      <c r="D597">
        <v>365</v>
      </c>
      <c r="F597">
        <v>0</v>
      </c>
      <c r="G597">
        <v>19.600000000000001</v>
      </c>
      <c r="I597">
        <v>362.65754440000001</v>
      </c>
      <c r="J597">
        <v>1757367</v>
      </c>
      <c r="K597">
        <v>10.8</v>
      </c>
      <c r="M597" t="s">
        <v>111</v>
      </c>
      <c r="N597">
        <v>2015</v>
      </c>
      <c r="O597">
        <v>58.3</v>
      </c>
      <c r="P597">
        <v>365</v>
      </c>
      <c r="R597">
        <v>0</v>
      </c>
      <c r="S597">
        <v>19.600000000000001</v>
      </c>
      <c r="U597">
        <v>362.65754440000001</v>
      </c>
      <c r="V597">
        <v>1757367</v>
      </c>
      <c r="W597">
        <v>10.8</v>
      </c>
      <c r="Y597">
        <f t="shared" si="100"/>
        <v>1</v>
      </c>
      <c r="Z597">
        <f t="shared" si="101"/>
        <v>1</v>
      </c>
      <c r="AA597">
        <f t="shared" si="102"/>
        <v>1</v>
      </c>
      <c r="AB597">
        <f t="shared" si="103"/>
        <v>1</v>
      </c>
      <c r="AC597">
        <f t="shared" si="104"/>
        <v>1</v>
      </c>
      <c r="AD597">
        <f t="shared" si="105"/>
        <v>1</v>
      </c>
      <c r="AE597">
        <f t="shared" si="106"/>
        <v>1</v>
      </c>
      <c r="AF597">
        <f t="shared" si="107"/>
        <v>1</v>
      </c>
      <c r="AG597">
        <f t="shared" si="108"/>
        <v>1</v>
      </c>
      <c r="AH597">
        <f t="shared" si="109"/>
        <v>1</v>
      </c>
      <c r="AI597">
        <f t="shared" si="110"/>
        <v>1</v>
      </c>
    </row>
    <row r="598" spans="1:35">
      <c r="A598" t="s">
        <v>112</v>
      </c>
      <c r="B598">
        <v>2010</v>
      </c>
      <c r="C598">
        <v>74.099999999999994</v>
      </c>
      <c r="D598">
        <v>131</v>
      </c>
      <c r="E598">
        <v>0.49</v>
      </c>
      <c r="F598">
        <v>65.566596619999999</v>
      </c>
      <c r="G598">
        <v>35.299999999999997</v>
      </c>
      <c r="H598">
        <v>3.99</v>
      </c>
      <c r="I598">
        <v>971.356987</v>
      </c>
      <c r="J598">
        <v>28112289</v>
      </c>
      <c r="K598">
        <v>12.8</v>
      </c>
      <c r="M598" t="s">
        <v>112</v>
      </c>
      <c r="N598">
        <v>2010</v>
      </c>
      <c r="O598">
        <v>74.099999999999994</v>
      </c>
      <c r="P598">
        <v>131</v>
      </c>
      <c r="Q598">
        <v>0.49</v>
      </c>
      <c r="R598">
        <v>65.566596619999999</v>
      </c>
      <c r="S598">
        <v>35.299999999999997</v>
      </c>
      <c r="T598">
        <v>3.99</v>
      </c>
      <c r="U598">
        <v>971.356987</v>
      </c>
      <c r="V598">
        <v>28112289</v>
      </c>
      <c r="W598">
        <v>12.8</v>
      </c>
      <c r="Y598">
        <f t="shared" si="100"/>
        <v>1</v>
      </c>
      <c r="Z598">
        <f t="shared" si="101"/>
        <v>1</v>
      </c>
      <c r="AA598">
        <f t="shared" si="102"/>
        <v>1</v>
      </c>
      <c r="AB598">
        <f t="shared" si="103"/>
        <v>1</v>
      </c>
      <c r="AC598">
        <f t="shared" si="104"/>
        <v>1</v>
      </c>
      <c r="AD598">
        <f t="shared" si="105"/>
        <v>1</v>
      </c>
      <c r="AE598">
        <f t="shared" si="106"/>
        <v>1</v>
      </c>
      <c r="AF598">
        <f t="shared" si="107"/>
        <v>1</v>
      </c>
      <c r="AG598">
        <f t="shared" si="108"/>
        <v>1</v>
      </c>
      <c r="AH598">
        <f t="shared" si="109"/>
        <v>1</v>
      </c>
      <c r="AI598">
        <f t="shared" si="110"/>
        <v>1</v>
      </c>
    </row>
    <row r="599" spans="1:35">
      <c r="A599" t="s">
        <v>112</v>
      </c>
      <c r="B599">
        <v>2011</v>
      </c>
      <c r="C599">
        <v>74.3</v>
      </c>
      <c r="D599">
        <v>13</v>
      </c>
      <c r="E599">
        <v>0.51</v>
      </c>
      <c r="F599">
        <v>9.2300263200000003</v>
      </c>
      <c r="G599">
        <v>36.299999999999997</v>
      </c>
      <c r="H599">
        <v>3.89</v>
      </c>
      <c r="I599">
        <v>145.12620000000001</v>
      </c>
      <c r="J599">
        <v>28635128</v>
      </c>
      <c r="K599">
        <v>13</v>
      </c>
      <c r="M599" t="s">
        <v>112</v>
      </c>
      <c r="N599">
        <v>2011</v>
      </c>
      <c r="O599">
        <v>74.3</v>
      </c>
      <c r="P599">
        <v>13</v>
      </c>
      <c r="Q599">
        <v>0.51</v>
      </c>
      <c r="R599">
        <v>9.2300263200000003</v>
      </c>
      <c r="S599">
        <v>36.299999999999997</v>
      </c>
      <c r="T599">
        <v>3.89</v>
      </c>
      <c r="U599">
        <v>145.12620000000001</v>
      </c>
      <c r="V599">
        <v>28635128</v>
      </c>
      <c r="W599">
        <v>13</v>
      </c>
      <c r="Y599">
        <f t="shared" si="100"/>
        <v>1</v>
      </c>
      <c r="Z599">
        <f t="shared" si="101"/>
        <v>1</v>
      </c>
      <c r="AA599">
        <f t="shared" si="102"/>
        <v>1</v>
      </c>
      <c r="AB599">
        <f t="shared" si="103"/>
        <v>1</v>
      </c>
      <c r="AC599">
        <f t="shared" si="104"/>
        <v>1</v>
      </c>
      <c r="AD599">
        <f t="shared" si="105"/>
        <v>1</v>
      </c>
      <c r="AE599">
        <f t="shared" si="106"/>
        <v>1</v>
      </c>
      <c r="AF599">
        <f t="shared" si="107"/>
        <v>1</v>
      </c>
      <c r="AG599">
        <f t="shared" si="108"/>
        <v>1</v>
      </c>
      <c r="AH599">
        <f t="shared" si="109"/>
        <v>1</v>
      </c>
      <c r="AI599">
        <f t="shared" si="110"/>
        <v>1</v>
      </c>
    </row>
    <row r="600" spans="1:35">
      <c r="A600" t="s">
        <v>112</v>
      </c>
      <c r="B600">
        <v>2012</v>
      </c>
      <c r="C600">
        <v>74.5</v>
      </c>
      <c r="D600">
        <v>129</v>
      </c>
      <c r="E600">
        <v>0.53</v>
      </c>
      <c r="F600">
        <v>101.609245</v>
      </c>
      <c r="G600">
        <v>37.4</v>
      </c>
      <c r="H600">
        <v>4.0999999999999996</v>
      </c>
      <c r="I600">
        <v>1779.49641</v>
      </c>
      <c r="J600">
        <v>2917456</v>
      </c>
      <c r="K600">
        <v>12.9</v>
      </c>
      <c r="M600" t="s">
        <v>112</v>
      </c>
      <c r="N600">
        <v>2012</v>
      </c>
      <c r="O600">
        <v>74.5</v>
      </c>
      <c r="P600">
        <v>129</v>
      </c>
      <c r="Q600">
        <v>0.53</v>
      </c>
      <c r="R600">
        <v>101.609245</v>
      </c>
      <c r="S600">
        <v>37.4</v>
      </c>
      <c r="T600">
        <v>4.0999999999999996</v>
      </c>
      <c r="U600">
        <v>1779.49641</v>
      </c>
      <c r="V600">
        <v>2917456</v>
      </c>
      <c r="W600">
        <v>12.9</v>
      </c>
      <c r="Y600">
        <f t="shared" si="100"/>
        <v>1</v>
      </c>
      <c r="Z600">
        <f t="shared" si="101"/>
        <v>1</v>
      </c>
      <c r="AA600">
        <f t="shared" si="102"/>
        <v>1</v>
      </c>
      <c r="AB600">
        <f t="shared" si="103"/>
        <v>1</v>
      </c>
      <c r="AC600">
        <f t="shared" si="104"/>
        <v>1</v>
      </c>
      <c r="AD600">
        <f t="shared" si="105"/>
        <v>1</v>
      </c>
      <c r="AE600">
        <f t="shared" si="106"/>
        <v>1</v>
      </c>
      <c r="AF600">
        <f t="shared" si="107"/>
        <v>1</v>
      </c>
      <c r="AG600">
        <f t="shared" si="108"/>
        <v>1</v>
      </c>
      <c r="AH600">
        <f t="shared" si="109"/>
        <v>1</v>
      </c>
      <c r="AI600">
        <f t="shared" si="110"/>
        <v>1</v>
      </c>
    </row>
    <row r="601" spans="1:35">
      <c r="A601" t="s">
        <v>112</v>
      </c>
      <c r="B601">
        <v>2013</v>
      </c>
      <c r="C601">
        <v>74.599999999999994</v>
      </c>
      <c r="D601">
        <v>128</v>
      </c>
      <c r="E601">
        <v>0.53</v>
      </c>
      <c r="F601">
        <v>110.67797109999999</v>
      </c>
      <c r="G601">
        <v>38.5</v>
      </c>
      <c r="H601">
        <v>4.2</v>
      </c>
      <c r="I601">
        <v>1882.2784200000001</v>
      </c>
      <c r="J601">
        <v>2976724</v>
      </c>
      <c r="K601">
        <v>12.9</v>
      </c>
      <c r="M601" t="s">
        <v>112</v>
      </c>
      <c r="N601">
        <v>2013</v>
      </c>
      <c r="O601">
        <v>74.599999999999994</v>
      </c>
      <c r="P601">
        <v>128</v>
      </c>
      <c r="Q601">
        <v>0.53</v>
      </c>
      <c r="R601">
        <v>110.67797109999999</v>
      </c>
      <c r="S601">
        <v>38.5</v>
      </c>
      <c r="T601">
        <v>4.2</v>
      </c>
      <c r="U601">
        <v>1882.2784200000001</v>
      </c>
      <c r="V601">
        <v>2976724</v>
      </c>
      <c r="W601">
        <v>12.9</v>
      </c>
      <c r="Y601">
        <f t="shared" si="100"/>
        <v>1</v>
      </c>
      <c r="Z601">
        <f t="shared" si="101"/>
        <v>1</v>
      </c>
      <c r="AA601">
        <f t="shared" si="102"/>
        <v>1</v>
      </c>
      <c r="AB601">
        <f t="shared" si="103"/>
        <v>1</v>
      </c>
      <c r="AC601">
        <f t="shared" si="104"/>
        <v>1</v>
      </c>
      <c r="AD601">
        <f t="shared" si="105"/>
        <v>1</v>
      </c>
      <c r="AE601">
        <f t="shared" si="106"/>
        <v>1</v>
      </c>
      <c r="AF601">
        <f t="shared" si="107"/>
        <v>1</v>
      </c>
      <c r="AG601">
        <f t="shared" si="108"/>
        <v>1</v>
      </c>
      <c r="AH601">
        <f t="shared" si="109"/>
        <v>1</v>
      </c>
      <c r="AI601">
        <f t="shared" si="110"/>
        <v>1</v>
      </c>
    </row>
    <row r="602" spans="1:35">
      <c r="A602" t="s">
        <v>112</v>
      </c>
      <c r="B602">
        <v>2014</v>
      </c>
      <c r="C602">
        <v>74.8</v>
      </c>
      <c r="D602">
        <v>126</v>
      </c>
      <c r="E602">
        <v>0.52</v>
      </c>
      <c r="F602">
        <v>721.36554320000005</v>
      </c>
      <c r="G602">
        <v>39.5</v>
      </c>
      <c r="H602">
        <v>4.17</v>
      </c>
      <c r="I602">
        <v>11183.96191</v>
      </c>
      <c r="J602">
        <v>322817</v>
      </c>
      <c r="K602">
        <v>13</v>
      </c>
      <c r="M602" t="s">
        <v>112</v>
      </c>
      <c r="N602">
        <v>2014</v>
      </c>
      <c r="O602">
        <v>74.8</v>
      </c>
      <c r="P602">
        <v>126</v>
      </c>
      <c r="Q602">
        <v>0.52</v>
      </c>
      <c r="R602">
        <v>721.36554320000005</v>
      </c>
      <c r="S602">
        <v>39.5</v>
      </c>
      <c r="T602">
        <v>4.17</v>
      </c>
      <c r="U602">
        <v>11183.96191</v>
      </c>
      <c r="V602">
        <v>322817</v>
      </c>
      <c r="W602">
        <v>13</v>
      </c>
      <c r="Y602">
        <f t="shared" si="100"/>
        <v>1</v>
      </c>
      <c r="Z602">
        <f t="shared" si="101"/>
        <v>1</v>
      </c>
      <c r="AA602">
        <f t="shared" si="102"/>
        <v>1</v>
      </c>
      <c r="AB602">
        <f t="shared" si="103"/>
        <v>1</v>
      </c>
      <c r="AC602">
        <f t="shared" si="104"/>
        <v>1</v>
      </c>
      <c r="AD602">
        <f t="shared" si="105"/>
        <v>1</v>
      </c>
      <c r="AE602">
        <f t="shared" si="106"/>
        <v>1</v>
      </c>
      <c r="AF602">
        <f t="shared" si="107"/>
        <v>1</v>
      </c>
      <c r="AG602">
        <f t="shared" si="108"/>
        <v>1</v>
      </c>
      <c r="AH602">
        <f t="shared" si="109"/>
        <v>1</v>
      </c>
      <c r="AI602">
        <f t="shared" si="110"/>
        <v>1</v>
      </c>
    </row>
    <row r="603" spans="1:35">
      <c r="A603" t="s">
        <v>112</v>
      </c>
      <c r="B603">
        <v>2015</v>
      </c>
      <c r="C603">
        <v>75</v>
      </c>
      <c r="D603">
        <v>123</v>
      </c>
      <c r="F603">
        <v>0</v>
      </c>
      <c r="G603">
        <v>4.5999999999999996</v>
      </c>
      <c r="I603">
        <v>9643.6446830000004</v>
      </c>
      <c r="J603">
        <v>3723155</v>
      </c>
      <c r="K603">
        <v>13.1</v>
      </c>
      <c r="M603" t="s">
        <v>112</v>
      </c>
      <c r="N603">
        <v>2015</v>
      </c>
      <c r="O603">
        <v>75</v>
      </c>
      <c r="P603">
        <v>123</v>
      </c>
      <c r="R603">
        <v>0</v>
      </c>
      <c r="S603">
        <v>4.5999999999999996</v>
      </c>
      <c r="U603">
        <v>9643.6446830000004</v>
      </c>
      <c r="V603">
        <v>3723155</v>
      </c>
      <c r="W603">
        <v>13.1</v>
      </c>
      <c r="Y603">
        <f t="shared" si="100"/>
        <v>1</v>
      </c>
      <c r="Z603">
        <f t="shared" si="101"/>
        <v>1</v>
      </c>
      <c r="AA603">
        <f t="shared" si="102"/>
        <v>1</v>
      </c>
      <c r="AB603">
        <f t="shared" si="103"/>
        <v>1</v>
      </c>
      <c r="AC603">
        <f t="shared" si="104"/>
        <v>1</v>
      </c>
      <c r="AD603">
        <f t="shared" si="105"/>
        <v>1</v>
      </c>
      <c r="AE603">
        <f t="shared" si="106"/>
        <v>1</v>
      </c>
      <c r="AF603">
        <f t="shared" si="107"/>
        <v>1</v>
      </c>
      <c r="AG603">
        <f t="shared" si="108"/>
        <v>1</v>
      </c>
      <c r="AH603">
        <f t="shared" si="109"/>
        <v>1</v>
      </c>
      <c r="AI603">
        <f t="shared" si="110"/>
        <v>1</v>
      </c>
    </row>
    <row r="604" spans="1:35">
      <c r="A604" t="s">
        <v>113</v>
      </c>
      <c r="B604">
        <v>2010</v>
      </c>
      <c r="C604">
        <v>76.7</v>
      </c>
      <c r="D604">
        <v>73</v>
      </c>
      <c r="E604">
        <v>1.83</v>
      </c>
      <c r="F604">
        <v>91.139718119999998</v>
      </c>
      <c r="G604">
        <v>22.1</v>
      </c>
      <c r="H604">
        <v>7.93</v>
      </c>
      <c r="I604">
        <v>633.79498000000001</v>
      </c>
      <c r="J604">
        <v>367</v>
      </c>
      <c r="K604">
        <v>11.6</v>
      </c>
      <c r="M604" t="s">
        <v>113</v>
      </c>
      <c r="N604">
        <v>2010</v>
      </c>
      <c r="O604">
        <v>76.7</v>
      </c>
      <c r="P604">
        <v>73</v>
      </c>
      <c r="Q604">
        <v>1.83</v>
      </c>
      <c r="R604">
        <v>91.139718119999998</v>
      </c>
      <c r="S604">
        <v>22.1</v>
      </c>
      <c r="T604">
        <v>7.93</v>
      </c>
      <c r="U604">
        <v>633.79498000000001</v>
      </c>
      <c r="V604">
        <v>367</v>
      </c>
      <c r="W604">
        <v>11.6</v>
      </c>
      <c r="Y604">
        <f t="shared" si="100"/>
        <v>1</v>
      </c>
      <c r="Z604">
        <f t="shared" si="101"/>
        <v>1</v>
      </c>
      <c r="AA604">
        <f t="shared" si="102"/>
        <v>1</v>
      </c>
      <c r="AB604">
        <f t="shared" si="103"/>
        <v>1</v>
      </c>
      <c r="AC604">
        <f t="shared" si="104"/>
        <v>1</v>
      </c>
      <c r="AD604">
        <f t="shared" si="105"/>
        <v>1</v>
      </c>
      <c r="AE604">
        <f t="shared" si="106"/>
        <v>1</v>
      </c>
      <c r="AF604">
        <f t="shared" si="107"/>
        <v>1</v>
      </c>
      <c r="AG604">
        <f t="shared" si="108"/>
        <v>1</v>
      </c>
      <c r="AH604">
        <f t="shared" si="109"/>
        <v>1</v>
      </c>
      <c r="AI604">
        <f t="shared" si="110"/>
        <v>1</v>
      </c>
    </row>
    <row r="605" spans="1:35">
      <c r="A605" t="s">
        <v>113</v>
      </c>
      <c r="B605">
        <v>2011</v>
      </c>
      <c r="C605">
        <v>77.3</v>
      </c>
      <c r="D605">
        <v>67</v>
      </c>
      <c r="E605">
        <v>1.92</v>
      </c>
      <c r="F605">
        <v>1079.893546</v>
      </c>
      <c r="G605">
        <v>23.1</v>
      </c>
      <c r="H605">
        <v>8.11</v>
      </c>
      <c r="I605">
        <v>6497.5544300000001</v>
      </c>
      <c r="J605">
        <v>377</v>
      </c>
      <c r="K605">
        <v>11.8</v>
      </c>
      <c r="M605" t="s">
        <v>113</v>
      </c>
      <c r="N605">
        <v>2011</v>
      </c>
      <c r="O605">
        <v>77.3</v>
      </c>
      <c r="P605">
        <v>67</v>
      </c>
      <c r="Q605">
        <v>1.92</v>
      </c>
      <c r="R605">
        <v>1079.893546</v>
      </c>
      <c r="S605">
        <v>23.1</v>
      </c>
      <c r="T605">
        <v>8.11</v>
      </c>
      <c r="U605">
        <v>6497.5544300000001</v>
      </c>
      <c r="V605">
        <v>377</v>
      </c>
      <c r="W605">
        <v>11.8</v>
      </c>
      <c r="Y605">
        <f t="shared" si="100"/>
        <v>1</v>
      </c>
      <c r="Z605">
        <f t="shared" si="101"/>
        <v>1</v>
      </c>
      <c r="AA605">
        <f t="shared" si="102"/>
        <v>1</v>
      </c>
      <c r="AB605">
        <f t="shared" si="103"/>
        <v>1</v>
      </c>
      <c r="AC605">
        <f t="shared" si="104"/>
        <v>1</v>
      </c>
      <c r="AD605">
        <f t="shared" si="105"/>
        <v>1</v>
      </c>
      <c r="AE605">
        <f t="shared" si="106"/>
        <v>1</v>
      </c>
      <c r="AF605">
        <f t="shared" si="107"/>
        <v>1</v>
      </c>
      <c r="AG605">
        <f t="shared" si="108"/>
        <v>1</v>
      </c>
      <c r="AH605">
        <f t="shared" si="109"/>
        <v>1</v>
      </c>
      <c r="AI605">
        <f t="shared" si="110"/>
        <v>1</v>
      </c>
    </row>
    <row r="606" spans="1:35">
      <c r="A606" t="s">
        <v>113</v>
      </c>
      <c r="B606">
        <v>2012</v>
      </c>
      <c r="C606">
        <v>77.599999999999994</v>
      </c>
      <c r="D606">
        <v>65</v>
      </c>
      <c r="E606">
        <v>0.01</v>
      </c>
      <c r="F606">
        <v>1259.940376</v>
      </c>
      <c r="G606">
        <v>24.1</v>
      </c>
      <c r="H606">
        <v>9.16</v>
      </c>
      <c r="I606">
        <v>6541.7465000000002</v>
      </c>
      <c r="J606">
        <v>385</v>
      </c>
      <c r="K606">
        <v>12.1</v>
      </c>
      <c r="M606" t="s">
        <v>113</v>
      </c>
      <c r="N606">
        <v>2012</v>
      </c>
      <c r="O606">
        <v>77.599999999999994</v>
      </c>
      <c r="P606">
        <v>65</v>
      </c>
      <c r="Q606">
        <v>0.01</v>
      </c>
      <c r="R606">
        <v>1259.940376</v>
      </c>
      <c r="S606">
        <v>24.1</v>
      </c>
      <c r="T606">
        <v>9.16</v>
      </c>
      <c r="U606">
        <v>6541.7465000000002</v>
      </c>
      <c r="V606">
        <v>385</v>
      </c>
      <c r="W606">
        <v>12.1</v>
      </c>
      <c r="Y606">
        <f t="shared" si="100"/>
        <v>1</v>
      </c>
      <c r="Z606">
        <f t="shared" si="101"/>
        <v>1</v>
      </c>
      <c r="AA606">
        <f t="shared" si="102"/>
        <v>1</v>
      </c>
      <c r="AB606">
        <f t="shared" si="103"/>
        <v>1</v>
      </c>
      <c r="AC606">
        <f t="shared" si="104"/>
        <v>1</v>
      </c>
      <c r="AD606">
        <f t="shared" si="105"/>
        <v>1</v>
      </c>
      <c r="AE606">
        <f t="shared" si="106"/>
        <v>1</v>
      </c>
      <c r="AF606">
        <f t="shared" si="107"/>
        <v>1</v>
      </c>
      <c r="AG606">
        <f t="shared" si="108"/>
        <v>1</v>
      </c>
      <c r="AH606">
        <f t="shared" si="109"/>
        <v>1</v>
      </c>
      <c r="AI606">
        <f t="shared" si="110"/>
        <v>1</v>
      </c>
    </row>
    <row r="607" spans="1:35">
      <c r="A607" t="s">
        <v>113</v>
      </c>
      <c r="B607">
        <v>2013</v>
      </c>
      <c r="C607">
        <v>77.900000000000006</v>
      </c>
      <c r="D607">
        <v>64</v>
      </c>
      <c r="E607">
        <v>0.01</v>
      </c>
      <c r="F607">
        <v>1626.5911860000001</v>
      </c>
      <c r="G607">
        <v>25.1</v>
      </c>
      <c r="H607">
        <v>11.16</v>
      </c>
      <c r="I607">
        <v>7112.3357500000002</v>
      </c>
      <c r="J607">
        <v>393</v>
      </c>
      <c r="K607">
        <v>12.4</v>
      </c>
      <c r="M607" t="s">
        <v>113</v>
      </c>
      <c r="N607">
        <v>2013</v>
      </c>
      <c r="O607">
        <v>77.900000000000006</v>
      </c>
      <c r="P607">
        <v>64</v>
      </c>
      <c r="Q607">
        <v>0.01</v>
      </c>
      <c r="R607">
        <v>1626.5911860000001</v>
      </c>
      <c r="S607">
        <v>25.1</v>
      </c>
      <c r="T607">
        <v>11.16</v>
      </c>
      <c r="U607">
        <v>7112.3357500000002</v>
      </c>
      <c r="V607">
        <v>393</v>
      </c>
      <c r="W607">
        <v>12.4</v>
      </c>
      <c r="Y607">
        <f t="shared" si="100"/>
        <v>1</v>
      </c>
      <c r="Z607">
        <f t="shared" si="101"/>
        <v>1</v>
      </c>
      <c r="AA607">
        <f t="shared" si="102"/>
        <v>1</v>
      </c>
      <c r="AB607">
        <f t="shared" si="103"/>
        <v>1</v>
      </c>
      <c r="AC607">
        <f t="shared" si="104"/>
        <v>1</v>
      </c>
      <c r="AD607">
        <f t="shared" si="105"/>
        <v>1</v>
      </c>
      <c r="AE607">
        <f t="shared" si="106"/>
        <v>1</v>
      </c>
      <c r="AF607">
        <f t="shared" si="107"/>
        <v>1</v>
      </c>
      <c r="AG607">
        <f t="shared" si="108"/>
        <v>1</v>
      </c>
      <c r="AH607">
        <f t="shared" si="109"/>
        <v>1</v>
      </c>
      <c r="AI607">
        <f t="shared" si="110"/>
        <v>1</v>
      </c>
    </row>
    <row r="608" spans="1:35">
      <c r="A608" t="s">
        <v>113</v>
      </c>
      <c r="B608">
        <v>2014</v>
      </c>
      <c r="C608">
        <v>78.2</v>
      </c>
      <c r="D608">
        <v>62</v>
      </c>
      <c r="E608">
        <v>0.01</v>
      </c>
      <c r="F608">
        <v>2051.748615</v>
      </c>
      <c r="G608">
        <v>26.2</v>
      </c>
      <c r="H608">
        <v>13.73</v>
      </c>
      <c r="I608">
        <v>7716.2415000000001</v>
      </c>
      <c r="J608">
        <v>41</v>
      </c>
      <c r="K608">
        <v>12.7</v>
      </c>
      <c r="M608" t="s">
        <v>113</v>
      </c>
      <c r="N608">
        <v>2014</v>
      </c>
      <c r="O608">
        <v>78.2</v>
      </c>
      <c r="P608">
        <v>62</v>
      </c>
      <c r="Q608">
        <v>0.01</v>
      </c>
      <c r="R608">
        <v>2051.748615</v>
      </c>
      <c r="S608">
        <v>26.2</v>
      </c>
      <c r="T608">
        <v>13.73</v>
      </c>
      <c r="U608">
        <v>7716.2415000000001</v>
      </c>
      <c r="V608">
        <v>41</v>
      </c>
      <c r="W608">
        <v>12.7</v>
      </c>
      <c r="Y608">
        <f t="shared" si="100"/>
        <v>1</v>
      </c>
      <c r="Z608">
        <f t="shared" si="101"/>
        <v>1</v>
      </c>
      <c r="AA608">
        <f t="shared" si="102"/>
        <v>1</v>
      </c>
      <c r="AB608">
        <f t="shared" si="103"/>
        <v>1</v>
      </c>
      <c r="AC608">
        <f t="shared" si="104"/>
        <v>1</v>
      </c>
      <c r="AD608">
        <f t="shared" si="105"/>
        <v>1</v>
      </c>
      <c r="AE608">
        <f t="shared" si="106"/>
        <v>1</v>
      </c>
      <c r="AF608">
        <f t="shared" si="107"/>
        <v>1</v>
      </c>
      <c r="AG608">
        <f t="shared" si="108"/>
        <v>1</v>
      </c>
      <c r="AH608">
        <f t="shared" si="109"/>
        <v>1</v>
      </c>
      <c r="AI608">
        <f t="shared" si="110"/>
        <v>1</v>
      </c>
    </row>
    <row r="609" spans="1:35">
      <c r="A609" t="s">
        <v>113</v>
      </c>
      <c r="B609">
        <v>2015</v>
      </c>
      <c r="C609">
        <v>78.5</v>
      </c>
      <c r="D609">
        <v>61</v>
      </c>
      <c r="F609">
        <v>0</v>
      </c>
      <c r="G609">
        <v>27.4</v>
      </c>
      <c r="I609">
        <v>8395.7851979999996</v>
      </c>
      <c r="J609">
        <v>49163</v>
      </c>
      <c r="K609">
        <v>12.7</v>
      </c>
      <c r="M609" t="s">
        <v>113</v>
      </c>
      <c r="N609">
        <v>2015</v>
      </c>
      <c r="O609">
        <v>78.5</v>
      </c>
      <c r="P609">
        <v>61</v>
      </c>
      <c r="R609">
        <v>0</v>
      </c>
      <c r="S609">
        <v>27.4</v>
      </c>
      <c r="U609">
        <v>8395.7851979999996</v>
      </c>
      <c r="V609">
        <v>49163</v>
      </c>
      <c r="W609">
        <v>12.7</v>
      </c>
      <c r="Y609">
        <f t="shared" si="100"/>
        <v>1</v>
      </c>
      <c r="Z609">
        <f t="shared" si="101"/>
        <v>1</v>
      </c>
      <c r="AA609">
        <f t="shared" si="102"/>
        <v>1</v>
      </c>
      <c r="AB609">
        <f t="shared" si="103"/>
        <v>1</v>
      </c>
      <c r="AC609">
        <f t="shared" si="104"/>
        <v>1</v>
      </c>
      <c r="AD609">
        <f t="shared" si="105"/>
        <v>1</v>
      </c>
      <c r="AE609">
        <f t="shared" si="106"/>
        <v>1</v>
      </c>
      <c r="AF609">
        <f t="shared" si="107"/>
        <v>1</v>
      </c>
      <c r="AG609">
        <f t="shared" si="108"/>
        <v>1</v>
      </c>
      <c r="AH609">
        <f t="shared" si="109"/>
        <v>1</v>
      </c>
      <c r="AI609">
        <f t="shared" si="110"/>
        <v>1</v>
      </c>
    </row>
    <row r="610" spans="1:35">
      <c r="A610" t="s">
        <v>114</v>
      </c>
      <c r="B610">
        <v>2010</v>
      </c>
      <c r="C610">
        <v>56.5</v>
      </c>
      <c r="D610">
        <v>273</v>
      </c>
      <c r="E610">
        <v>0.6</v>
      </c>
      <c r="F610">
        <v>9.5855843939999996</v>
      </c>
      <c r="G610">
        <v>2.7</v>
      </c>
      <c r="H610">
        <v>6.35</v>
      </c>
      <c r="I610">
        <v>78.377632000000006</v>
      </c>
      <c r="J610">
        <v>157585</v>
      </c>
      <c r="K610">
        <v>7.3</v>
      </c>
      <c r="M610" t="s">
        <v>114</v>
      </c>
      <c r="N610">
        <v>2010</v>
      </c>
      <c r="O610">
        <v>56.5</v>
      </c>
      <c r="P610">
        <v>273</v>
      </c>
      <c r="Q610">
        <v>0.6</v>
      </c>
      <c r="R610">
        <v>9.5855843939999996</v>
      </c>
      <c r="S610">
        <v>2.7</v>
      </c>
      <c r="T610">
        <v>6.35</v>
      </c>
      <c r="U610">
        <v>78.377632000000006</v>
      </c>
      <c r="V610">
        <v>157585</v>
      </c>
      <c r="W610">
        <v>7.3</v>
      </c>
      <c r="Y610">
        <f t="shared" si="100"/>
        <v>1</v>
      </c>
      <c r="Z610">
        <f t="shared" si="101"/>
        <v>1</v>
      </c>
      <c r="AA610">
        <f t="shared" si="102"/>
        <v>1</v>
      </c>
      <c r="AB610">
        <f t="shared" si="103"/>
        <v>1</v>
      </c>
      <c r="AC610">
        <f t="shared" si="104"/>
        <v>1</v>
      </c>
      <c r="AD610">
        <f t="shared" si="105"/>
        <v>1</v>
      </c>
      <c r="AE610">
        <f t="shared" si="106"/>
        <v>1</v>
      </c>
      <c r="AF610">
        <f t="shared" si="107"/>
        <v>1</v>
      </c>
      <c r="AG610">
        <f t="shared" si="108"/>
        <v>1</v>
      </c>
      <c r="AH610">
        <f t="shared" si="109"/>
        <v>1</v>
      </c>
      <c r="AI610">
        <f t="shared" si="110"/>
        <v>1</v>
      </c>
    </row>
    <row r="611" spans="1:35">
      <c r="A611" t="s">
        <v>114</v>
      </c>
      <c r="B611">
        <v>2011</v>
      </c>
      <c r="C611">
        <v>56.8</v>
      </c>
      <c r="D611">
        <v>271</v>
      </c>
      <c r="E611">
        <v>0.61</v>
      </c>
      <c r="F611">
        <v>101.8113996</v>
      </c>
      <c r="G611">
        <v>21.3</v>
      </c>
      <c r="H611">
        <v>6.59</v>
      </c>
      <c r="I611">
        <v>835.88998000000004</v>
      </c>
      <c r="J611">
        <v>1554989</v>
      </c>
      <c r="K611">
        <v>7.5</v>
      </c>
      <c r="M611" t="s">
        <v>114</v>
      </c>
      <c r="N611">
        <v>2011</v>
      </c>
      <c r="O611">
        <v>56.8</v>
      </c>
      <c r="P611">
        <v>271</v>
      </c>
      <c r="Q611">
        <v>0.61</v>
      </c>
      <c r="R611">
        <v>101.8113996</v>
      </c>
      <c r="S611">
        <v>21.3</v>
      </c>
      <c r="T611">
        <v>6.59</v>
      </c>
      <c r="U611">
        <v>835.88998000000004</v>
      </c>
      <c r="V611">
        <v>1554989</v>
      </c>
      <c r="W611">
        <v>7.5</v>
      </c>
      <c r="Y611">
        <f t="shared" si="100"/>
        <v>1</v>
      </c>
      <c r="Z611">
        <f t="shared" si="101"/>
        <v>1</v>
      </c>
      <c r="AA611">
        <f t="shared" si="102"/>
        <v>1</v>
      </c>
      <c r="AB611">
        <f t="shared" si="103"/>
        <v>1</v>
      </c>
      <c r="AC611">
        <f t="shared" si="104"/>
        <v>1</v>
      </c>
      <c r="AD611">
        <f t="shared" si="105"/>
        <v>1</v>
      </c>
      <c r="AE611">
        <f t="shared" si="106"/>
        <v>1</v>
      </c>
      <c r="AF611">
        <f t="shared" si="107"/>
        <v>1</v>
      </c>
      <c r="AG611">
        <f t="shared" si="108"/>
        <v>1</v>
      </c>
      <c r="AH611">
        <f t="shared" si="109"/>
        <v>1</v>
      </c>
      <c r="AI611">
        <f t="shared" si="110"/>
        <v>1</v>
      </c>
    </row>
    <row r="612" spans="1:35">
      <c r="A612" t="s">
        <v>114</v>
      </c>
      <c r="B612">
        <v>2012</v>
      </c>
      <c r="C612">
        <v>57.2</v>
      </c>
      <c r="D612">
        <v>27</v>
      </c>
      <c r="E612">
        <v>0.01</v>
      </c>
      <c r="F612">
        <v>96.546582700000002</v>
      </c>
      <c r="G612">
        <v>21.9</v>
      </c>
      <c r="H612">
        <v>6.47</v>
      </c>
      <c r="I612">
        <v>777.34768680000002</v>
      </c>
      <c r="J612">
        <v>16667</v>
      </c>
      <c r="K612">
        <v>7.7</v>
      </c>
      <c r="M612" t="s">
        <v>114</v>
      </c>
      <c r="N612">
        <v>2012</v>
      </c>
      <c r="O612">
        <v>57.2</v>
      </c>
      <c r="P612">
        <v>27</v>
      </c>
      <c r="Q612">
        <v>0.01</v>
      </c>
      <c r="R612">
        <v>96.546582700000002</v>
      </c>
      <c r="S612">
        <v>21.9</v>
      </c>
      <c r="T612">
        <v>6.47</v>
      </c>
      <c r="U612">
        <v>777.34768680000002</v>
      </c>
      <c r="V612">
        <v>16667</v>
      </c>
      <c r="W612">
        <v>7.7</v>
      </c>
      <c r="Y612">
        <f t="shared" si="100"/>
        <v>1</v>
      </c>
      <c r="Z612">
        <f t="shared" si="101"/>
        <v>1</v>
      </c>
      <c r="AA612">
        <f t="shared" si="102"/>
        <v>1</v>
      </c>
      <c r="AB612">
        <f t="shared" si="103"/>
        <v>1</v>
      </c>
      <c r="AC612">
        <f t="shared" si="104"/>
        <v>1</v>
      </c>
      <c r="AD612">
        <f t="shared" si="105"/>
        <v>1</v>
      </c>
      <c r="AE612">
        <f t="shared" si="106"/>
        <v>1</v>
      </c>
      <c r="AF612">
        <f t="shared" si="107"/>
        <v>1</v>
      </c>
      <c r="AG612">
        <f t="shared" si="108"/>
        <v>1</v>
      </c>
      <c r="AH612">
        <f t="shared" si="109"/>
        <v>1</v>
      </c>
      <c r="AI612">
        <f t="shared" si="110"/>
        <v>1</v>
      </c>
    </row>
    <row r="613" spans="1:35">
      <c r="A613" t="s">
        <v>114</v>
      </c>
      <c r="B613">
        <v>2013</v>
      </c>
      <c r="C613">
        <v>57.3</v>
      </c>
      <c r="D613">
        <v>275</v>
      </c>
      <c r="E613">
        <v>0.01</v>
      </c>
      <c r="F613">
        <v>36.861043189999997</v>
      </c>
      <c r="G613">
        <v>22.5</v>
      </c>
      <c r="H613">
        <v>6.58</v>
      </c>
      <c r="I613">
        <v>777.65913899999998</v>
      </c>
      <c r="J613">
        <v>16477818</v>
      </c>
      <c r="K613">
        <v>8</v>
      </c>
      <c r="M613" t="s">
        <v>114</v>
      </c>
      <c r="N613">
        <v>2013</v>
      </c>
      <c r="O613">
        <v>57.3</v>
      </c>
      <c r="P613">
        <v>275</v>
      </c>
      <c r="Q613">
        <v>0.01</v>
      </c>
      <c r="R613">
        <v>36.861043189999997</v>
      </c>
      <c r="S613">
        <v>22.5</v>
      </c>
      <c r="T613">
        <v>6.58</v>
      </c>
      <c r="U613">
        <v>777.65913899999998</v>
      </c>
      <c r="V613">
        <v>16477818</v>
      </c>
      <c r="W613">
        <v>8</v>
      </c>
      <c r="Y613">
        <f t="shared" si="100"/>
        <v>1</v>
      </c>
      <c r="Z613">
        <f t="shared" si="101"/>
        <v>1</v>
      </c>
      <c r="AA613">
        <f t="shared" si="102"/>
        <v>1</v>
      </c>
      <c r="AB613">
        <f t="shared" si="103"/>
        <v>1</v>
      </c>
      <c r="AC613">
        <f t="shared" si="104"/>
        <v>1</v>
      </c>
      <c r="AD613">
        <f t="shared" si="105"/>
        <v>1</v>
      </c>
      <c r="AE613">
        <f t="shared" si="106"/>
        <v>1</v>
      </c>
      <c r="AF613">
        <f t="shared" si="107"/>
        <v>1</v>
      </c>
      <c r="AG613">
        <f t="shared" si="108"/>
        <v>1</v>
      </c>
      <c r="AH613">
        <f t="shared" si="109"/>
        <v>1</v>
      </c>
      <c r="AI613">
        <f t="shared" si="110"/>
        <v>1</v>
      </c>
    </row>
    <row r="614" spans="1:35">
      <c r="A614" t="s">
        <v>114</v>
      </c>
      <c r="B614">
        <v>2014</v>
      </c>
      <c r="C614">
        <v>57.8</v>
      </c>
      <c r="D614">
        <v>272</v>
      </c>
      <c r="E614">
        <v>0.01</v>
      </c>
      <c r="F614">
        <v>46.562316719999998</v>
      </c>
      <c r="G614">
        <v>23.2</v>
      </c>
      <c r="H614">
        <v>6.86</v>
      </c>
      <c r="I614">
        <v>825.57299149999994</v>
      </c>
      <c r="J614">
        <v>16962846</v>
      </c>
      <c r="K614">
        <v>8.1999999999999993</v>
      </c>
      <c r="M614" t="s">
        <v>114</v>
      </c>
      <c r="N614">
        <v>2014</v>
      </c>
      <c r="O614">
        <v>57.8</v>
      </c>
      <c r="P614">
        <v>272</v>
      </c>
      <c r="Q614">
        <v>0.01</v>
      </c>
      <c r="R614">
        <v>46.562316719999998</v>
      </c>
      <c r="S614">
        <v>23.2</v>
      </c>
      <c r="T614">
        <v>6.86</v>
      </c>
      <c r="U614">
        <v>825.57299149999994</v>
      </c>
      <c r="V614">
        <v>16962846</v>
      </c>
      <c r="W614">
        <v>8.1999999999999993</v>
      </c>
      <c r="Y614">
        <f t="shared" si="100"/>
        <v>1</v>
      </c>
      <c r="Z614">
        <f t="shared" si="101"/>
        <v>1</v>
      </c>
      <c r="AA614">
        <f t="shared" si="102"/>
        <v>1</v>
      </c>
      <c r="AB614">
        <f t="shared" si="103"/>
        <v>1</v>
      </c>
      <c r="AC614">
        <f t="shared" si="104"/>
        <v>1</v>
      </c>
      <c r="AD614">
        <f t="shared" si="105"/>
        <v>1</v>
      </c>
      <c r="AE614">
        <f t="shared" si="106"/>
        <v>1</v>
      </c>
      <c r="AF614">
        <f t="shared" si="107"/>
        <v>1</v>
      </c>
      <c r="AG614">
        <f t="shared" si="108"/>
        <v>1</v>
      </c>
      <c r="AH614">
        <f t="shared" si="109"/>
        <v>1</v>
      </c>
      <c r="AI614">
        <f t="shared" si="110"/>
        <v>1</v>
      </c>
    </row>
    <row r="615" spans="1:35">
      <c r="A615" t="s">
        <v>114</v>
      </c>
      <c r="B615">
        <v>2015</v>
      </c>
      <c r="C615">
        <v>58.2</v>
      </c>
      <c r="D615">
        <v>266</v>
      </c>
      <c r="F615">
        <v>0</v>
      </c>
      <c r="G615">
        <v>23.8</v>
      </c>
      <c r="I615">
        <v>729.72533799999997</v>
      </c>
      <c r="J615">
        <v>1746795</v>
      </c>
      <c r="K615">
        <v>8.4</v>
      </c>
      <c r="M615" t="s">
        <v>114</v>
      </c>
      <c r="N615">
        <v>2015</v>
      </c>
      <c r="O615">
        <v>58.2</v>
      </c>
      <c r="P615">
        <v>266</v>
      </c>
      <c r="R615">
        <v>0</v>
      </c>
      <c r="S615">
        <v>23.8</v>
      </c>
      <c r="U615">
        <v>729.72533799999997</v>
      </c>
      <c r="V615">
        <v>1746795</v>
      </c>
      <c r="W615">
        <v>8.4</v>
      </c>
      <c r="Y615">
        <f t="shared" si="100"/>
        <v>1</v>
      </c>
      <c r="Z615">
        <f t="shared" si="101"/>
        <v>1</v>
      </c>
      <c r="AA615">
        <f t="shared" si="102"/>
        <v>1</v>
      </c>
      <c r="AB615">
        <f t="shared" si="103"/>
        <v>1</v>
      </c>
      <c r="AC615">
        <f t="shared" si="104"/>
        <v>1</v>
      </c>
      <c r="AD615">
        <f t="shared" si="105"/>
        <v>1</v>
      </c>
      <c r="AE615">
        <f t="shared" si="106"/>
        <v>1</v>
      </c>
      <c r="AF615">
        <f t="shared" si="107"/>
        <v>1</v>
      </c>
      <c r="AG615">
        <f t="shared" si="108"/>
        <v>1</v>
      </c>
      <c r="AH615">
        <f t="shared" si="109"/>
        <v>1</v>
      </c>
      <c r="AI615">
        <f t="shared" si="110"/>
        <v>1</v>
      </c>
    </row>
    <row r="616" spans="1:35">
      <c r="A616" t="s">
        <v>115</v>
      </c>
      <c r="B616">
        <v>2010</v>
      </c>
      <c r="C616">
        <v>83</v>
      </c>
      <c r="D616">
        <v>62</v>
      </c>
      <c r="E616">
        <v>7.91</v>
      </c>
      <c r="F616">
        <v>278.06870509999999</v>
      </c>
      <c r="G616">
        <v>67.599999999999994</v>
      </c>
      <c r="H616">
        <v>8.3000000000000007</v>
      </c>
      <c r="I616">
        <v>2187.7946900000002</v>
      </c>
      <c r="J616">
        <v>41458</v>
      </c>
      <c r="K616">
        <v>14.6</v>
      </c>
      <c r="M616" t="s">
        <v>115</v>
      </c>
      <c r="N616">
        <v>2010</v>
      </c>
      <c r="O616">
        <v>83</v>
      </c>
      <c r="P616">
        <v>62</v>
      </c>
      <c r="Q616">
        <v>7.91</v>
      </c>
      <c r="R616">
        <v>278.06870509999999</v>
      </c>
      <c r="S616">
        <v>67.599999999999994</v>
      </c>
      <c r="T616">
        <v>8.3000000000000007</v>
      </c>
      <c r="U616">
        <v>2187.7946900000002</v>
      </c>
      <c r="V616">
        <v>41458</v>
      </c>
      <c r="W616">
        <v>14.6</v>
      </c>
      <c r="Y616">
        <f t="shared" si="100"/>
        <v>1</v>
      </c>
      <c r="Z616">
        <f t="shared" si="101"/>
        <v>1</v>
      </c>
      <c r="AA616">
        <f t="shared" si="102"/>
        <v>1</v>
      </c>
      <c r="AB616">
        <f t="shared" si="103"/>
        <v>1</v>
      </c>
      <c r="AC616">
        <f t="shared" si="104"/>
        <v>1</v>
      </c>
      <c r="AD616">
        <f t="shared" si="105"/>
        <v>1</v>
      </c>
      <c r="AE616">
        <f t="shared" si="106"/>
        <v>1</v>
      </c>
      <c r="AF616">
        <f t="shared" si="107"/>
        <v>1</v>
      </c>
      <c r="AG616">
        <f t="shared" si="108"/>
        <v>1</v>
      </c>
      <c r="AH616">
        <f t="shared" si="109"/>
        <v>1</v>
      </c>
      <c r="AI616">
        <f t="shared" si="110"/>
        <v>1</v>
      </c>
    </row>
    <row r="617" spans="1:35">
      <c r="A617" t="s">
        <v>115</v>
      </c>
      <c r="B617">
        <v>2011</v>
      </c>
      <c r="C617">
        <v>87</v>
      </c>
      <c r="D617">
        <v>59</v>
      </c>
      <c r="E617">
        <v>6.91</v>
      </c>
      <c r="F617">
        <v>3601.2874569999999</v>
      </c>
      <c r="G617">
        <v>68</v>
      </c>
      <c r="H617">
        <v>9.6</v>
      </c>
      <c r="I617">
        <v>22821.847000000002</v>
      </c>
      <c r="J617">
        <v>416268</v>
      </c>
      <c r="K617">
        <v>14.8</v>
      </c>
      <c r="M617" t="s">
        <v>115</v>
      </c>
      <c r="N617">
        <v>2011</v>
      </c>
      <c r="O617">
        <v>87</v>
      </c>
      <c r="P617">
        <v>59</v>
      </c>
      <c r="Q617">
        <v>6.91</v>
      </c>
      <c r="R617">
        <v>3601.2874569999999</v>
      </c>
      <c r="S617">
        <v>68</v>
      </c>
      <c r="T617">
        <v>9.6</v>
      </c>
      <c r="U617">
        <v>22821.847000000002</v>
      </c>
      <c r="V617">
        <v>416268</v>
      </c>
      <c r="W617">
        <v>14.8</v>
      </c>
      <c r="Y617">
        <f t="shared" si="100"/>
        <v>1</v>
      </c>
      <c r="Z617">
        <f t="shared" si="101"/>
        <v>1</v>
      </c>
      <c r="AA617">
        <f t="shared" si="102"/>
        <v>1</v>
      </c>
      <c r="AB617">
        <f t="shared" si="103"/>
        <v>1</v>
      </c>
      <c r="AC617">
        <f t="shared" si="104"/>
        <v>1</v>
      </c>
      <c r="AD617">
        <f t="shared" si="105"/>
        <v>1</v>
      </c>
      <c r="AE617">
        <f t="shared" si="106"/>
        <v>1</v>
      </c>
      <c r="AF617">
        <f t="shared" si="107"/>
        <v>1</v>
      </c>
      <c r="AG617">
        <f t="shared" si="108"/>
        <v>1</v>
      </c>
      <c r="AH617">
        <f t="shared" si="109"/>
        <v>1</v>
      </c>
      <c r="AI617">
        <f t="shared" si="110"/>
        <v>1</v>
      </c>
    </row>
    <row r="618" spans="1:35">
      <c r="A618" t="s">
        <v>115</v>
      </c>
      <c r="B618">
        <v>2012</v>
      </c>
      <c r="C618">
        <v>81</v>
      </c>
      <c r="D618">
        <v>58</v>
      </c>
      <c r="E618">
        <v>7.67</v>
      </c>
      <c r="F618">
        <v>343.12339500000002</v>
      </c>
      <c r="G618">
        <v>68.400000000000006</v>
      </c>
      <c r="H618">
        <v>9.9499999999999993</v>
      </c>
      <c r="I618">
        <v>2193.8836000000001</v>
      </c>
      <c r="J618">
        <v>419455</v>
      </c>
      <c r="K618">
        <v>14.1</v>
      </c>
      <c r="M618" t="s">
        <v>115</v>
      </c>
      <c r="N618">
        <v>2012</v>
      </c>
      <c r="O618">
        <v>81</v>
      </c>
      <c r="P618">
        <v>58</v>
      </c>
      <c r="Q618">
        <v>7.67</v>
      </c>
      <c r="R618">
        <v>343.12339500000002</v>
      </c>
      <c r="S618">
        <v>68.400000000000006</v>
      </c>
      <c r="T618">
        <v>9.9499999999999993</v>
      </c>
      <c r="U618">
        <v>2193.8836000000001</v>
      </c>
      <c r="V618">
        <v>419455</v>
      </c>
      <c r="W618">
        <v>14.1</v>
      </c>
      <c r="Y618">
        <f t="shared" si="100"/>
        <v>1</v>
      </c>
      <c r="Z618">
        <f t="shared" si="101"/>
        <v>1</v>
      </c>
      <c r="AA618">
        <f t="shared" si="102"/>
        <v>1</v>
      </c>
      <c r="AB618">
        <f t="shared" si="103"/>
        <v>1</v>
      </c>
      <c r="AC618">
        <f t="shared" si="104"/>
        <v>1</v>
      </c>
      <c r="AD618">
        <f t="shared" si="105"/>
        <v>1</v>
      </c>
      <c r="AE618">
        <f t="shared" si="106"/>
        <v>1</v>
      </c>
      <c r="AF618">
        <f t="shared" si="107"/>
        <v>1</v>
      </c>
      <c r="AG618">
        <f t="shared" si="108"/>
        <v>1</v>
      </c>
      <c r="AH618">
        <f t="shared" si="109"/>
        <v>1</v>
      </c>
      <c r="AI618">
        <f t="shared" si="110"/>
        <v>1</v>
      </c>
    </row>
    <row r="619" spans="1:35">
      <c r="A619" t="s">
        <v>115</v>
      </c>
      <c r="B619">
        <v>2013</v>
      </c>
      <c r="C619">
        <v>81.099999999999994</v>
      </c>
      <c r="D619">
        <v>57</v>
      </c>
      <c r="E619">
        <v>8.58</v>
      </c>
      <c r="F619">
        <v>374.29472829999997</v>
      </c>
      <c r="G619">
        <v>68.8</v>
      </c>
      <c r="H619">
        <v>9.89</v>
      </c>
      <c r="I619">
        <v>2393.1887999999999</v>
      </c>
      <c r="J619">
        <v>423374</v>
      </c>
      <c r="K619">
        <v>14.2</v>
      </c>
      <c r="M619" t="s">
        <v>115</v>
      </c>
      <c r="N619">
        <v>2013</v>
      </c>
      <c r="O619">
        <v>81.099999999999994</v>
      </c>
      <c r="P619">
        <v>57</v>
      </c>
      <c r="Q619">
        <v>8.58</v>
      </c>
      <c r="R619">
        <v>374.29472829999997</v>
      </c>
      <c r="S619">
        <v>68.8</v>
      </c>
      <c r="T619">
        <v>9.89</v>
      </c>
      <c r="U619">
        <v>2393.1887999999999</v>
      </c>
      <c r="V619">
        <v>423374</v>
      </c>
      <c r="W619">
        <v>14.2</v>
      </c>
      <c r="Y619">
        <f t="shared" si="100"/>
        <v>1</v>
      </c>
      <c r="Z619">
        <f t="shared" si="101"/>
        <v>1</v>
      </c>
      <c r="AA619">
        <f t="shared" si="102"/>
        <v>1</v>
      </c>
      <c r="AB619">
        <f t="shared" si="103"/>
        <v>1</v>
      </c>
      <c r="AC619">
        <f t="shared" si="104"/>
        <v>1</v>
      </c>
      <c r="AD619">
        <f t="shared" si="105"/>
        <v>1</v>
      </c>
      <c r="AE619">
        <f t="shared" si="106"/>
        <v>1</v>
      </c>
      <c r="AF619">
        <f t="shared" si="107"/>
        <v>1</v>
      </c>
      <c r="AG619">
        <f t="shared" si="108"/>
        <v>1</v>
      </c>
      <c r="AH619">
        <f t="shared" si="109"/>
        <v>1</v>
      </c>
      <c r="AI619">
        <f t="shared" si="110"/>
        <v>1</v>
      </c>
    </row>
    <row r="620" spans="1:35">
      <c r="A620" t="s">
        <v>115</v>
      </c>
      <c r="B620">
        <v>2014</v>
      </c>
      <c r="C620">
        <v>81.400000000000006</v>
      </c>
      <c r="D620">
        <v>55</v>
      </c>
      <c r="E620">
        <v>8.49</v>
      </c>
      <c r="F620">
        <v>409.60002480000003</v>
      </c>
      <c r="G620">
        <v>69.2</v>
      </c>
      <c r="H620">
        <v>9.75</v>
      </c>
      <c r="I620">
        <v>2618.9259900000002</v>
      </c>
      <c r="J620">
        <v>427364</v>
      </c>
      <c r="K620">
        <v>14.3</v>
      </c>
      <c r="M620" t="s">
        <v>115</v>
      </c>
      <c r="N620">
        <v>2014</v>
      </c>
      <c r="O620">
        <v>81.400000000000006</v>
      </c>
      <c r="P620">
        <v>55</v>
      </c>
      <c r="Q620">
        <v>8.49</v>
      </c>
      <c r="R620">
        <v>409.60002480000003</v>
      </c>
      <c r="S620">
        <v>69.2</v>
      </c>
      <c r="T620">
        <v>9.75</v>
      </c>
      <c r="U620">
        <v>2618.9259900000002</v>
      </c>
      <c r="V620">
        <v>427364</v>
      </c>
      <c r="W620">
        <v>14.3</v>
      </c>
      <c r="Y620">
        <f t="shared" si="100"/>
        <v>1</v>
      </c>
      <c r="Z620">
        <f t="shared" si="101"/>
        <v>1</v>
      </c>
      <c r="AA620">
        <f t="shared" si="102"/>
        <v>1</v>
      </c>
      <c r="AB620">
        <f t="shared" si="103"/>
        <v>1</v>
      </c>
      <c r="AC620">
        <f t="shared" si="104"/>
        <v>1</v>
      </c>
      <c r="AD620">
        <f t="shared" si="105"/>
        <v>1</v>
      </c>
      <c r="AE620">
        <f t="shared" si="106"/>
        <v>1</v>
      </c>
      <c r="AF620">
        <f t="shared" si="107"/>
        <v>1</v>
      </c>
      <c r="AG620">
        <f t="shared" si="108"/>
        <v>1</v>
      </c>
      <c r="AH620">
        <f t="shared" si="109"/>
        <v>1</v>
      </c>
      <c r="AI620">
        <f t="shared" si="110"/>
        <v>1</v>
      </c>
    </row>
    <row r="621" spans="1:35">
      <c r="A621" t="s">
        <v>115</v>
      </c>
      <c r="B621">
        <v>2015</v>
      </c>
      <c r="C621">
        <v>81.7</v>
      </c>
      <c r="D621">
        <v>54</v>
      </c>
      <c r="F621">
        <v>0</v>
      </c>
      <c r="G621">
        <v>69.599999999999994</v>
      </c>
      <c r="I621">
        <v>23819.463599999999</v>
      </c>
      <c r="J621">
        <v>431874</v>
      </c>
      <c r="K621">
        <v>14.6</v>
      </c>
      <c r="M621" t="s">
        <v>115</v>
      </c>
      <c r="N621">
        <v>2015</v>
      </c>
      <c r="O621">
        <v>81.7</v>
      </c>
      <c r="P621">
        <v>54</v>
      </c>
      <c r="R621">
        <v>0</v>
      </c>
      <c r="S621">
        <v>69.599999999999994</v>
      </c>
      <c r="U621">
        <v>23819.463599999999</v>
      </c>
      <c r="V621">
        <v>431874</v>
      </c>
      <c r="W621">
        <v>14.6</v>
      </c>
      <c r="Y621">
        <f t="shared" si="100"/>
        <v>1</v>
      </c>
      <c r="Z621">
        <f t="shared" si="101"/>
        <v>1</v>
      </c>
      <c r="AA621">
        <f t="shared" si="102"/>
        <v>1</v>
      </c>
      <c r="AB621">
        <f t="shared" si="103"/>
        <v>1</v>
      </c>
      <c r="AC621">
        <f t="shared" si="104"/>
        <v>1</v>
      </c>
      <c r="AD621">
        <f t="shared" si="105"/>
        <v>1</v>
      </c>
      <c r="AE621">
        <f t="shared" si="106"/>
        <v>1</v>
      </c>
      <c r="AF621">
        <f t="shared" si="107"/>
        <v>1</v>
      </c>
      <c r="AG621">
        <f t="shared" si="108"/>
        <v>1</v>
      </c>
      <c r="AH621">
        <f t="shared" si="109"/>
        <v>1</v>
      </c>
      <c r="AI621">
        <f t="shared" si="110"/>
        <v>1</v>
      </c>
    </row>
    <row r="622" spans="1:35">
      <c r="A622" t="s">
        <v>116</v>
      </c>
      <c r="B622">
        <v>2013</v>
      </c>
      <c r="E622">
        <v>0.01</v>
      </c>
      <c r="F622">
        <v>871.87831730000005</v>
      </c>
      <c r="G622">
        <v>81.599999999999994</v>
      </c>
      <c r="H622">
        <v>17.239999999999998</v>
      </c>
      <c r="I622">
        <v>3617.7523540000002</v>
      </c>
      <c r="K622">
        <v>0</v>
      </c>
      <c r="M622" t="s">
        <v>116</v>
      </c>
      <c r="N622">
        <v>2013</v>
      </c>
      <c r="Q622">
        <v>0.01</v>
      </c>
      <c r="R622">
        <v>871.87831730000005</v>
      </c>
      <c r="S622">
        <v>81.599999999999994</v>
      </c>
      <c r="T622">
        <v>17.239999999999998</v>
      </c>
      <c r="U622">
        <v>3617.7523540000002</v>
      </c>
      <c r="W622">
        <v>0</v>
      </c>
      <c r="Y622">
        <f t="shared" si="100"/>
        <v>1</v>
      </c>
      <c r="Z622">
        <f t="shared" si="101"/>
        <v>1</v>
      </c>
      <c r="AA622">
        <f t="shared" si="102"/>
        <v>1</v>
      </c>
      <c r="AB622">
        <f t="shared" si="103"/>
        <v>1</v>
      </c>
      <c r="AC622">
        <f t="shared" si="104"/>
        <v>1</v>
      </c>
      <c r="AD622">
        <f t="shared" si="105"/>
        <v>1</v>
      </c>
      <c r="AE622">
        <f t="shared" si="106"/>
        <v>1</v>
      </c>
      <c r="AF622">
        <f t="shared" si="107"/>
        <v>1</v>
      </c>
      <c r="AG622">
        <f t="shared" si="108"/>
        <v>1</v>
      </c>
      <c r="AH622">
        <f t="shared" si="109"/>
        <v>1</v>
      </c>
      <c r="AI622">
        <f t="shared" si="110"/>
        <v>1</v>
      </c>
    </row>
    <row r="623" spans="1:35">
      <c r="A623" t="s">
        <v>117</v>
      </c>
      <c r="B623">
        <v>2010</v>
      </c>
      <c r="C623">
        <v>62</v>
      </c>
      <c r="D623">
        <v>214</v>
      </c>
      <c r="E623">
        <v>0.01</v>
      </c>
      <c r="F623">
        <v>8.3530747979999997</v>
      </c>
      <c r="G623">
        <v>27.4</v>
      </c>
      <c r="H623">
        <v>3.28</v>
      </c>
      <c r="I623">
        <v>123.383675</v>
      </c>
      <c r="J623">
        <v>369543</v>
      </c>
      <c r="K623">
        <v>7.6</v>
      </c>
      <c r="M623" t="s">
        <v>117</v>
      </c>
      <c r="N623">
        <v>2010</v>
      </c>
      <c r="O623">
        <v>62</v>
      </c>
      <c r="P623">
        <v>214</v>
      </c>
      <c r="Q623">
        <v>0.01</v>
      </c>
      <c r="R623">
        <v>8.3530747979999997</v>
      </c>
      <c r="S623">
        <v>27.4</v>
      </c>
      <c r="T623">
        <v>3.28</v>
      </c>
      <c r="U623">
        <v>123.383675</v>
      </c>
      <c r="V623">
        <v>369543</v>
      </c>
      <c r="W623">
        <v>7.6</v>
      </c>
      <c r="Y623">
        <f t="shared" si="100"/>
        <v>1</v>
      </c>
      <c r="Z623">
        <f t="shared" si="101"/>
        <v>1</v>
      </c>
      <c r="AA623">
        <f t="shared" si="102"/>
        <v>1</v>
      </c>
      <c r="AB623">
        <f t="shared" si="103"/>
        <v>1</v>
      </c>
      <c r="AC623">
        <f t="shared" si="104"/>
        <v>1</v>
      </c>
      <c r="AD623">
        <f t="shared" si="105"/>
        <v>1</v>
      </c>
      <c r="AE623">
        <f t="shared" si="106"/>
        <v>1</v>
      </c>
      <c r="AF623">
        <f t="shared" si="107"/>
        <v>1</v>
      </c>
      <c r="AG623">
        <f t="shared" si="108"/>
        <v>1</v>
      </c>
      <c r="AH623">
        <f t="shared" si="109"/>
        <v>1</v>
      </c>
      <c r="AI623">
        <f t="shared" si="110"/>
        <v>1</v>
      </c>
    </row>
    <row r="624" spans="1:35">
      <c r="A624" t="s">
        <v>117</v>
      </c>
      <c r="B624">
        <v>2011</v>
      </c>
      <c r="C624">
        <v>62.2</v>
      </c>
      <c r="D624">
        <v>212</v>
      </c>
      <c r="E624">
        <v>0.01</v>
      </c>
      <c r="F624">
        <v>79.276584639999996</v>
      </c>
      <c r="G624">
        <v>28.1</v>
      </c>
      <c r="H624">
        <v>2.87</v>
      </c>
      <c r="I624">
        <v>1393.2615929999999</v>
      </c>
      <c r="J624">
        <v>3717672</v>
      </c>
      <c r="K624">
        <v>7.7</v>
      </c>
      <c r="M624" t="s">
        <v>117</v>
      </c>
      <c r="N624">
        <v>2011</v>
      </c>
      <c r="O624">
        <v>62.2</v>
      </c>
      <c r="P624">
        <v>212</v>
      </c>
      <c r="Q624">
        <v>0.01</v>
      </c>
      <c r="R624">
        <v>79.276584639999996</v>
      </c>
      <c r="S624">
        <v>28.1</v>
      </c>
      <c r="T624">
        <v>2.87</v>
      </c>
      <c r="U624">
        <v>1393.2615929999999</v>
      </c>
      <c r="V624">
        <v>3717672</v>
      </c>
      <c r="W624">
        <v>7.7</v>
      </c>
      <c r="Y624">
        <f t="shared" si="100"/>
        <v>1</v>
      </c>
      <c r="Z624">
        <f t="shared" si="101"/>
        <v>1</v>
      </c>
      <c r="AA624">
        <f t="shared" si="102"/>
        <v>1</v>
      </c>
      <c r="AB624">
        <f t="shared" si="103"/>
        <v>1</v>
      </c>
      <c r="AC624">
        <f t="shared" si="104"/>
        <v>1</v>
      </c>
      <c r="AD624">
        <f t="shared" si="105"/>
        <v>1</v>
      </c>
      <c r="AE624">
        <f t="shared" si="106"/>
        <v>1</v>
      </c>
      <c r="AF624">
        <f t="shared" si="107"/>
        <v>1</v>
      </c>
      <c r="AG624">
        <f t="shared" si="108"/>
        <v>1</v>
      </c>
      <c r="AH624">
        <f t="shared" si="109"/>
        <v>1</v>
      </c>
      <c r="AI624">
        <f t="shared" si="110"/>
        <v>1</v>
      </c>
    </row>
    <row r="625" spans="1:35">
      <c r="A625" t="s">
        <v>117</v>
      </c>
      <c r="B625">
        <v>2012</v>
      </c>
      <c r="C625">
        <v>62.5</v>
      </c>
      <c r="D625">
        <v>29</v>
      </c>
      <c r="E625">
        <v>0.01</v>
      </c>
      <c r="F625">
        <v>62.48419552</v>
      </c>
      <c r="G625">
        <v>28.8</v>
      </c>
      <c r="H625">
        <v>3.36</v>
      </c>
      <c r="I625">
        <v>1364.283745</v>
      </c>
      <c r="J625">
        <v>383239</v>
      </c>
      <c r="K625">
        <v>7.8</v>
      </c>
      <c r="M625" t="s">
        <v>117</v>
      </c>
      <c r="N625">
        <v>2012</v>
      </c>
      <c r="O625">
        <v>62.5</v>
      </c>
      <c r="P625">
        <v>29</v>
      </c>
      <c r="Q625">
        <v>0.01</v>
      </c>
      <c r="R625">
        <v>62.48419552</v>
      </c>
      <c r="S625">
        <v>28.8</v>
      </c>
      <c r="T625">
        <v>3.36</v>
      </c>
      <c r="U625">
        <v>1364.283745</v>
      </c>
      <c r="V625">
        <v>383239</v>
      </c>
      <c r="W625">
        <v>7.8</v>
      </c>
      <c r="Y625">
        <f t="shared" si="100"/>
        <v>1</v>
      </c>
      <c r="Z625">
        <f t="shared" si="101"/>
        <v>1</v>
      </c>
      <c r="AA625">
        <f t="shared" si="102"/>
        <v>1</v>
      </c>
      <c r="AB625">
        <f t="shared" si="103"/>
        <v>1</v>
      </c>
      <c r="AC625">
        <f t="shared" si="104"/>
        <v>1</v>
      </c>
      <c r="AD625">
        <f t="shared" si="105"/>
        <v>1</v>
      </c>
      <c r="AE625">
        <f t="shared" si="106"/>
        <v>1</v>
      </c>
      <c r="AF625">
        <f t="shared" si="107"/>
        <v>1</v>
      </c>
      <c r="AG625">
        <f t="shared" si="108"/>
        <v>1</v>
      </c>
      <c r="AH625">
        <f t="shared" si="109"/>
        <v>1</v>
      </c>
      <c r="AI625">
        <f t="shared" si="110"/>
        <v>1</v>
      </c>
    </row>
    <row r="626" spans="1:35">
      <c r="A626" t="s">
        <v>117</v>
      </c>
      <c r="B626">
        <v>2013</v>
      </c>
      <c r="C626">
        <v>62.7</v>
      </c>
      <c r="D626">
        <v>28</v>
      </c>
      <c r="E626">
        <v>0.01</v>
      </c>
      <c r="F626">
        <v>8.8802811800000008</v>
      </c>
      <c r="G626">
        <v>29.4</v>
      </c>
      <c r="H626">
        <v>3.63</v>
      </c>
      <c r="I626">
        <v>145.57838000000001</v>
      </c>
      <c r="J626">
        <v>394617</v>
      </c>
      <c r="K626">
        <v>8.1999999999999993</v>
      </c>
      <c r="M626" t="s">
        <v>117</v>
      </c>
      <c r="N626">
        <v>2013</v>
      </c>
      <c r="O626">
        <v>62.7</v>
      </c>
      <c r="P626">
        <v>28</v>
      </c>
      <c r="Q626">
        <v>0.01</v>
      </c>
      <c r="R626">
        <v>8.8802811800000008</v>
      </c>
      <c r="S626">
        <v>29.4</v>
      </c>
      <c r="T626">
        <v>3.63</v>
      </c>
      <c r="U626">
        <v>145.57838000000001</v>
      </c>
      <c r="V626">
        <v>394617</v>
      </c>
      <c r="W626">
        <v>8.1999999999999993</v>
      </c>
      <c r="Y626">
        <f t="shared" si="100"/>
        <v>1</v>
      </c>
      <c r="Z626">
        <f t="shared" si="101"/>
        <v>1</v>
      </c>
      <c r="AA626">
        <f t="shared" si="102"/>
        <v>1</v>
      </c>
      <c r="AB626">
        <f t="shared" si="103"/>
        <v>1</v>
      </c>
      <c r="AC626">
        <f t="shared" si="104"/>
        <v>1</v>
      </c>
      <c r="AD626">
        <f t="shared" si="105"/>
        <v>1</v>
      </c>
      <c r="AE626">
        <f t="shared" si="106"/>
        <v>1</v>
      </c>
      <c r="AF626">
        <f t="shared" si="107"/>
        <v>1</v>
      </c>
      <c r="AG626">
        <f t="shared" si="108"/>
        <v>1</v>
      </c>
      <c r="AH626">
        <f t="shared" si="109"/>
        <v>1</v>
      </c>
      <c r="AI626">
        <f t="shared" si="110"/>
        <v>1</v>
      </c>
    </row>
    <row r="627" spans="1:35">
      <c r="A627" t="s">
        <v>117</v>
      </c>
      <c r="B627">
        <v>2014</v>
      </c>
      <c r="C627">
        <v>63</v>
      </c>
      <c r="D627">
        <v>26</v>
      </c>
      <c r="E627">
        <v>0.01</v>
      </c>
      <c r="F627">
        <v>80.926798020000007</v>
      </c>
      <c r="G627">
        <v>3.1</v>
      </c>
      <c r="H627">
        <v>3.77</v>
      </c>
      <c r="I627">
        <v>1326.6688200000001</v>
      </c>
      <c r="J627">
        <v>46392</v>
      </c>
      <c r="K627">
        <v>8.5</v>
      </c>
      <c r="M627" t="s">
        <v>117</v>
      </c>
      <c r="N627">
        <v>2014</v>
      </c>
      <c r="O627">
        <v>63</v>
      </c>
      <c r="P627">
        <v>26</v>
      </c>
      <c r="Q627">
        <v>0.01</v>
      </c>
      <c r="R627">
        <v>80.926798020000007</v>
      </c>
      <c r="S627">
        <v>3.1</v>
      </c>
      <c r="T627">
        <v>3.77</v>
      </c>
      <c r="U627">
        <v>1326.6688200000001</v>
      </c>
      <c r="V627">
        <v>46392</v>
      </c>
      <c r="W627">
        <v>8.5</v>
      </c>
      <c r="Y627">
        <f t="shared" si="100"/>
        <v>1</v>
      </c>
      <c r="Z627">
        <f t="shared" si="101"/>
        <v>1</v>
      </c>
      <c r="AA627">
        <f t="shared" si="102"/>
        <v>1</v>
      </c>
      <c r="AB627">
        <f t="shared" si="103"/>
        <v>1</v>
      </c>
      <c r="AC627">
        <f t="shared" si="104"/>
        <v>1</v>
      </c>
      <c r="AD627">
        <f t="shared" si="105"/>
        <v>1</v>
      </c>
      <c r="AE627">
        <f t="shared" si="106"/>
        <v>1</v>
      </c>
      <c r="AF627">
        <f t="shared" si="107"/>
        <v>1</v>
      </c>
      <c r="AG627">
        <f t="shared" si="108"/>
        <v>1</v>
      </c>
      <c r="AH627">
        <f t="shared" si="109"/>
        <v>1</v>
      </c>
      <c r="AI627">
        <f t="shared" si="110"/>
        <v>1</v>
      </c>
    </row>
    <row r="628" spans="1:35">
      <c r="A628" t="s">
        <v>117</v>
      </c>
      <c r="B628">
        <v>2015</v>
      </c>
      <c r="C628">
        <v>63.1</v>
      </c>
      <c r="D628">
        <v>25</v>
      </c>
      <c r="F628">
        <v>0</v>
      </c>
      <c r="G628">
        <v>3.8</v>
      </c>
      <c r="I628">
        <v>1158.2564689999999</v>
      </c>
      <c r="J628">
        <v>4182341</v>
      </c>
      <c r="K628">
        <v>8.5</v>
      </c>
      <c r="M628" t="s">
        <v>117</v>
      </c>
      <c r="N628">
        <v>2015</v>
      </c>
      <c r="O628">
        <v>63.1</v>
      </c>
      <c r="P628">
        <v>25</v>
      </c>
      <c r="R628">
        <v>0</v>
      </c>
      <c r="S628">
        <v>3.8</v>
      </c>
      <c r="U628">
        <v>1158.2564689999999</v>
      </c>
      <c r="V628">
        <v>4182341</v>
      </c>
      <c r="W628">
        <v>8.5</v>
      </c>
      <c r="Y628">
        <f t="shared" si="100"/>
        <v>1</v>
      </c>
      <c r="Z628">
        <f t="shared" si="101"/>
        <v>1</v>
      </c>
      <c r="AA628">
        <f t="shared" si="102"/>
        <v>1</v>
      </c>
      <c r="AB628">
        <f t="shared" si="103"/>
        <v>1</v>
      </c>
      <c r="AC628">
        <f t="shared" si="104"/>
        <v>1</v>
      </c>
      <c r="AD628">
        <f t="shared" si="105"/>
        <v>1</v>
      </c>
      <c r="AE628">
        <f t="shared" si="106"/>
        <v>1</v>
      </c>
      <c r="AF628">
        <f t="shared" si="107"/>
        <v>1</v>
      </c>
      <c r="AG628">
        <f t="shared" si="108"/>
        <v>1</v>
      </c>
      <c r="AH628">
        <f t="shared" si="109"/>
        <v>1</v>
      </c>
      <c r="AI628">
        <f t="shared" si="110"/>
        <v>1</v>
      </c>
    </row>
    <row r="629" spans="1:35">
      <c r="A629" t="s">
        <v>118</v>
      </c>
      <c r="B629">
        <v>2010</v>
      </c>
      <c r="C629">
        <v>73.3</v>
      </c>
      <c r="D629">
        <v>163</v>
      </c>
      <c r="E629">
        <v>2.95</v>
      </c>
      <c r="F629">
        <v>0.108055973</v>
      </c>
      <c r="G629">
        <v>3.7</v>
      </c>
      <c r="H629">
        <v>5.29</v>
      </c>
      <c r="I629">
        <v>8.3764319999999994</v>
      </c>
      <c r="J629">
        <v>1254</v>
      </c>
      <c r="K629">
        <v>14</v>
      </c>
      <c r="M629" t="s">
        <v>118</v>
      </c>
      <c r="N629">
        <v>2010</v>
      </c>
      <c r="O629">
        <v>73.3</v>
      </c>
      <c r="P629">
        <v>163</v>
      </c>
      <c r="Q629">
        <v>2.95</v>
      </c>
      <c r="R629">
        <v>0.108055973</v>
      </c>
      <c r="S629">
        <v>3.7</v>
      </c>
      <c r="T629">
        <v>5.29</v>
      </c>
      <c r="U629">
        <v>8.3764319999999994</v>
      </c>
      <c r="V629">
        <v>1254</v>
      </c>
      <c r="W629">
        <v>14</v>
      </c>
      <c r="Y629">
        <f t="shared" si="100"/>
        <v>1</v>
      </c>
      <c r="Z629">
        <f t="shared" si="101"/>
        <v>1</v>
      </c>
      <c r="AA629">
        <f t="shared" si="102"/>
        <v>1</v>
      </c>
      <c r="AB629">
        <f t="shared" si="103"/>
        <v>1</v>
      </c>
      <c r="AC629">
        <f t="shared" si="104"/>
        <v>1</v>
      </c>
      <c r="AD629">
        <f t="shared" si="105"/>
        <v>1</v>
      </c>
      <c r="AE629">
        <f t="shared" si="106"/>
        <v>1</v>
      </c>
      <c r="AF629">
        <f t="shared" si="107"/>
        <v>1</v>
      </c>
      <c r="AG629">
        <f t="shared" si="108"/>
        <v>1</v>
      </c>
      <c r="AH629">
        <f t="shared" si="109"/>
        <v>1</v>
      </c>
      <c r="AI629">
        <f t="shared" si="110"/>
        <v>1</v>
      </c>
    </row>
    <row r="630" spans="1:35">
      <c r="A630" t="s">
        <v>118</v>
      </c>
      <c r="B630">
        <v>2011</v>
      </c>
      <c r="C630">
        <v>73.599999999999994</v>
      </c>
      <c r="D630">
        <v>158</v>
      </c>
      <c r="E630">
        <v>3.03</v>
      </c>
      <c r="F630">
        <v>918.80724499999997</v>
      </c>
      <c r="G630">
        <v>31.3</v>
      </c>
      <c r="H630">
        <v>5.2</v>
      </c>
      <c r="I630">
        <v>9197.2697200000002</v>
      </c>
      <c r="J630">
        <v>125244</v>
      </c>
      <c r="K630">
        <v>14.1</v>
      </c>
      <c r="M630" t="s">
        <v>118</v>
      </c>
      <c r="N630">
        <v>2011</v>
      </c>
      <c r="O630">
        <v>73.599999999999994</v>
      </c>
      <c r="P630">
        <v>158</v>
      </c>
      <c r="Q630">
        <v>3.03</v>
      </c>
      <c r="R630">
        <v>918.80724499999997</v>
      </c>
      <c r="S630">
        <v>31.3</v>
      </c>
      <c r="T630">
        <v>5.2</v>
      </c>
      <c r="U630">
        <v>9197.2697200000002</v>
      </c>
      <c r="V630">
        <v>125244</v>
      </c>
      <c r="W630">
        <v>14.1</v>
      </c>
      <c r="Y630">
        <f t="shared" si="100"/>
        <v>1</v>
      </c>
      <c r="Z630">
        <f t="shared" si="101"/>
        <v>1</v>
      </c>
      <c r="AA630">
        <f t="shared" si="102"/>
        <v>1</v>
      </c>
      <c r="AB630">
        <f t="shared" si="103"/>
        <v>1</v>
      </c>
      <c r="AC630">
        <f t="shared" si="104"/>
        <v>1</v>
      </c>
      <c r="AD630">
        <f t="shared" si="105"/>
        <v>1</v>
      </c>
      <c r="AE630">
        <f t="shared" si="106"/>
        <v>1</v>
      </c>
      <c r="AF630">
        <f t="shared" si="107"/>
        <v>1</v>
      </c>
      <c r="AG630">
        <f t="shared" si="108"/>
        <v>1</v>
      </c>
      <c r="AH630">
        <f t="shared" si="109"/>
        <v>1</v>
      </c>
      <c r="AI630">
        <f t="shared" si="110"/>
        <v>1</v>
      </c>
    </row>
    <row r="631" spans="1:35">
      <c r="A631" t="s">
        <v>118</v>
      </c>
      <c r="B631">
        <v>2012</v>
      </c>
      <c r="C631">
        <v>73.900000000000006</v>
      </c>
      <c r="D631">
        <v>154</v>
      </c>
      <c r="E631">
        <v>0.01</v>
      </c>
      <c r="F631">
        <v>915.18592049999995</v>
      </c>
      <c r="G631">
        <v>31.8</v>
      </c>
      <c r="H631">
        <v>4.76</v>
      </c>
      <c r="I631">
        <v>9291.2276189999993</v>
      </c>
      <c r="J631">
        <v>1255882</v>
      </c>
      <c r="K631">
        <v>14.3</v>
      </c>
      <c r="M631" t="s">
        <v>118</v>
      </c>
      <c r="N631">
        <v>2012</v>
      </c>
      <c r="O631">
        <v>73.900000000000006</v>
      </c>
      <c r="P631">
        <v>154</v>
      </c>
      <c r="Q631">
        <v>0.01</v>
      </c>
      <c r="R631">
        <v>915.18592049999995</v>
      </c>
      <c r="S631">
        <v>31.8</v>
      </c>
      <c r="T631">
        <v>4.76</v>
      </c>
      <c r="U631">
        <v>9291.2276189999993</v>
      </c>
      <c r="V631">
        <v>1255882</v>
      </c>
      <c r="W631">
        <v>14.3</v>
      </c>
      <c r="Y631">
        <f t="shared" si="100"/>
        <v>1</v>
      </c>
      <c r="Z631">
        <f t="shared" si="101"/>
        <v>1</v>
      </c>
      <c r="AA631">
        <f t="shared" si="102"/>
        <v>1</v>
      </c>
      <c r="AB631">
        <f t="shared" si="103"/>
        <v>1</v>
      </c>
      <c r="AC631">
        <f t="shared" si="104"/>
        <v>1</v>
      </c>
      <c r="AD631">
        <f t="shared" si="105"/>
        <v>1</v>
      </c>
      <c r="AE631">
        <f t="shared" si="106"/>
        <v>1</v>
      </c>
      <c r="AF631">
        <f t="shared" si="107"/>
        <v>1</v>
      </c>
      <c r="AG631">
        <f t="shared" si="108"/>
        <v>1</v>
      </c>
      <c r="AH631">
        <f t="shared" si="109"/>
        <v>1</v>
      </c>
      <c r="AI631">
        <f t="shared" si="110"/>
        <v>1</v>
      </c>
    </row>
    <row r="632" spans="1:35">
      <c r="A632" t="s">
        <v>118</v>
      </c>
      <c r="B632">
        <v>2013</v>
      </c>
      <c r="C632">
        <v>74.099999999999994</v>
      </c>
      <c r="D632">
        <v>147</v>
      </c>
      <c r="E632">
        <v>0.01</v>
      </c>
      <c r="F632">
        <v>917.46762799999999</v>
      </c>
      <c r="G632">
        <v>32.299999999999997</v>
      </c>
      <c r="H632">
        <v>4.82</v>
      </c>
      <c r="I632">
        <v>9637.2649999999994</v>
      </c>
      <c r="J632">
        <v>1258653</v>
      </c>
      <c r="K632">
        <v>14.7</v>
      </c>
      <c r="M632" t="s">
        <v>118</v>
      </c>
      <c r="N632">
        <v>2013</v>
      </c>
      <c r="O632">
        <v>74.099999999999994</v>
      </c>
      <c r="P632">
        <v>147</v>
      </c>
      <c r="Q632">
        <v>0.01</v>
      </c>
      <c r="R632">
        <v>917.46762799999999</v>
      </c>
      <c r="S632">
        <v>32.299999999999997</v>
      </c>
      <c r="T632">
        <v>4.82</v>
      </c>
      <c r="U632">
        <v>9637.2649999999994</v>
      </c>
      <c r="V632">
        <v>1258653</v>
      </c>
      <c r="W632">
        <v>14.7</v>
      </c>
      <c r="Y632">
        <f t="shared" si="100"/>
        <v>1</v>
      </c>
      <c r="Z632">
        <f t="shared" si="101"/>
        <v>1</v>
      </c>
      <c r="AA632">
        <f t="shared" si="102"/>
        <v>1</v>
      </c>
      <c r="AB632">
        <f t="shared" si="103"/>
        <v>1</v>
      </c>
      <c r="AC632">
        <f t="shared" si="104"/>
        <v>1</v>
      </c>
      <c r="AD632">
        <f t="shared" si="105"/>
        <v>1</v>
      </c>
      <c r="AE632">
        <f t="shared" si="106"/>
        <v>1</v>
      </c>
      <c r="AF632">
        <f t="shared" si="107"/>
        <v>1</v>
      </c>
      <c r="AG632">
        <f t="shared" si="108"/>
        <v>1</v>
      </c>
      <c r="AH632">
        <f t="shared" si="109"/>
        <v>1</v>
      </c>
      <c r="AI632">
        <f t="shared" si="110"/>
        <v>1</v>
      </c>
    </row>
    <row r="633" spans="1:35">
      <c r="A633" t="s">
        <v>118</v>
      </c>
      <c r="B633">
        <v>2014</v>
      </c>
      <c r="C633">
        <v>74.2</v>
      </c>
      <c r="D633">
        <v>148</v>
      </c>
      <c r="E633">
        <v>0.01</v>
      </c>
      <c r="F633">
        <v>115.27842819999999</v>
      </c>
      <c r="G633">
        <v>32.799999999999997</v>
      </c>
      <c r="H633">
        <v>4.8099999999999996</v>
      </c>
      <c r="I633">
        <v>1153.93822</v>
      </c>
      <c r="J633">
        <v>126934</v>
      </c>
      <c r="K633">
        <v>14.7</v>
      </c>
      <c r="M633" t="s">
        <v>118</v>
      </c>
      <c r="N633">
        <v>2014</v>
      </c>
      <c r="O633">
        <v>74.2</v>
      </c>
      <c r="P633">
        <v>148</v>
      </c>
      <c r="Q633">
        <v>0.01</v>
      </c>
      <c r="R633">
        <v>115.27842819999999</v>
      </c>
      <c r="S633">
        <v>32.799999999999997</v>
      </c>
      <c r="T633">
        <v>4.8099999999999996</v>
      </c>
      <c r="U633">
        <v>1153.93822</v>
      </c>
      <c r="V633">
        <v>126934</v>
      </c>
      <c r="W633">
        <v>14.7</v>
      </c>
      <c r="Y633">
        <f t="shared" si="100"/>
        <v>1</v>
      </c>
      <c r="Z633">
        <f t="shared" si="101"/>
        <v>1</v>
      </c>
      <c r="AA633">
        <f t="shared" si="102"/>
        <v>1</v>
      </c>
      <c r="AB633">
        <f t="shared" si="103"/>
        <v>1</v>
      </c>
      <c r="AC633">
        <f t="shared" si="104"/>
        <v>1</v>
      </c>
      <c r="AD633">
        <f t="shared" si="105"/>
        <v>1</v>
      </c>
      <c r="AE633">
        <f t="shared" si="106"/>
        <v>1</v>
      </c>
      <c r="AF633">
        <f t="shared" si="107"/>
        <v>1</v>
      </c>
      <c r="AG633">
        <f t="shared" si="108"/>
        <v>1</v>
      </c>
      <c r="AH633">
        <f t="shared" si="109"/>
        <v>1</v>
      </c>
      <c r="AI633">
        <f t="shared" si="110"/>
        <v>1</v>
      </c>
    </row>
    <row r="634" spans="1:35">
      <c r="A634" t="s">
        <v>118</v>
      </c>
      <c r="B634">
        <v>2015</v>
      </c>
      <c r="C634">
        <v>74.599999999999994</v>
      </c>
      <c r="D634">
        <v>146</v>
      </c>
      <c r="F634">
        <v>0</v>
      </c>
      <c r="G634">
        <v>33.299999999999997</v>
      </c>
      <c r="I634">
        <v>9252.1172399999996</v>
      </c>
      <c r="J634">
        <v>126265</v>
      </c>
      <c r="K634">
        <v>15.2</v>
      </c>
      <c r="M634" t="s">
        <v>118</v>
      </c>
      <c r="N634">
        <v>2015</v>
      </c>
      <c r="O634">
        <v>74.599999999999994</v>
      </c>
      <c r="P634">
        <v>146</v>
      </c>
      <c r="R634">
        <v>0</v>
      </c>
      <c r="S634">
        <v>33.299999999999997</v>
      </c>
      <c r="U634">
        <v>9252.1172399999996</v>
      </c>
      <c r="V634">
        <v>126265</v>
      </c>
      <c r="W634">
        <v>15.2</v>
      </c>
      <c r="Y634">
        <f t="shared" si="100"/>
        <v>1</v>
      </c>
      <c r="Z634">
        <f t="shared" si="101"/>
        <v>1</v>
      </c>
      <c r="AA634">
        <f t="shared" si="102"/>
        <v>1</v>
      </c>
      <c r="AB634">
        <f t="shared" si="103"/>
        <v>1</v>
      </c>
      <c r="AC634">
        <f t="shared" si="104"/>
        <v>1</v>
      </c>
      <c r="AD634">
        <f t="shared" si="105"/>
        <v>1</v>
      </c>
      <c r="AE634">
        <f t="shared" si="106"/>
        <v>1</v>
      </c>
      <c r="AF634">
        <f t="shared" si="107"/>
        <v>1</v>
      </c>
      <c r="AG634">
        <f t="shared" si="108"/>
        <v>1</v>
      </c>
      <c r="AH634">
        <f t="shared" si="109"/>
        <v>1</v>
      </c>
      <c r="AI634">
        <f t="shared" si="110"/>
        <v>1</v>
      </c>
    </row>
    <row r="635" spans="1:35">
      <c r="A635" t="s">
        <v>119</v>
      </c>
      <c r="B635">
        <v>2010</v>
      </c>
      <c r="C635">
        <v>75.599999999999994</v>
      </c>
      <c r="D635">
        <v>127</v>
      </c>
      <c r="E635">
        <v>5.21</v>
      </c>
      <c r="F635">
        <v>1033.0397370000001</v>
      </c>
      <c r="G635">
        <v>6.1</v>
      </c>
      <c r="H635">
        <v>6.39</v>
      </c>
      <c r="I635">
        <v>8959.5814160000009</v>
      </c>
      <c r="J635">
        <v>117318941</v>
      </c>
      <c r="K635">
        <v>12.5</v>
      </c>
      <c r="M635" t="s">
        <v>119</v>
      </c>
      <c r="N635">
        <v>2010</v>
      </c>
      <c r="O635">
        <v>75.599999999999994</v>
      </c>
      <c r="P635">
        <v>127</v>
      </c>
      <c r="Q635">
        <v>5.21</v>
      </c>
      <c r="R635">
        <v>1033.0397370000001</v>
      </c>
      <c r="S635">
        <v>6.1</v>
      </c>
      <c r="T635">
        <v>6.39</v>
      </c>
      <c r="U635">
        <v>8959.5814160000009</v>
      </c>
      <c r="V635">
        <v>117318941</v>
      </c>
      <c r="W635">
        <v>12.5</v>
      </c>
      <c r="Y635">
        <f t="shared" si="100"/>
        <v>1</v>
      </c>
      <c r="Z635">
        <f t="shared" si="101"/>
        <v>1</v>
      </c>
      <c r="AA635">
        <f t="shared" si="102"/>
        <v>1</v>
      </c>
      <c r="AB635">
        <f t="shared" si="103"/>
        <v>1</v>
      </c>
      <c r="AC635">
        <f t="shared" si="104"/>
        <v>1</v>
      </c>
      <c r="AD635">
        <f t="shared" si="105"/>
        <v>1</v>
      </c>
      <c r="AE635">
        <f t="shared" si="106"/>
        <v>1</v>
      </c>
      <c r="AF635">
        <f t="shared" si="107"/>
        <v>1</v>
      </c>
      <c r="AG635">
        <f t="shared" si="108"/>
        <v>1</v>
      </c>
      <c r="AH635">
        <f t="shared" si="109"/>
        <v>1</v>
      </c>
      <c r="AI635">
        <f t="shared" si="110"/>
        <v>1</v>
      </c>
    </row>
    <row r="636" spans="1:35">
      <c r="A636" t="s">
        <v>119</v>
      </c>
      <c r="B636">
        <v>2011</v>
      </c>
      <c r="C636">
        <v>76.099999999999994</v>
      </c>
      <c r="D636">
        <v>124</v>
      </c>
      <c r="E636">
        <v>5.3</v>
      </c>
      <c r="F636">
        <v>1117.196097</v>
      </c>
      <c r="G636">
        <v>6.8</v>
      </c>
      <c r="H636">
        <v>6.4</v>
      </c>
      <c r="I636">
        <v>9834.4726890000002</v>
      </c>
      <c r="J636">
        <v>119917</v>
      </c>
      <c r="K636">
        <v>12.6</v>
      </c>
      <c r="M636" t="s">
        <v>119</v>
      </c>
      <c r="N636">
        <v>2011</v>
      </c>
      <c r="O636">
        <v>76.099999999999994</v>
      </c>
      <c r="P636">
        <v>124</v>
      </c>
      <c r="Q636">
        <v>5.3</v>
      </c>
      <c r="R636">
        <v>1117.196097</v>
      </c>
      <c r="S636">
        <v>6.8</v>
      </c>
      <c r="T636">
        <v>6.4</v>
      </c>
      <c r="U636">
        <v>9834.4726890000002</v>
      </c>
      <c r="V636">
        <v>119917</v>
      </c>
      <c r="W636">
        <v>12.6</v>
      </c>
      <c r="Y636">
        <f t="shared" si="100"/>
        <v>1</v>
      </c>
      <c r="Z636">
        <f t="shared" si="101"/>
        <v>1</v>
      </c>
      <c r="AA636">
        <f t="shared" si="102"/>
        <v>1</v>
      </c>
      <c r="AB636">
        <f t="shared" si="103"/>
        <v>1</v>
      </c>
      <c r="AC636">
        <f t="shared" si="104"/>
        <v>1</v>
      </c>
      <c r="AD636">
        <f t="shared" si="105"/>
        <v>1</v>
      </c>
      <c r="AE636">
        <f t="shared" si="106"/>
        <v>1</v>
      </c>
      <c r="AF636">
        <f t="shared" si="107"/>
        <v>1</v>
      </c>
      <c r="AG636">
        <f t="shared" si="108"/>
        <v>1</v>
      </c>
      <c r="AH636">
        <f t="shared" si="109"/>
        <v>1</v>
      </c>
      <c r="AI636">
        <f t="shared" si="110"/>
        <v>1</v>
      </c>
    </row>
    <row r="637" spans="1:35">
      <c r="A637" t="s">
        <v>119</v>
      </c>
      <c r="B637">
        <v>2012</v>
      </c>
      <c r="C637">
        <v>76.3</v>
      </c>
      <c r="D637">
        <v>123</v>
      </c>
      <c r="E637">
        <v>5.29</v>
      </c>
      <c r="F637">
        <v>112.69648599999999</v>
      </c>
      <c r="G637">
        <v>61.5</v>
      </c>
      <c r="H637">
        <v>6.21</v>
      </c>
      <c r="I637">
        <v>982.53257199999996</v>
      </c>
      <c r="J637">
        <v>1282837</v>
      </c>
      <c r="K637">
        <v>12.7</v>
      </c>
      <c r="M637" t="s">
        <v>119</v>
      </c>
      <c r="N637">
        <v>2012</v>
      </c>
      <c r="O637">
        <v>76.3</v>
      </c>
      <c r="P637">
        <v>123</v>
      </c>
      <c r="Q637">
        <v>5.29</v>
      </c>
      <c r="R637">
        <v>112.69648599999999</v>
      </c>
      <c r="S637">
        <v>61.5</v>
      </c>
      <c r="T637">
        <v>6.21</v>
      </c>
      <c r="U637">
        <v>982.53257199999996</v>
      </c>
      <c r="V637">
        <v>1282837</v>
      </c>
      <c r="W637">
        <v>12.7</v>
      </c>
      <c r="Y637">
        <f t="shared" si="100"/>
        <v>1</v>
      </c>
      <c r="Z637">
        <f t="shared" si="101"/>
        <v>1</v>
      </c>
      <c r="AA637">
        <f t="shared" si="102"/>
        <v>1</v>
      </c>
      <c r="AB637">
        <f t="shared" si="103"/>
        <v>1</v>
      </c>
      <c r="AC637">
        <f t="shared" si="104"/>
        <v>1</v>
      </c>
      <c r="AD637">
        <f t="shared" si="105"/>
        <v>1</v>
      </c>
      <c r="AE637">
        <f t="shared" si="106"/>
        <v>1</v>
      </c>
      <c r="AF637">
        <f t="shared" si="107"/>
        <v>1</v>
      </c>
      <c r="AG637">
        <f t="shared" si="108"/>
        <v>1</v>
      </c>
      <c r="AH637">
        <f t="shared" si="109"/>
        <v>1</v>
      </c>
      <c r="AI637">
        <f t="shared" si="110"/>
        <v>1</v>
      </c>
    </row>
    <row r="638" spans="1:35">
      <c r="A638" t="s">
        <v>119</v>
      </c>
      <c r="B638">
        <v>2013</v>
      </c>
      <c r="C638">
        <v>76.599999999999994</v>
      </c>
      <c r="D638">
        <v>12</v>
      </c>
      <c r="E638">
        <v>5.23</v>
      </c>
      <c r="F638">
        <v>150.40887499999999</v>
      </c>
      <c r="G638">
        <v>62.1</v>
      </c>
      <c r="H638">
        <v>6.3</v>
      </c>
      <c r="I638">
        <v>1298.8676599999999</v>
      </c>
      <c r="J638">
        <v>122535969</v>
      </c>
      <c r="K638">
        <v>12.9</v>
      </c>
      <c r="M638" t="s">
        <v>119</v>
      </c>
      <c r="N638">
        <v>2013</v>
      </c>
      <c r="O638">
        <v>76.599999999999994</v>
      </c>
      <c r="P638">
        <v>12</v>
      </c>
      <c r="Q638">
        <v>5.23</v>
      </c>
      <c r="R638">
        <v>150.40887499999999</v>
      </c>
      <c r="S638">
        <v>62.1</v>
      </c>
      <c r="T638">
        <v>6.3</v>
      </c>
      <c r="U638">
        <v>1298.8676599999999</v>
      </c>
      <c r="V638">
        <v>122535969</v>
      </c>
      <c r="W638">
        <v>12.9</v>
      </c>
      <c r="Y638">
        <f t="shared" si="100"/>
        <v>1</v>
      </c>
      <c r="Z638">
        <f t="shared" si="101"/>
        <v>1</v>
      </c>
      <c r="AA638">
        <f t="shared" si="102"/>
        <v>1</v>
      </c>
      <c r="AB638">
        <f t="shared" si="103"/>
        <v>1</v>
      </c>
      <c r="AC638">
        <f t="shared" si="104"/>
        <v>1</v>
      </c>
      <c r="AD638">
        <f t="shared" si="105"/>
        <v>1</v>
      </c>
      <c r="AE638">
        <f t="shared" si="106"/>
        <v>1</v>
      </c>
      <c r="AF638">
        <f t="shared" si="107"/>
        <v>1</v>
      </c>
      <c r="AG638">
        <f t="shared" si="108"/>
        <v>1</v>
      </c>
      <c r="AH638">
        <f t="shared" si="109"/>
        <v>1</v>
      </c>
      <c r="AI638">
        <f t="shared" si="110"/>
        <v>1</v>
      </c>
    </row>
    <row r="639" spans="1:35">
      <c r="A639" t="s">
        <v>119</v>
      </c>
      <c r="B639">
        <v>2014</v>
      </c>
      <c r="C639">
        <v>76.599999999999994</v>
      </c>
      <c r="D639">
        <v>122</v>
      </c>
      <c r="E639">
        <v>5.26</v>
      </c>
      <c r="F639">
        <v>168.173753</v>
      </c>
      <c r="G639">
        <v>62.8</v>
      </c>
      <c r="H639">
        <v>6.3</v>
      </c>
      <c r="I639">
        <v>1452.27766</v>
      </c>
      <c r="J639">
        <v>1242216</v>
      </c>
      <c r="K639">
        <v>13.1</v>
      </c>
      <c r="M639" t="s">
        <v>119</v>
      </c>
      <c r="N639">
        <v>2014</v>
      </c>
      <c r="O639">
        <v>76.599999999999994</v>
      </c>
      <c r="P639">
        <v>122</v>
      </c>
      <c r="Q639">
        <v>5.26</v>
      </c>
      <c r="R639">
        <v>168.173753</v>
      </c>
      <c r="S639">
        <v>62.8</v>
      </c>
      <c r="T639">
        <v>6.3</v>
      </c>
      <c r="U639">
        <v>1452.27766</v>
      </c>
      <c r="V639">
        <v>1242216</v>
      </c>
      <c r="W639">
        <v>13.1</v>
      </c>
      <c r="Y639">
        <f t="shared" si="100"/>
        <v>1</v>
      </c>
      <c r="Z639">
        <f t="shared" si="101"/>
        <v>1</v>
      </c>
      <c r="AA639">
        <f t="shared" si="102"/>
        <v>1</v>
      </c>
      <c r="AB639">
        <f t="shared" si="103"/>
        <v>1</v>
      </c>
      <c r="AC639">
        <f t="shared" si="104"/>
        <v>1</v>
      </c>
      <c r="AD639">
        <f t="shared" si="105"/>
        <v>1</v>
      </c>
      <c r="AE639">
        <f t="shared" si="106"/>
        <v>1</v>
      </c>
      <c r="AF639">
        <f t="shared" si="107"/>
        <v>1</v>
      </c>
      <c r="AG639">
        <f t="shared" si="108"/>
        <v>1</v>
      </c>
      <c r="AH639">
        <f t="shared" si="109"/>
        <v>1</v>
      </c>
      <c r="AI639">
        <f t="shared" si="110"/>
        <v>1</v>
      </c>
    </row>
    <row r="640" spans="1:35">
      <c r="A640" t="s">
        <v>119</v>
      </c>
      <c r="B640">
        <v>2015</v>
      </c>
      <c r="C640">
        <v>76.7</v>
      </c>
      <c r="D640">
        <v>122</v>
      </c>
      <c r="F640">
        <v>0</v>
      </c>
      <c r="G640">
        <v>63.5</v>
      </c>
      <c r="I640">
        <v>9143.1284940000005</v>
      </c>
      <c r="J640">
        <v>12589949</v>
      </c>
      <c r="K640">
        <v>13.3</v>
      </c>
      <c r="M640" t="s">
        <v>119</v>
      </c>
      <c r="N640">
        <v>2015</v>
      </c>
      <c r="O640">
        <v>76.7</v>
      </c>
      <c r="P640">
        <v>122</v>
      </c>
      <c r="R640">
        <v>0</v>
      </c>
      <c r="S640">
        <v>63.5</v>
      </c>
      <c r="U640">
        <v>9143.1284940000005</v>
      </c>
      <c r="V640">
        <v>12589949</v>
      </c>
      <c r="W640">
        <v>13.3</v>
      </c>
      <c r="Y640">
        <f t="shared" si="100"/>
        <v>1</v>
      </c>
      <c r="Z640">
        <f t="shared" si="101"/>
        <v>1</v>
      </c>
      <c r="AA640">
        <f t="shared" si="102"/>
        <v>1</v>
      </c>
      <c r="AB640">
        <f t="shared" si="103"/>
        <v>1</v>
      </c>
      <c r="AC640">
        <f t="shared" si="104"/>
        <v>1</v>
      </c>
      <c r="AD640">
        <f t="shared" si="105"/>
        <v>1</v>
      </c>
      <c r="AE640">
        <f t="shared" si="106"/>
        <v>1</v>
      </c>
      <c r="AF640">
        <f t="shared" si="107"/>
        <v>1</v>
      </c>
      <c r="AG640">
        <f t="shared" si="108"/>
        <v>1</v>
      </c>
      <c r="AH640">
        <f t="shared" si="109"/>
        <v>1</v>
      </c>
      <c r="AI640">
        <f t="shared" si="110"/>
        <v>1</v>
      </c>
    </row>
    <row r="641" spans="1:35">
      <c r="A641" t="s">
        <v>120</v>
      </c>
      <c r="B641">
        <v>2010</v>
      </c>
      <c r="C641">
        <v>68.7</v>
      </c>
      <c r="D641">
        <v>171</v>
      </c>
      <c r="E641">
        <v>1.76</v>
      </c>
      <c r="F641">
        <v>0</v>
      </c>
      <c r="G641">
        <v>66.400000000000006</v>
      </c>
      <c r="H641">
        <v>13.83</v>
      </c>
      <c r="K641">
        <v>11.5</v>
      </c>
      <c r="M641" t="s">
        <v>120</v>
      </c>
      <c r="N641">
        <v>2010</v>
      </c>
      <c r="O641">
        <v>68.7</v>
      </c>
      <c r="P641">
        <v>171</v>
      </c>
      <c r="Q641">
        <v>1.76</v>
      </c>
      <c r="R641">
        <v>0</v>
      </c>
      <c r="S641">
        <v>66.400000000000006</v>
      </c>
      <c r="T641">
        <v>13.83</v>
      </c>
      <c r="W641">
        <v>11.5</v>
      </c>
      <c r="Y641">
        <f t="shared" si="100"/>
        <v>1</v>
      </c>
      <c r="Z641">
        <f t="shared" si="101"/>
        <v>1</v>
      </c>
      <c r="AA641">
        <f t="shared" si="102"/>
        <v>1</v>
      </c>
      <c r="AB641">
        <f t="shared" si="103"/>
        <v>1</v>
      </c>
      <c r="AC641">
        <f t="shared" si="104"/>
        <v>1</v>
      </c>
      <c r="AD641">
        <f t="shared" si="105"/>
        <v>1</v>
      </c>
      <c r="AE641">
        <f t="shared" si="106"/>
        <v>1</v>
      </c>
      <c r="AF641">
        <f t="shared" si="107"/>
        <v>1</v>
      </c>
      <c r="AG641">
        <f t="shared" si="108"/>
        <v>1</v>
      </c>
      <c r="AH641">
        <f t="shared" si="109"/>
        <v>1</v>
      </c>
      <c r="AI641">
        <f t="shared" si="110"/>
        <v>1</v>
      </c>
    </row>
    <row r="642" spans="1:35">
      <c r="A642" t="s">
        <v>120</v>
      </c>
      <c r="B642">
        <v>2011</v>
      </c>
      <c r="C642">
        <v>68.900000000000006</v>
      </c>
      <c r="D642">
        <v>169</v>
      </c>
      <c r="E642">
        <v>1.89</v>
      </c>
      <c r="F642">
        <v>0</v>
      </c>
      <c r="G642">
        <v>67</v>
      </c>
      <c r="H642">
        <v>13.76</v>
      </c>
      <c r="K642">
        <v>11.7</v>
      </c>
      <c r="M642" t="s">
        <v>120</v>
      </c>
      <c r="N642">
        <v>2011</v>
      </c>
      <c r="O642">
        <v>68.900000000000006</v>
      </c>
      <c r="P642">
        <v>169</v>
      </c>
      <c r="Q642">
        <v>1.89</v>
      </c>
      <c r="R642">
        <v>0</v>
      </c>
      <c r="S642">
        <v>67</v>
      </c>
      <c r="T642">
        <v>13.76</v>
      </c>
      <c r="W642">
        <v>11.7</v>
      </c>
      <c r="Y642">
        <f t="shared" si="100"/>
        <v>1</v>
      </c>
      <c r="Z642">
        <f t="shared" si="101"/>
        <v>1</v>
      </c>
      <c r="AA642">
        <f t="shared" si="102"/>
        <v>1</v>
      </c>
      <c r="AB642">
        <f t="shared" si="103"/>
        <v>1</v>
      </c>
      <c r="AC642">
        <f t="shared" si="104"/>
        <v>1</v>
      </c>
      <c r="AD642">
        <f t="shared" si="105"/>
        <v>1</v>
      </c>
      <c r="AE642">
        <f t="shared" si="106"/>
        <v>1</v>
      </c>
      <c r="AF642">
        <f t="shared" si="107"/>
        <v>1</v>
      </c>
      <c r="AG642">
        <f t="shared" si="108"/>
        <v>1</v>
      </c>
      <c r="AH642">
        <f t="shared" si="109"/>
        <v>1</v>
      </c>
      <c r="AI642">
        <f t="shared" si="110"/>
        <v>1</v>
      </c>
    </row>
    <row r="643" spans="1:35">
      <c r="A643" t="s">
        <v>120</v>
      </c>
      <c r="B643">
        <v>2012</v>
      </c>
      <c r="C643">
        <v>69</v>
      </c>
      <c r="D643">
        <v>168</v>
      </c>
      <c r="E643">
        <v>2.98</v>
      </c>
      <c r="F643">
        <v>0</v>
      </c>
      <c r="G643">
        <v>67.5</v>
      </c>
      <c r="H643">
        <v>12.77</v>
      </c>
      <c r="K643">
        <v>11.7</v>
      </c>
      <c r="M643" t="s">
        <v>120</v>
      </c>
      <c r="N643">
        <v>2012</v>
      </c>
      <c r="O643">
        <v>69</v>
      </c>
      <c r="P643">
        <v>168</v>
      </c>
      <c r="Q643">
        <v>2.98</v>
      </c>
      <c r="R643">
        <v>0</v>
      </c>
      <c r="S643">
        <v>67.5</v>
      </c>
      <c r="T643">
        <v>12.77</v>
      </c>
      <c r="W643">
        <v>11.7</v>
      </c>
      <c r="Y643">
        <f t="shared" ref="Y643:Y706" si="111">IF(M643=A643,1,0)</f>
        <v>1</v>
      </c>
      <c r="Z643">
        <f t="shared" ref="Z643:Z706" si="112">IF(N643=B643,1,0)</f>
        <v>1</v>
      </c>
      <c r="AA643">
        <f t="shared" ref="AA643:AA706" si="113">IF(O643=C643,1,0)</f>
        <v>1</v>
      </c>
      <c r="AB643">
        <f t="shared" ref="AB643:AB706" si="114">IF(P643=D643,1,0)</f>
        <v>1</v>
      </c>
      <c r="AC643">
        <f t="shared" ref="AC643:AC706" si="115">IF(Q643=E643,1,0)</f>
        <v>1</v>
      </c>
      <c r="AD643">
        <f t="shared" ref="AD643:AD706" si="116">IF(R643=F643,1,0)</f>
        <v>1</v>
      </c>
      <c r="AE643">
        <f t="shared" ref="AE643:AE706" si="117">IF(S643=G643,1,0)</f>
        <v>1</v>
      </c>
      <c r="AF643">
        <f t="shared" ref="AF643:AF706" si="118">IF(T643=H643,1,0)</f>
        <v>1</v>
      </c>
      <c r="AG643">
        <f t="shared" ref="AG643:AG706" si="119">IF(U643=I643,1,0)</f>
        <v>1</v>
      </c>
      <c r="AH643">
        <f t="shared" ref="AH643:AH706" si="120">IF(V643=J643,1,0)</f>
        <v>1</v>
      </c>
      <c r="AI643">
        <f t="shared" ref="AI643:AI706" si="121">IF(W643=K643,1,0)</f>
        <v>1</v>
      </c>
    </row>
    <row r="644" spans="1:35">
      <c r="A644" t="s">
        <v>120</v>
      </c>
      <c r="B644">
        <v>2013</v>
      </c>
      <c r="C644">
        <v>69.2</v>
      </c>
      <c r="D644">
        <v>166</v>
      </c>
      <c r="E644">
        <v>1.67</v>
      </c>
      <c r="F644">
        <v>0</v>
      </c>
      <c r="G644">
        <v>68.099999999999994</v>
      </c>
      <c r="H644">
        <v>13.38</v>
      </c>
      <c r="K644">
        <v>11.7</v>
      </c>
      <c r="M644" t="s">
        <v>120</v>
      </c>
      <c r="N644">
        <v>2013</v>
      </c>
      <c r="O644">
        <v>69.2</v>
      </c>
      <c r="P644">
        <v>166</v>
      </c>
      <c r="Q644">
        <v>1.67</v>
      </c>
      <c r="R644">
        <v>0</v>
      </c>
      <c r="S644">
        <v>68.099999999999994</v>
      </c>
      <c r="T644">
        <v>13.38</v>
      </c>
      <c r="W644">
        <v>11.7</v>
      </c>
      <c r="Y644">
        <f t="shared" si="111"/>
        <v>1</v>
      </c>
      <c r="Z644">
        <f t="shared" si="112"/>
        <v>1</v>
      </c>
      <c r="AA644">
        <f t="shared" si="113"/>
        <v>1</v>
      </c>
      <c r="AB644">
        <f t="shared" si="114"/>
        <v>1</v>
      </c>
      <c r="AC644">
        <f t="shared" si="115"/>
        <v>1</v>
      </c>
      <c r="AD644">
        <f t="shared" si="116"/>
        <v>1</v>
      </c>
      <c r="AE644">
        <f t="shared" si="117"/>
        <v>1</v>
      </c>
      <c r="AF644">
        <f t="shared" si="118"/>
        <v>1</v>
      </c>
      <c r="AG644">
        <f t="shared" si="119"/>
        <v>1</v>
      </c>
      <c r="AH644">
        <f t="shared" si="120"/>
        <v>1</v>
      </c>
      <c r="AI644">
        <f t="shared" si="121"/>
        <v>1</v>
      </c>
    </row>
    <row r="645" spans="1:35">
      <c r="A645" t="s">
        <v>120</v>
      </c>
      <c r="B645">
        <v>2014</v>
      </c>
      <c r="C645">
        <v>69.400000000000006</v>
      </c>
      <c r="D645">
        <v>164</v>
      </c>
      <c r="E645">
        <v>1.58</v>
      </c>
      <c r="F645">
        <v>0</v>
      </c>
      <c r="G645">
        <v>68.7</v>
      </c>
      <c r="H645">
        <v>13.71</v>
      </c>
      <c r="K645">
        <v>11.7</v>
      </c>
      <c r="M645" t="s">
        <v>120</v>
      </c>
      <c r="N645">
        <v>2014</v>
      </c>
      <c r="O645">
        <v>69.400000000000006</v>
      </c>
      <c r="P645">
        <v>164</v>
      </c>
      <c r="Q645">
        <v>1.58</v>
      </c>
      <c r="R645">
        <v>0</v>
      </c>
      <c r="S645">
        <v>68.7</v>
      </c>
      <c r="T645">
        <v>13.71</v>
      </c>
      <c r="W645">
        <v>11.7</v>
      </c>
      <c r="Y645">
        <f t="shared" si="111"/>
        <v>1</v>
      </c>
      <c r="Z645">
        <f t="shared" si="112"/>
        <v>1</v>
      </c>
      <c r="AA645">
        <f t="shared" si="113"/>
        <v>1</v>
      </c>
      <c r="AB645">
        <f t="shared" si="114"/>
        <v>1</v>
      </c>
      <c r="AC645">
        <f t="shared" si="115"/>
        <v>1</v>
      </c>
      <c r="AD645">
        <f t="shared" si="116"/>
        <v>1</v>
      </c>
      <c r="AE645">
        <f t="shared" si="117"/>
        <v>1</v>
      </c>
      <c r="AF645">
        <f t="shared" si="118"/>
        <v>1</v>
      </c>
      <c r="AG645">
        <f t="shared" si="119"/>
        <v>1</v>
      </c>
      <c r="AH645">
        <f t="shared" si="120"/>
        <v>1</v>
      </c>
      <c r="AI645">
        <f t="shared" si="121"/>
        <v>1</v>
      </c>
    </row>
    <row r="646" spans="1:35">
      <c r="A646" t="s">
        <v>120</v>
      </c>
      <c r="B646">
        <v>2015</v>
      </c>
      <c r="C646">
        <v>69.400000000000006</v>
      </c>
      <c r="D646">
        <v>166</v>
      </c>
      <c r="F646">
        <v>0</v>
      </c>
      <c r="G646">
        <v>69.400000000000006</v>
      </c>
      <c r="K646">
        <v>11.7</v>
      </c>
      <c r="M646" t="s">
        <v>120</v>
      </c>
      <c r="N646">
        <v>2015</v>
      </c>
      <c r="O646">
        <v>69.400000000000006</v>
      </c>
      <c r="P646">
        <v>166</v>
      </c>
      <c r="R646">
        <v>0</v>
      </c>
      <c r="S646">
        <v>69.400000000000006</v>
      </c>
      <c r="W646">
        <v>11.7</v>
      </c>
      <c r="Y646">
        <f t="shared" si="111"/>
        <v>1</v>
      </c>
      <c r="Z646">
        <f t="shared" si="112"/>
        <v>1</v>
      </c>
      <c r="AA646">
        <f t="shared" si="113"/>
        <v>1</v>
      </c>
      <c r="AB646">
        <f t="shared" si="114"/>
        <v>1</v>
      </c>
      <c r="AC646">
        <f t="shared" si="115"/>
        <v>1</v>
      </c>
      <c r="AD646">
        <f t="shared" si="116"/>
        <v>1</v>
      </c>
      <c r="AE646">
        <f t="shared" si="117"/>
        <v>1</v>
      </c>
      <c r="AF646">
        <f t="shared" si="118"/>
        <v>1</v>
      </c>
      <c r="AG646">
        <f t="shared" si="119"/>
        <v>1</v>
      </c>
      <c r="AH646">
        <f t="shared" si="120"/>
        <v>1</v>
      </c>
      <c r="AI646">
        <f t="shared" si="121"/>
        <v>1</v>
      </c>
    </row>
    <row r="647" spans="1:35">
      <c r="A647" t="s">
        <v>121</v>
      </c>
      <c r="B647">
        <v>2013</v>
      </c>
      <c r="E647">
        <v>0.01</v>
      </c>
      <c r="F647">
        <v>0</v>
      </c>
      <c r="H647">
        <v>4.3</v>
      </c>
      <c r="M647" t="s">
        <v>121</v>
      </c>
      <c r="N647">
        <v>2013</v>
      </c>
      <c r="Q647">
        <v>0.01</v>
      </c>
      <c r="R647">
        <v>0</v>
      </c>
      <c r="T647">
        <v>4.3</v>
      </c>
      <c r="Y647">
        <f t="shared" si="111"/>
        <v>1</v>
      </c>
      <c r="Z647">
        <f t="shared" si="112"/>
        <v>1</v>
      </c>
      <c r="AA647">
        <f t="shared" si="113"/>
        <v>1</v>
      </c>
      <c r="AB647">
        <f t="shared" si="114"/>
        <v>1</v>
      </c>
      <c r="AC647">
        <f t="shared" si="115"/>
        <v>1</v>
      </c>
      <c r="AD647">
        <f t="shared" si="116"/>
        <v>1</v>
      </c>
      <c r="AE647">
        <f t="shared" si="117"/>
        <v>1</v>
      </c>
      <c r="AF647">
        <f t="shared" si="118"/>
        <v>1</v>
      </c>
      <c r="AG647">
        <f t="shared" si="119"/>
        <v>1</v>
      </c>
      <c r="AH647">
        <f t="shared" si="120"/>
        <v>1</v>
      </c>
      <c r="AI647">
        <f t="shared" si="121"/>
        <v>1</v>
      </c>
    </row>
    <row r="648" spans="1:35">
      <c r="A648" t="s">
        <v>122</v>
      </c>
      <c r="B648">
        <v>2010</v>
      </c>
      <c r="C648">
        <v>66.3</v>
      </c>
      <c r="D648">
        <v>25</v>
      </c>
      <c r="E648">
        <v>5.8</v>
      </c>
      <c r="F648">
        <v>22.316242720000002</v>
      </c>
      <c r="G648">
        <v>46.9</v>
      </c>
      <c r="H648">
        <v>4.7</v>
      </c>
      <c r="I648">
        <v>265.35365899999999</v>
      </c>
      <c r="J648">
        <v>271265</v>
      </c>
      <c r="K648">
        <v>14.3</v>
      </c>
      <c r="M648" t="s">
        <v>122</v>
      </c>
      <c r="N648">
        <v>2010</v>
      </c>
      <c r="O648">
        <v>66.3</v>
      </c>
      <c r="P648">
        <v>25</v>
      </c>
      <c r="Q648">
        <v>5.8</v>
      </c>
      <c r="R648">
        <v>22.316242720000002</v>
      </c>
      <c r="S648">
        <v>46.9</v>
      </c>
      <c r="T648">
        <v>4.7</v>
      </c>
      <c r="U648">
        <v>265.35365899999999</v>
      </c>
      <c r="V648">
        <v>271265</v>
      </c>
      <c r="W648">
        <v>14.3</v>
      </c>
      <c r="Y648">
        <f t="shared" si="111"/>
        <v>1</v>
      </c>
      <c r="Z648">
        <f t="shared" si="112"/>
        <v>1</v>
      </c>
      <c r="AA648">
        <f t="shared" si="113"/>
        <v>1</v>
      </c>
      <c r="AB648">
        <f t="shared" si="114"/>
        <v>1</v>
      </c>
      <c r="AC648">
        <f t="shared" si="115"/>
        <v>1</v>
      </c>
      <c r="AD648">
        <f t="shared" si="116"/>
        <v>1</v>
      </c>
      <c r="AE648">
        <f t="shared" si="117"/>
        <v>1</v>
      </c>
      <c r="AF648">
        <f t="shared" si="118"/>
        <v>1</v>
      </c>
      <c r="AG648">
        <f t="shared" si="119"/>
        <v>1</v>
      </c>
      <c r="AH648">
        <f t="shared" si="120"/>
        <v>1</v>
      </c>
      <c r="AI648">
        <f t="shared" si="121"/>
        <v>1</v>
      </c>
    </row>
    <row r="649" spans="1:35">
      <c r="A649" t="s">
        <v>122</v>
      </c>
      <c r="B649">
        <v>2011</v>
      </c>
      <c r="C649">
        <v>67.3</v>
      </c>
      <c r="D649">
        <v>235</v>
      </c>
      <c r="E649">
        <v>0.01</v>
      </c>
      <c r="F649">
        <v>257.84031540000001</v>
      </c>
      <c r="G649">
        <v>48</v>
      </c>
      <c r="H649">
        <v>4.45</v>
      </c>
      <c r="I649">
        <v>3769.5952550000002</v>
      </c>
      <c r="J649">
        <v>2761516</v>
      </c>
      <c r="K649">
        <v>14.6</v>
      </c>
      <c r="M649" t="s">
        <v>122</v>
      </c>
      <c r="N649">
        <v>2011</v>
      </c>
      <c r="O649">
        <v>67.3</v>
      </c>
      <c r="P649">
        <v>235</v>
      </c>
      <c r="Q649">
        <v>0.01</v>
      </c>
      <c r="R649">
        <v>257.84031540000001</v>
      </c>
      <c r="S649">
        <v>48</v>
      </c>
      <c r="T649">
        <v>4.45</v>
      </c>
      <c r="U649">
        <v>3769.5952550000002</v>
      </c>
      <c r="V649">
        <v>2761516</v>
      </c>
      <c r="W649">
        <v>14.6</v>
      </c>
      <c r="Y649">
        <f t="shared" si="111"/>
        <v>1</v>
      </c>
      <c r="Z649">
        <f t="shared" si="112"/>
        <v>1</v>
      </c>
      <c r="AA649">
        <f t="shared" si="113"/>
        <v>1</v>
      </c>
      <c r="AB649">
        <f t="shared" si="114"/>
        <v>1</v>
      </c>
      <c r="AC649">
        <f t="shared" si="115"/>
        <v>1</v>
      </c>
      <c r="AD649">
        <f t="shared" si="116"/>
        <v>1</v>
      </c>
      <c r="AE649">
        <f t="shared" si="117"/>
        <v>1</v>
      </c>
      <c r="AF649">
        <f t="shared" si="118"/>
        <v>1</v>
      </c>
      <c r="AG649">
        <f t="shared" si="119"/>
        <v>1</v>
      </c>
      <c r="AH649">
        <f t="shared" si="120"/>
        <v>1</v>
      </c>
      <c r="AI649">
        <f t="shared" si="121"/>
        <v>1</v>
      </c>
    </row>
    <row r="650" spans="1:35">
      <c r="A650" t="s">
        <v>122</v>
      </c>
      <c r="B650">
        <v>2012</v>
      </c>
      <c r="C650">
        <v>67.8</v>
      </c>
      <c r="D650">
        <v>231</v>
      </c>
      <c r="E650">
        <v>0.01</v>
      </c>
      <c r="F650">
        <v>253.8285861</v>
      </c>
      <c r="G650">
        <v>49.2</v>
      </c>
      <c r="H650">
        <v>4.22</v>
      </c>
      <c r="I650">
        <v>4368.8224799999998</v>
      </c>
      <c r="J650">
        <v>2814226</v>
      </c>
      <c r="K650">
        <v>14.7</v>
      </c>
      <c r="M650" t="s">
        <v>122</v>
      </c>
      <c r="N650">
        <v>2012</v>
      </c>
      <c r="O650">
        <v>67.8</v>
      </c>
      <c r="P650">
        <v>231</v>
      </c>
      <c r="Q650">
        <v>0.01</v>
      </c>
      <c r="R650">
        <v>253.8285861</v>
      </c>
      <c r="S650">
        <v>49.2</v>
      </c>
      <c r="T650">
        <v>4.22</v>
      </c>
      <c r="U650">
        <v>4368.8224799999998</v>
      </c>
      <c r="V650">
        <v>2814226</v>
      </c>
      <c r="W650">
        <v>14.7</v>
      </c>
      <c r="Y650">
        <f t="shared" si="111"/>
        <v>1</v>
      </c>
      <c r="Z650">
        <f t="shared" si="112"/>
        <v>1</v>
      </c>
      <c r="AA650">
        <f t="shared" si="113"/>
        <v>1</v>
      </c>
      <c r="AB650">
        <f t="shared" si="114"/>
        <v>1</v>
      </c>
      <c r="AC650">
        <f t="shared" si="115"/>
        <v>1</v>
      </c>
      <c r="AD650">
        <f t="shared" si="116"/>
        <v>1</v>
      </c>
      <c r="AE650">
        <f t="shared" si="117"/>
        <v>1</v>
      </c>
      <c r="AF650">
        <f t="shared" si="118"/>
        <v>1</v>
      </c>
      <c r="AG650">
        <f t="shared" si="119"/>
        <v>1</v>
      </c>
      <c r="AH650">
        <f t="shared" si="120"/>
        <v>1</v>
      </c>
      <c r="AI650">
        <f t="shared" si="121"/>
        <v>1</v>
      </c>
    </row>
    <row r="651" spans="1:35">
      <c r="A651" t="s">
        <v>122</v>
      </c>
      <c r="B651">
        <v>2013</v>
      </c>
      <c r="C651">
        <v>68.099999999999994</v>
      </c>
      <c r="D651">
        <v>227</v>
      </c>
      <c r="E651">
        <v>0.01</v>
      </c>
      <c r="F651">
        <v>241.1958645</v>
      </c>
      <c r="G651">
        <v>5.4</v>
      </c>
      <c r="H651">
        <v>4.21</v>
      </c>
      <c r="I651">
        <v>4385.379355</v>
      </c>
      <c r="J651">
        <v>286917</v>
      </c>
      <c r="K651">
        <v>14.7</v>
      </c>
      <c r="M651" t="s">
        <v>122</v>
      </c>
      <c r="N651">
        <v>2013</v>
      </c>
      <c r="O651">
        <v>68.099999999999994</v>
      </c>
      <c r="P651">
        <v>227</v>
      </c>
      <c r="Q651">
        <v>0.01</v>
      </c>
      <c r="R651">
        <v>241.1958645</v>
      </c>
      <c r="S651">
        <v>5.4</v>
      </c>
      <c r="T651">
        <v>4.21</v>
      </c>
      <c r="U651">
        <v>4385.379355</v>
      </c>
      <c r="V651">
        <v>286917</v>
      </c>
      <c r="W651">
        <v>14.7</v>
      </c>
      <c r="Y651">
        <f t="shared" si="111"/>
        <v>1</v>
      </c>
      <c r="Z651">
        <f t="shared" si="112"/>
        <v>1</v>
      </c>
      <c r="AA651">
        <f t="shared" si="113"/>
        <v>1</v>
      </c>
      <c r="AB651">
        <f t="shared" si="114"/>
        <v>1</v>
      </c>
      <c r="AC651">
        <f t="shared" si="115"/>
        <v>1</v>
      </c>
      <c r="AD651">
        <f t="shared" si="116"/>
        <v>1</v>
      </c>
      <c r="AE651">
        <f t="shared" si="117"/>
        <v>1</v>
      </c>
      <c r="AF651">
        <f t="shared" si="118"/>
        <v>1</v>
      </c>
      <c r="AG651">
        <f t="shared" si="119"/>
        <v>1</v>
      </c>
      <c r="AH651">
        <f t="shared" si="120"/>
        <v>1</v>
      </c>
      <c r="AI651">
        <f t="shared" si="121"/>
        <v>1</v>
      </c>
    </row>
    <row r="652" spans="1:35">
      <c r="A652" t="s">
        <v>122</v>
      </c>
      <c r="B652">
        <v>2014</v>
      </c>
      <c r="C652">
        <v>68.400000000000006</v>
      </c>
      <c r="D652">
        <v>225</v>
      </c>
      <c r="E652">
        <v>0.01</v>
      </c>
      <c r="F652">
        <v>281.00239920000001</v>
      </c>
      <c r="G652">
        <v>51.5</v>
      </c>
      <c r="H652">
        <v>4.7300000000000004</v>
      </c>
      <c r="I652">
        <v>4181.5833210000001</v>
      </c>
      <c r="J652">
        <v>2923896</v>
      </c>
      <c r="K652">
        <v>14.8</v>
      </c>
      <c r="M652" t="s">
        <v>122</v>
      </c>
      <c r="N652">
        <v>2014</v>
      </c>
      <c r="O652">
        <v>68.400000000000006</v>
      </c>
      <c r="P652">
        <v>225</v>
      </c>
      <c r="Q652">
        <v>0.01</v>
      </c>
      <c r="R652">
        <v>281.00239920000001</v>
      </c>
      <c r="S652">
        <v>51.5</v>
      </c>
      <c r="T652">
        <v>4.7300000000000004</v>
      </c>
      <c r="U652">
        <v>4181.5833210000001</v>
      </c>
      <c r="V652">
        <v>2923896</v>
      </c>
      <c r="W652">
        <v>14.8</v>
      </c>
      <c r="Y652">
        <f t="shared" si="111"/>
        <v>1</v>
      </c>
      <c r="Z652">
        <f t="shared" si="112"/>
        <v>1</v>
      </c>
      <c r="AA652">
        <f t="shared" si="113"/>
        <v>1</v>
      </c>
      <c r="AB652">
        <f t="shared" si="114"/>
        <v>1</v>
      </c>
      <c r="AC652">
        <f t="shared" si="115"/>
        <v>1</v>
      </c>
      <c r="AD652">
        <f t="shared" si="116"/>
        <v>1</v>
      </c>
      <c r="AE652">
        <f t="shared" si="117"/>
        <v>1</v>
      </c>
      <c r="AF652">
        <f t="shared" si="118"/>
        <v>1</v>
      </c>
      <c r="AG652">
        <f t="shared" si="119"/>
        <v>1</v>
      </c>
      <c r="AH652">
        <f t="shared" si="120"/>
        <v>1</v>
      </c>
      <c r="AI652">
        <f t="shared" si="121"/>
        <v>1</v>
      </c>
    </row>
    <row r="653" spans="1:35">
      <c r="A653" t="s">
        <v>122</v>
      </c>
      <c r="B653">
        <v>2015</v>
      </c>
      <c r="C653">
        <v>68.8</v>
      </c>
      <c r="D653">
        <v>222</v>
      </c>
      <c r="F653">
        <v>0</v>
      </c>
      <c r="G653">
        <v>52.7</v>
      </c>
      <c r="I653">
        <v>3944.1839</v>
      </c>
      <c r="J653">
        <v>2976877</v>
      </c>
      <c r="K653">
        <v>14.8</v>
      </c>
      <c r="M653" t="s">
        <v>122</v>
      </c>
      <c r="N653">
        <v>2015</v>
      </c>
      <c r="O653">
        <v>68.8</v>
      </c>
      <c r="P653">
        <v>222</v>
      </c>
      <c r="R653">
        <v>0</v>
      </c>
      <c r="S653">
        <v>52.7</v>
      </c>
      <c r="U653">
        <v>3944.1839</v>
      </c>
      <c r="V653">
        <v>2976877</v>
      </c>
      <c r="W653">
        <v>14.8</v>
      </c>
      <c r="Y653">
        <f t="shared" si="111"/>
        <v>1</v>
      </c>
      <c r="Z653">
        <f t="shared" si="112"/>
        <v>1</v>
      </c>
      <c r="AA653">
        <f t="shared" si="113"/>
        <v>1</v>
      </c>
      <c r="AB653">
        <f t="shared" si="114"/>
        <v>1</v>
      </c>
      <c r="AC653">
        <f t="shared" si="115"/>
        <v>1</v>
      </c>
      <c r="AD653">
        <f t="shared" si="116"/>
        <v>1</v>
      </c>
      <c r="AE653">
        <f t="shared" si="117"/>
        <v>1</v>
      </c>
      <c r="AF653">
        <f t="shared" si="118"/>
        <v>1</v>
      </c>
      <c r="AG653">
        <f t="shared" si="119"/>
        <v>1</v>
      </c>
      <c r="AH653">
        <f t="shared" si="120"/>
        <v>1</v>
      </c>
      <c r="AI653">
        <f t="shared" si="121"/>
        <v>1</v>
      </c>
    </row>
    <row r="654" spans="1:35">
      <c r="A654" t="s">
        <v>123</v>
      </c>
      <c r="B654">
        <v>2010</v>
      </c>
      <c r="C654">
        <v>75.3</v>
      </c>
      <c r="D654">
        <v>115</v>
      </c>
      <c r="E654">
        <v>6.56</v>
      </c>
      <c r="F654">
        <v>635.48493810000002</v>
      </c>
      <c r="G654">
        <v>59.1</v>
      </c>
      <c r="H654">
        <v>6.9</v>
      </c>
      <c r="I654">
        <v>6682.2811579999998</v>
      </c>
      <c r="J654">
        <v>619428</v>
      </c>
      <c r="K654">
        <v>15</v>
      </c>
      <c r="M654" t="s">
        <v>123</v>
      </c>
      <c r="N654">
        <v>2010</v>
      </c>
      <c r="O654">
        <v>75.3</v>
      </c>
      <c r="P654">
        <v>115</v>
      </c>
      <c r="Q654">
        <v>6.56</v>
      </c>
      <c r="R654">
        <v>635.48493810000002</v>
      </c>
      <c r="S654">
        <v>59.1</v>
      </c>
      <c r="T654">
        <v>6.9</v>
      </c>
      <c r="U654">
        <v>6682.2811579999998</v>
      </c>
      <c r="V654">
        <v>619428</v>
      </c>
      <c r="W654">
        <v>15</v>
      </c>
      <c r="Y654">
        <f t="shared" si="111"/>
        <v>1</v>
      </c>
      <c r="Z654">
        <f t="shared" si="112"/>
        <v>1</v>
      </c>
      <c r="AA654">
        <f t="shared" si="113"/>
        <v>1</v>
      </c>
      <c r="AB654">
        <f t="shared" si="114"/>
        <v>1</v>
      </c>
      <c r="AC654">
        <f t="shared" si="115"/>
        <v>1</v>
      </c>
      <c r="AD654">
        <f t="shared" si="116"/>
        <v>1</v>
      </c>
      <c r="AE654">
        <f t="shared" si="117"/>
        <v>1</v>
      </c>
      <c r="AF654">
        <f t="shared" si="118"/>
        <v>1</v>
      </c>
      <c r="AG654">
        <f t="shared" si="119"/>
        <v>1</v>
      </c>
      <c r="AH654">
        <f t="shared" si="120"/>
        <v>1</v>
      </c>
      <c r="AI654">
        <f t="shared" si="121"/>
        <v>1</v>
      </c>
    </row>
    <row r="655" spans="1:35">
      <c r="A655" t="s">
        <v>123</v>
      </c>
      <c r="B655">
        <v>2011</v>
      </c>
      <c r="C655">
        <v>75.400000000000006</v>
      </c>
      <c r="D655">
        <v>113</v>
      </c>
      <c r="E655">
        <v>6.56</v>
      </c>
      <c r="F655">
        <v>666.73743709999997</v>
      </c>
      <c r="G655">
        <v>59.7</v>
      </c>
      <c r="H655">
        <v>6.92</v>
      </c>
      <c r="I655">
        <v>7318.7424490000003</v>
      </c>
      <c r="J655">
        <v>6279</v>
      </c>
      <c r="K655">
        <v>15.1</v>
      </c>
      <c r="M655" t="s">
        <v>123</v>
      </c>
      <c r="N655">
        <v>2011</v>
      </c>
      <c r="O655">
        <v>75.400000000000006</v>
      </c>
      <c r="P655">
        <v>113</v>
      </c>
      <c r="Q655">
        <v>6.56</v>
      </c>
      <c r="R655">
        <v>666.73743709999997</v>
      </c>
      <c r="S655">
        <v>59.7</v>
      </c>
      <c r="T655">
        <v>6.92</v>
      </c>
      <c r="U655">
        <v>7318.7424490000003</v>
      </c>
      <c r="V655">
        <v>6279</v>
      </c>
      <c r="W655">
        <v>15.1</v>
      </c>
      <c r="Y655">
        <f t="shared" si="111"/>
        <v>1</v>
      </c>
      <c r="Z655">
        <f t="shared" si="112"/>
        <v>1</v>
      </c>
      <c r="AA655">
        <f t="shared" si="113"/>
        <v>1</v>
      </c>
      <c r="AB655">
        <f t="shared" si="114"/>
        <v>1</v>
      </c>
      <c r="AC655">
        <f t="shared" si="115"/>
        <v>1</v>
      </c>
      <c r="AD655">
        <f t="shared" si="116"/>
        <v>1</v>
      </c>
      <c r="AE655">
        <f t="shared" si="117"/>
        <v>1</v>
      </c>
      <c r="AF655">
        <f t="shared" si="118"/>
        <v>1</v>
      </c>
      <c r="AG655">
        <f t="shared" si="119"/>
        <v>1</v>
      </c>
      <c r="AH655">
        <f t="shared" si="120"/>
        <v>1</v>
      </c>
      <c r="AI655">
        <f t="shared" si="121"/>
        <v>1</v>
      </c>
    </row>
    <row r="656" spans="1:35">
      <c r="A656" t="s">
        <v>123</v>
      </c>
      <c r="B656">
        <v>2012</v>
      </c>
      <c r="C656">
        <v>75.599999999999994</v>
      </c>
      <c r="D656">
        <v>11</v>
      </c>
      <c r="E656">
        <v>0.01</v>
      </c>
      <c r="F656">
        <v>648.13317810000001</v>
      </c>
      <c r="G656">
        <v>6.2</v>
      </c>
      <c r="H656">
        <v>7.25</v>
      </c>
      <c r="I656">
        <v>6586.71929</v>
      </c>
      <c r="J656">
        <v>6261</v>
      </c>
      <c r="K656">
        <v>15.1</v>
      </c>
      <c r="M656" t="s">
        <v>123</v>
      </c>
      <c r="N656">
        <v>2012</v>
      </c>
      <c r="O656">
        <v>75.599999999999994</v>
      </c>
      <c r="P656">
        <v>11</v>
      </c>
      <c r="Q656">
        <v>0.01</v>
      </c>
      <c r="R656">
        <v>648.13317810000001</v>
      </c>
      <c r="S656">
        <v>6.2</v>
      </c>
      <c r="T656">
        <v>7.25</v>
      </c>
      <c r="U656">
        <v>6586.71929</v>
      </c>
      <c r="V656">
        <v>6261</v>
      </c>
      <c r="W656">
        <v>15.1</v>
      </c>
      <c r="Y656">
        <f t="shared" si="111"/>
        <v>1</v>
      </c>
      <c r="Z656">
        <f t="shared" si="112"/>
        <v>1</v>
      </c>
      <c r="AA656">
        <f t="shared" si="113"/>
        <v>1</v>
      </c>
      <c r="AB656">
        <f t="shared" si="114"/>
        <v>1</v>
      </c>
      <c r="AC656">
        <f t="shared" si="115"/>
        <v>1</v>
      </c>
      <c r="AD656">
        <f t="shared" si="116"/>
        <v>1</v>
      </c>
      <c r="AE656">
        <f t="shared" si="117"/>
        <v>1</v>
      </c>
      <c r="AF656">
        <f t="shared" si="118"/>
        <v>1</v>
      </c>
      <c r="AG656">
        <f t="shared" si="119"/>
        <v>1</v>
      </c>
      <c r="AH656">
        <f t="shared" si="120"/>
        <v>1</v>
      </c>
      <c r="AI656">
        <f t="shared" si="121"/>
        <v>1</v>
      </c>
    </row>
    <row r="657" spans="1:35">
      <c r="A657" t="s">
        <v>123</v>
      </c>
      <c r="B657">
        <v>2013</v>
      </c>
      <c r="C657">
        <v>75.8</v>
      </c>
      <c r="D657">
        <v>19</v>
      </c>
      <c r="E657">
        <v>0.01</v>
      </c>
      <c r="F657">
        <v>707.14469099999997</v>
      </c>
      <c r="G657">
        <v>6.7</v>
      </c>
      <c r="H657">
        <v>6.43</v>
      </c>
      <c r="I657">
        <v>7186.429787</v>
      </c>
      <c r="J657">
        <v>62127</v>
      </c>
      <c r="K657">
        <v>15.1</v>
      </c>
      <c r="M657" t="s">
        <v>123</v>
      </c>
      <c r="N657">
        <v>2013</v>
      </c>
      <c r="O657">
        <v>75.8</v>
      </c>
      <c r="P657">
        <v>19</v>
      </c>
      <c r="Q657">
        <v>0.01</v>
      </c>
      <c r="R657">
        <v>707.14469099999997</v>
      </c>
      <c r="S657">
        <v>6.7</v>
      </c>
      <c r="T657">
        <v>6.43</v>
      </c>
      <c r="U657">
        <v>7186.429787</v>
      </c>
      <c r="V657">
        <v>62127</v>
      </c>
      <c r="W657">
        <v>15.1</v>
      </c>
      <c r="Y657">
        <f t="shared" si="111"/>
        <v>1</v>
      </c>
      <c r="Z657">
        <f t="shared" si="112"/>
        <v>1</v>
      </c>
      <c r="AA657">
        <f t="shared" si="113"/>
        <v>1</v>
      </c>
      <c r="AB657">
        <f t="shared" si="114"/>
        <v>1</v>
      </c>
      <c r="AC657">
        <f t="shared" si="115"/>
        <v>1</v>
      </c>
      <c r="AD657">
        <f t="shared" si="116"/>
        <v>1</v>
      </c>
      <c r="AE657">
        <f t="shared" si="117"/>
        <v>1</v>
      </c>
      <c r="AF657">
        <f t="shared" si="118"/>
        <v>1</v>
      </c>
      <c r="AG657">
        <f t="shared" si="119"/>
        <v>1</v>
      </c>
      <c r="AH657">
        <f t="shared" si="120"/>
        <v>1</v>
      </c>
      <c r="AI657">
        <f t="shared" si="121"/>
        <v>1</v>
      </c>
    </row>
    <row r="658" spans="1:35">
      <c r="A658" t="s">
        <v>123</v>
      </c>
      <c r="B658">
        <v>2014</v>
      </c>
      <c r="C658">
        <v>75.900000000000006</v>
      </c>
      <c r="D658">
        <v>17</v>
      </c>
      <c r="E658">
        <v>0.01</v>
      </c>
      <c r="F658">
        <v>726.02917639999998</v>
      </c>
      <c r="G658">
        <v>61.3</v>
      </c>
      <c r="H658">
        <v>6.42</v>
      </c>
      <c r="I658">
        <v>7378.3452889999999</v>
      </c>
      <c r="J658">
        <v>62181</v>
      </c>
      <c r="K658">
        <v>15.1</v>
      </c>
      <c r="M658" t="s">
        <v>123</v>
      </c>
      <c r="N658">
        <v>2014</v>
      </c>
      <c r="O658">
        <v>75.900000000000006</v>
      </c>
      <c r="P658">
        <v>17</v>
      </c>
      <c r="Q658">
        <v>0.01</v>
      </c>
      <c r="R658">
        <v>726.02917639999998</v>
      </c>
      <c r="S658">
        <v>61.3</v>
      </c>
      <c r="T658">
        <v>6.42</v>
      </c>
      <c r="U658">
        <v>7378.3452889999999</v>
      </c>
      <c r="V658">
        <v>62181</v>
      </c>
      <c r="W658">
        <v>15.1</v>
      </c>
      <c r="Y658">
        <f t="shared" si="111"/>
        <v>1</v>
      </c>
      <c r="Z658">
        <f t="shared" si="112"/>
        <v>1</v>
      </c>
      <c r="AA658">
        <f t="shared" si="113"/>
        <v>1</v>
      </c>
      <c r="AB658">
        <f t="shared" si="114"/>
        <v>1</v>
      </c>
      <c r="AC658">
        <f t="shared" si="115"/>
        <v>1</v>
      </c>
      <c r="AD658">
        <f t="shared" si="116"/>
        <v>1</v>
      </c>
      <c r="AE658">
        <f t="shared" si="117"/>
        <v>1</v>
      </c>
      <c r="AF658">
        <f t="shared" si="118"/>
        <v>1</v>
      </c>
      <c r="AG658">
        <f t="shared" si="119"/>
        <v>1</v>
      </c>
      <c r="AH658">
        <f t="shared" si="120"/>
        <v>1</v>
      </c>
      <c r="AI658">
        <f t="shared" si="121"/>
        <v>1</v>
      </c>
    </row>
    <row r="659" spans="1:35">
      <c r="A659" t="s">
        <v>123</v>
      </c>
      <c r="B659">
        <v>2015</v>
      </c>
      <c r="C659">
        <v>76.099999999999994</v>
      </c>
      <c r="D659">
        <v>16</v>
      </c>
      <c r="F659">
        <v>0</v>
      </c>
      <c r="G659">
        <v>61.8</v>
      </c>
      <c r="I659">
        <v>6461.1925540000002</v>
      </c>
      <c r="J659">
        <v>622159</v>
      </c>
      <c r="K659">
        <v>15.1</v>
      </c>
      <c r="M659" t="s">
        <v>123</v>
      </c>
      <c r="N659">
        <v>2015</v>
      </c>
      <c r="O659">
        <v>76.099999999999994</v>
      </c>
      <c r="P659">
        <v>16</v>
      </c>
      <c r="R659">
        <v>0</v>
      </c>
      <c r="S659">
        <v>61.8</v>
      </c>
      <c r="U659">
        <v>6461.1925540000002</v>
      </c>
      <c r="V659">
        <v>622159</v>
      </c>
      <c r="W659">
        <v>15.1</v>
      </c>
      <c r="Y659">
        <f t="shared" si="111"/>
        <v>1</v>
      </c>
      <c r="Z659">
        <f t="shared" si="112"/>
        <v>1</v>
      </c>
      <c r="AA659">
        <f t="shared" si="113"/>
        <v>1</v>
      </c>
      <c r="AB659">
        <f t="shared" si="114"/>
        <v>1</v>
      </c>
      <c r="AC659">
        <f t="shared" si="115"/>
        <v>1</v>
      </c>
      <c r="AD659">
        <f t="shared" si="116"/>
        <v>1</v>
      </c>
      <c r="AE659">
        <f t="shared" si="117"/>
        <v>1</v>
      </c>
      <c r="AF659">
        <f t="shared" si="118"/>
        <v>1</v>
      </c>
      <c r="AG659">
        <f t="shared" si="119"/>
        <v>1</v>
      </c>
      <c r="AH659">
        <f t="shared" si="120"/>
        <v>1</v>
      </c>
      <c r="AI659">
        <f t="shared" si="121"/>
        <v>1</v>
      </c>
    </row>
    <row r="660" spans="1:35">
      <c r="A660" t="s">
        <v>124</v>
      </c>
      <c r="B660">
        <v>2010</v>
      </c>
      <c r="C660">
        <v>72.8</v>
      </c>
      <c r="D660">
        <v>11</v>
      </c>
      <c r="E660">
        <v>0.56000000000000005</v>
      </c>
      <c r="F660">
        <v>183.6592186</v>
      </c>
      <c r="G660">
        <v>53.6</v>
      </c>
      <c r="H660">
        <v>5.86</v>
      </c>
      <c r="I660">
        <v>2834.2471999999998</v>
      </c>
      <c r="J660">
        <v>3249639</v>
      </c>
      <c r="K660">
        <v>10.7</v>
      </c>
      <c r="M660" t="s">
        <v>124</v>
      </c>
      <c r="N660">
        <v>2010</v>
      </c>
      <c r="O660">
        <v>72.8</v>
      </c>
      <c r="P660">
        <v>11</v>
      </c>
      <c r="Q660">
        <v>0.56000000000000005</v>
      </c>
      <c r="R660">
        <v>183.6592186</v>
      </c>
      <c r="S660">
        <v>53.6</v>
      </c>
      <c r="T660">
        <v>5.86</v>
      </c>
      <c r="U660">
        <v>2834.2471999999998</v>
      </c>
      <c r="V660">
        <v>3249639</v>
      </c>
      <c r="W660">
        <v>10.7</v>
      </c>
      <c r="Y660">
        <f t="shared" si="111"/>
        <v>1</v>
      </c>
      <c r="Z660">
        <f t="shared" si="112"/>
        <v>1</v>
      </c>
      <c r="AA660">
        <f t="shared" si="113"/>
        <v>1</v>
      </c>
      <c r="AB660">
        <f t="shared" si="114"/>
        <v>1</v>
      </c>
      <c r="AC660">
        <f t="shared" si="115"/>
        <v>1</v>
      </c>
      <c r="AD660">
        <f t="shared" si="116"/>
        <v>1</v>
      </c>
      <c r="AE660">
        <f t="shared" si="117"/>
        <v>1</v>
      </c>
      <c r="AF660">
        <f t="shared" si="118"/>
        <v>1</v>
      </c>
      <c r="AG660">
        <f t="shared" si="119"/>
        <v>1</v>
      </c>
      <c r="AH660">
        <f t="shared" si="120"/>
        <v>1</v>
      </c>
      <c r="AI660">
        <f t="shared" si="121"/>
        <v>1</v>
      </c>
    </row>
    <row r="661" spans="1:35">
      <c r="A661" t="s">
        <v>124</v>
      </c>
      <c r="B661">
        <v>2011</v>
      </c>
      <c r="C661">
        <v>73.3</v>
      </c>
      <c r="D661">
        <v>14</v>
      </c>
      <c r="E661">
        <v>0.54</v>
      </c>
      <c r="F661">
        <v>22.094550399999999</v>
      </c>
      <c r="G661">
        <v>54.6</v>
      </c>
      <c r="H661">
        <v>5.99</v>
      </c>
      <c r="I661">
        <v>339.91615999999999</v>
      </c>
      <c r="J661">
        <v>32858823</v>
      </c>
      <c r="K661">
        <v>11.2</v>
      </c>
      <c r="M661" t="s">
        <v>124</v>
      </c>
      <c r="N661">
        <v>2011</v>
      </c>
      <c r="O661">
        <v>73.3</v>
      </c>
      <c r="P661">
        <v>14</v>
      </c>
      <c r="Q661">
        <v>0.54</v>
      </c>
      <c r="R661">
        <v>22.094550399999999</v>
      </c>
      <c r="S661">
        <v>54.6</v>
      </c>
      <c r="T661">
        <v>5.99</v>
      </c>
      <c r="U661">
        <v>339.91615999999999</v>
      </c>
      <c r="V661">
        <v>32858823</v>
      </c>
      <c r="W661">
        <v>11.2</v>
      </c>
      <c r="Y661">
        <f t="shared" si="111"/>
        <v>1</v>
      </c>
      <c r="Z661">
        <f t="shared" si="112"/>
        <v>1</v>
      </c>
      <c r="AA661">
        <f t="shared" si="113"/>
        <v>1</v>
      </c>
      <c r="AB661">
        <f t="shared" si="114"/>
        <v>1</v>
      </c>
      <c r="AC661">
        <f t="shared" si="115"/>
        <v>1</v>
      </c>
      <c r="AD661">
        <f t="shared" si="116"/>
        <v>1</v>
      </c>
      <c r="AE661">
        <f t="shared" si="117"/>
        <v>1</v>
      </c>
      <c r="AF661">
        <f t="shared" si="118"/>
        <v>1</v>
      </c>
      <c r="AG661">
        <f t="shared" si="119"/>
        <v>1</v>
      </c>
      <c r="AH661">
        <f t="shared" si="120"/>
        <v>1</v>
      </c>
      <c r="AI661">
        <f t="shared" si="121"/>
        <v>1</v>
      </c>
    </row>
    <row r="662" spans="1:35">
      <c r="A662" t="s">
        <v>124</v>
      </c>
      <c r="B662">
        <v>2012</v>
      </c>
      <c r="C662">
        <v>73.599999999999994</v>
      </c>
      <c r="D662">
        <v>99</v>
      </c>
      <c r="E662">
        <v>0.55000000000000004</v>
      </c>
      <c r="F662">
        <v>19.158537320000001</v>
      </c>
      <c r="G662">
        <v>55.5</v>
      </c>
      <c r="H662">
        <v>6.15</v>
      </c>
      <c r="I662">
        <v>294.74672800000002</v>
      </c>
      <c r="J662">
        <v>33333789</v>
      </c>
      <c r="K662">
        <v>11.6</v>
      </c>
      <c r="M662" t="s">
        <v>124</v>
      </c>
      <c r="N662">
        <v>2012</v>
      </c>
      <c r="O662">
        <v>73.599999999999994</v>
      </c>
      <c r="P662">
        <v>99</v>
      </c>
      <c r="Q662">
        <v>0.55000000000000004</v>
      </c>
      <c r="R662">
        <v>19.158537320000001</v>
      </c>
      <c r="S662">
        <v>55.5</v>
      </c>
      <c r="T662">
        <v>6.15</v>
      </c>
      <c r="U662">
        <v>294.74672800000002</v>
      </c>
      <c r="V662">
        <v>33333789</v>
      </c>
      <c r="W662">
        <v>11.6</v>
      </c>
      <c r="Y662">
        <f t="shared" si="111"/>
        <v>1</v>
      </c>
      <c r="Z662">
        <f t="shared" si="112"/>
        <v>1</v>
      </c>
      <c r="AA662">
        <f t="shared" si="113"/>
        <v>1</v>
      </c>
      <c r="AB662">
        <f t="shared" si="114"/>
        <v>1</v>
      </c>
      <c r="AC662">
        <f t="shared" si="115"/>
        <v>1</v>
      </c>
      <c r="AD662">
        <f t="shared" si="116"/>
        <v>1</v>
      </c>
      <c r="AE662">
        <f t="shared" si="117"/>
        <v>1</v>
      </c>
      <c r="AF662">
        <f t="shared" si="118"/>
        <v>1</v>
      </c>
      <c r="AG662">
        <f t="shared" si="119"/>
        <v>1</v>
      </c>
      <c r="AH662">
        <f t="shared" si="120"/>
        <v>1</v>
      </c>
      <c r="AI662">
        <f t="shared" si="121"/>
        <v>1</v>
      </c>
    </row>
    <row r="663" spans="1:35">
      <c r="A663" t="s">
        <v>124</v>
      </c>
      <c r="B663">
        <v>2013</v>
      </c>
      <c r="C663">
        <v>73.900000000000006</v>
      </c>
      <c r="D663">
        <v>97</v>
      </c>
      <c r="E663">
        <v>0.45</v>
      </c>
      <c r="F663">
        <v>179.8598949</v>
      </c>
      <c r="G663">
        <v>56.5</v>
      </c>
      <c r="H663">
        <v>5.94</v>
      </c>
      <c r="I663">
        <v>3111.7628869999999</v>
      </c>
      <c r="J663">
        <v>33824769</v>
      </c>
      <c r="K663">
        <v>12.1</v>
      </c>
      <c r="M663" t="s">
        <v>124</v>
      </c>
      <c r="N663">
        <v>2013</v>
      </c>
      <c r="O663">
        <v>73.900000000000006</v>
      </c>
      <c r="P663">
        <v>97</v>
      </c>
      <c r="Q663">
        <v>0.45</v>
      </c>
      <c r="R663">
        <v>179.8598949</v>
      </c>
      <c r="S663">
        <v>56.5</v>
      </c>
      <c r="T663">
        <v>5.94</v>
      </c>
      <c r="U663">
        <v>3111.7628869999999</v>
      </c>
      <c r="V663">
        <v>33824769</v>
      </c>
      <c r="W663">
        <v>12.1</v>
      </c>
      <c r="Y663">
        <f t="shared" si="111"/>
        <v>1</v>
      </c>
      <c r="Z663">
        <f t="shared" si="112"/>
        <v>1</v>
      </c>
      <c r="AA663">
        <f t="shared" si="113"/>
        <v>1</v>
      </c>
      <c r="AB663">
        <f t="shared" si="114"/>
        <v>1</v>
      </c>
      <c r="AC663">
        <f t="shared" si="115"/>
        <v>1</v>
      </c>
      <c r="AD663">
        <f t="shared" si="116"/>
        <v>1</v>
      </c>
      <c r="AE663">
        <f t="shared" si="117"/>
        <v>1</v>
      </c>
      <c r="AF663">
        <f t="shared" si="118"/>
        <v>1</v>
      </c>
      <c r="AG663">
        <f t="shared" si="119"/>
        <v>1</v>
      </c>
      <c r="AH663">
        <f t="shared" si="120"/>
        <v>1</v>
      </c>
      <c r="AI663">
        <f t="shared" si="121"/>
        <v>1</v>
      </c>
    </row>
    <row r="664" spans="1:35">
      <c r="A664" t="s">
        <v>124</v>
      </c>
      <c r="B664">
        <v>2014</v>
      </c>
      <c r="C664">
        <v>74.099999999999994</v>
      </c>
      <c r="D664">
        <v>96</v>
      </c>
      <c r="E664">
        <v>0.43</v>
      </c>
      <c r="F664">
        <v>198.73434950000001</v>
      </c>
      <c r="G664">
        <v>57.5</v>
      </c>
      <c r="H664">
        <v>5.91</v>
      </c>
      <c r="I664">
        <v>3154.5134840000001</v>
      </c>
      <c r="J664">
        <v>3431882</v>
      </c>
      <c r="K664">
        <v>12.1</v>
      </c>
      <c r="M664" t="s">
        <v>124</v>
      </c>
      <c r="N664">
        <v>2014</v>
      </c>
      <c r="O664">
        <v>74.099999999999994</v>
      </c>
      <c r="P664">
        <v>96</v>
      </c>
      <c r="Q664">
        <v>0.43</v>
      </c>
      <c r="R664">
        <v>198.73434950000001</v>
      </c>
      <c r="S664">
        <v>57.5</v>
      </c>
      <c r="T664">
        <v>5.91</v>
      </c>
      <c r="U664">
        <v>3154.5134840000001</v>
      </c>
      <c r="V664">
        <v>3431882</v>
      </c>
      <c r="W664">
        <v>12.1</v>
      </c>
      <c r="Y664">
        <f t="shared" si="111"/>
        <v>1</v>
      </c>
      <c r="Z664">
        <f t="shared" si="112"/>
        <v>1</v>
      </c>
      <c r="AA664">
        <f t="shared" si="113"/>
        <v>1</v>
      </c>
      <c r="AB664">
        <f t="shared" si="114"/>
        <v>1</v>
      </c>
      <c r="AC664">
        <f t="shared" si="115"/>
        <v>1</v>
      </c>
      <c r="AD664">
        <f t="shared" si="116"/>
        <v>1</v>
      </c>
      <c r="AE664">
        <f t="shared" si="117"/>
        <v>1</v>
      </c>
      <c r="AF664">
        <f t="shared" si="118"/>
        <v>1</v>
      </c>
      <c r="AG664">
        <f t="shared" si="119"/>
        <v>1</v>
      </c>
      <c r="AH664">
        <f t="shared" si="120"/>
        <v>1</v>
      </c>
      <c r="AI664">
        <f t="shared" si="121"/>
        <v>1</v>
      </c>
    </row>
    <row r="665" spans="1:35">
      <c r="A665" t="s">
        <v>124</v>
      </c>
      <c r="B665">
        <v>2015</v>
      </c>
      <c r="C665">
        <v>74.3</v>
      </c>
      <c r="D665">
        <v>95</v>
      </c>
      <c r="F665">
        <v>0</v>
      </c>
      <c r="G665">
        <v>58.5</v>
      </c>
      <c r="I665">
        <v>2847.2855690000001</v>
      </c>
      <c r="J665">
        <v>3483322</v>
      </c>
      <c r="K665">
        <v>12.1</v>
      </c>
      <c r="M665" t="s">
        <v>124</v>
      </c>
      <c r="N665">
        <v>2015</v>
      </c>
      <c r="O665">
        <v>74.3</v>
      </c>
      <c r="P665">
        <v>95</v>
      </c>
      <c r="R665">
        <v>0</v>
      </c>
      <c r="S665">
        <v>58.5</v>
      </c>
      <c r="U665">
        <v>2847.2855690000001</v>
      </c>
      <c r="V665">
        <v>3483322</v>
      </c>
      <c r="W665">
        <v>12.1</v>
      </c>
      <c r="Y665">
        <f t="shared" si="111"/>
        <v>1</v>
      </c>
      <c r="Z665">
        <f t="shared" si="112"/>
        <v>1</v>
      </c>
      <c r="AA665">
        <f t="shared" si="113"/>
        <v>1</v>
      </c>
      <c r="AB665">
        <f t="shared" si="114"/>
        <v>1</v>
      </c>
      <c r="AC665">
        <f t="shared" si="115"/>
        <v>1</v>
      </c>
      <c r="AD665">
        <f t="shared" si="116"/>
        <v>1</v>
      </c>
      <c r="AE665">
        <f t="shared" si="117"/>
        <v>1</v>
      </c>
      <c r="AF665">
        <f t="shared" si="118"/>
        <v>1</v>
      </c>
      <c r="AG665">
        <f t="shared" si="119"/>
        <v>1</v>
      </c>
      <c r="AH665">
        <f t="shared" si="120"/>
        <v>1</v>
      </c>
      <c r="AI665">
        <f t="shared" si="121"/>
        <v>1</v>
      </c>
    </row>
    <row r="666" spans="1:35">
      <c r="A666" t="s">
        <v>125</v>
      </c>
      <c r="B666">
        <v>2010</v>
      </c>
      <c r="C666">
        <v>54</v>
      </c>
      <c r="D666">
        <v>47</v>
      </c>
      <c r="E666">
        <v>0.96</v>
      </c>
      <c r="F666">
        <v>5.7433936640000001</v>
      </c>
      <c r="G666">
        <v>2.5</v>
      </c>
      <c r="H666">
        <v>5.38</v>
      </c>
      <c r="I666">
        <v>419.22581489999999</v>
      </c>
      <c r="J666">
        <v>2422145</v>
      </c>
      <c r="K666">
        <v>9.3000000000000007</v>
      </c>
      <c r="M666" t="s">
        <v>125</v>
      </c>
      <c r="N666">
        <v>2010</v>
      </c>
      <c r="O666">
        <v>54</v>
      </c>
      <c r="P666">
        <v>47</v>
      </c>
      <c r="Q666">
        <v>0.96</v>
      </c>
      <c r="R666">
        <v>5.7433936640000001</v>
      </c>
      <c r="S666">
        <v>2.5</v>
      </c>
      <c r="T666">
        <v>5.38</v>
      </c>
      <c r="U666">
        <v>419.22581489999999</v>
      </c>
      <c r="V666">
        <v>2422145</v>
      </c>
      <c r="W666">
        <v>9.3000000000000007</v>
      </c>
      <c r="Y666">
        <f t="shared" si="111"/>
        <v>1</v>
      </c>
      <c r="Z666">
        <f t="shared" si="112"/>
        <v>1</v>
      </c>
      <c r="AA666">
        <f t="shared" si="113"/>
        <v>1</v>
      </c>
      <c r="AB666">
        <f t="shared" si="114"/>
        <v>1</v>
      </c>
      <c r="AC666">
        <f t="shared" si="115"/>
        <v>1</v>
      </c>
      <c r="AD666">
        <f t="shared" si="116"/>
        <v>1</v>
      </c>
      <c r="AE666">
        <f t="shared" si="117"/>
        <v>1</v>
      </c>
      <c r="AF666">
        <f t="shared" si="118"/>
        <v>1</v>
      </c>
      <c r="AG666">
        <f t="shared" si="119"/>
        <v>1</v>
      </c>
      <c r="AH666">
        <f t="shared" si="120"/>
        <v>1</v>
      </c>
      <c r="AI666">
        <f t="shared" si="121"/>
        <v>1</v>
      </c>
    </row>
    <row r="667" spans="1:35">
      <c r="A667" t="s">
        <v>125</v>
      </c>
      <c r="B667">
        <v>2011</v>
      </c>
      <c r="C667">
        <v>54.3</v>
      </c>
      <c r="D667">
        <v>47</v>
      </c>
      <c r="E667">
        <v>0.94</v>
      </c>
      <c r="F667">
        <v>40.806179759999999</v>
      </c>
      <c r="G667">
        <v>2.9</v>
      </c>
      <c r="H667">
        <v>6.23</v>
      </c>
      <c r="I667">
        <v>526.53135169999996</v>
      </c>
      <c r="J667">
        <v>249395</v>
      </c>
      <c r="K667">
        <v>9.5</v>
      </c>
      <c r="M667" t="s">
        <v>125</v>
      </c>
      <c r="N667">
        <v>2011</v>
      </c>
      <c r="O667">
        <v>54.3</v>
      </c>
      <c r="P667">
        <v>47</v>
      </c>
      <c r="Q667">
        <v>0.94</v>
      </c>
      <c r="R667">
        <v>40.806179759999999</v>
      </c>
      <c r="S667">
        <v>2.9</v>
      </c>
      <c r="T667">
        <v>6.23</v>
      </c>
      <c r="U667">
        <v>526.53135169999996</v>
      </c>
      <c r="V667">
        <v>249395</v>
      </c>
      <c r="W667">
        <v>9.5</v>
      </c>
      <c r="Y667">
        <f t="shared" si="111"/>
        <v>1</v>
      </c>
      <c r="Z667">
        <f t="shared" si="112"/>
        <v>1</v>
      </c>
      <c r="AA667">
        <f t="shared" si="113"/>
        <v>1</v>
      </c>
      <c r="AB667">
        <f t="shared" si="114"/>
        <v>1</v>
      </c>
      <c r="AC667">
        <f t="shared" si="115"/>
        <v>1</v>
      </c>
      <c r="AD667">
        <f t="shared" si="116"/>
        <v>1</v>
      </c>
      <c r="AE667">
        <f t="shared" si="117"/>
        <v>1</v>
      </c>
      <c r="AF667">
        <f t="shared" si="118"/>
        <v>1</v>
      </c>
      <c r="AG667">
        <f t="shared" si="119"/>
        <v>1</v>
      </c>
      <c r="AH667">
        <f t="shared" si="120"/>
        <v>1</v>
      </c>
      <c r="AI667">
        <f t="shared" si="121"/>
        <v>1</v>
      </c>
    </row>
    <row r="668" spans="1:35">
      <c r="A668" t="s">
        <v>125</v>
      </c>
      <c r="B668">
        <v>2012</v>
      </c>
      <c r="C668">
        <v>54.8</v>
      </c>
      <c r="D668">
        <v>48</v>
      </c>
      <c r="E668">
        <v>1.19</v>
      </c>
      <c r="F668">
        <v>49.909872210000003</v>
      </c>
      <c r="G668">
        <v>21.3</v>
      </c>
      <c r="H668">
        <v>5.58</v>
      </c>
      <c r="I668">
        <v>566.51387299999999</v>
      </c>
      <c r="J668">
        <v>2567666</v>
      </c>
      <c r="K668">
        <v>9.1999999999999993</v>
      </c>
      <c r="M668" t="s">
        <v>125</v>
      </c>
      <c r="N668">
        <v>2012</v>
      </c>
      <c r="O668">
        <v>54.8</v>
      </c>
      <c r="P668">
        <v>48</v>
      </c>
      <c r="Q668">
        <v>1.19</v>
      </c>
      <c r="R668">
        <v>49.909872210000003</v>
      </c>
      <c r="S668">
        <v>21.3</v>
      </c>
      <c r="T668">
        <v>5.58</v>
      </c>
      <c r="U668">
        <v>566.51387299999999</v>
      </c>
      <c r="V668">
        <v>2567666</v>
      </c>
      <c r="W668">
        <v>9.1999999999999993</v>
      </c>
      <c r="Y668">
        <f t="shared" si="111"/>
        <v>1</v>
      </c>
      <c r="Z668">
        <f t="shared" si="112"/>
        <v>1</v>
      </c>
      <c r="AA668">
        <f t="shared" si="113"/>
        <v>1</v>
      </c>
      <c r="AB668">
        <f t="shared" si="114"/>
        <v>1</v>
      </c>
      <c r="AC668">
        <f t="shared" si="115"/>
        <v>1</v>
      </c>
      <c r="AD668">
        <f t="shared" si="116"/>
        <v>1</v>
      </c>
      <c r="AE668">
        <f t="shared" si="117"/>
        <v>1</v>
      </c>
      <c r="AF668">
        <f t="shared" si="118"/>
        <v>1</v>
      </c>
      <c r="AG668">
        <f t="shared" si="119"/>
        <v>1</v>
      </c>
      <c r="AH668">
        <f t="shared" si="120"/>
        <v>1</v>
      </c>
      <c r="AI668">
        <f t="shared" si="121"/>
        <v>1</v>
      </c>
    </row>
    <row r="669" spans="1:35">
      <c r="A669" t="s">
        <v>125</v>
      </c>
      <c r="B669">
        <v>2013</v>
      </c>
      <c r="C669">
        <v>55.3</v>
      </c>
      <c r="D669">
        <v>46</v>
      </c>
      <c r="E669">
        <v>1.1599999999999999</v>
      </c>
      <c r="F669">
        <v>5.8133384960000001</v>
      </c>
      <c r="G669">
        <v>21.8</v>
      </c>
      <c r="H669">
        <v>5.9</v>
      </c>
      <c r="I669">
        <v>65.985681</v>
      </c>
      <c r="J669">
        <v>26434372</v>
      </c>
      <c r="K669">
        <v>9.1</v>
      </c>
      <c r="M669" t="s">
        <v>125</v>
      </c>
      <c r="N669">
        <v>2013</v>
      </c>
      <c r="O669">
        <v>55.3</v>
      </c>
      <c r="P669">
        <v>46</v>
      </c>
      <c r="Q669">
        <v>1.1599999999999999</v>
      </c>
      <c r="R669">
        <v>5.8133384960000001</v>
      </c>
      <c r="S669">
        <v>21.8</v>
      </c>
      <c r="T669">
        <v>5.9</v>
      </c>
      <c r="U669">
        <v>65.985681</v>
      </c>
      <c r="V669">
        <v>26434372</v>
      </c>
      <c r="W669">
        <v>9.1</v>
      </c>
      <c r="Y669">
        <f t="shared" si="111"/>
        <v>1</v>
      </c>
      <c r="Z669">
        <f t="shared" si="112"/>
        <v>1</v>
      </c>
      <c r="AA669">
        <f t="shared" si="113"/>
        <v>1</v>
      </c>
      <c r="AB669">
        <f t="shared" si="114"/>
        <v>1</v>
      </c>
      <c r="AC669">
        <f t="shared" si="115"/>
        <v>1</v>
      </c>
      <c r="AD669">
        <f t="shared" si="116"/>
        <v>1</v>
      </c>
      <c r="AE669">
        <f t="shared" si="117"/>
        <v>1</v>
      </c>
      <c r="AF669">
        <f t="shared" si="118"/>
        <v>1</v>
      </c>
      <c r="AG669">
        <f t="shared" si="119"/>
        <v>1</v>
      </c>
      <c r="AH669">
        <f t="shared" si="120"/>
        <v>1</v>
      </c>
      <c r="AI669">
        <f t="shared" si="121"/>
        <v>1</v>
      </c>
    </row>
    <row r="670" spans="1:35">
      <c r="A670" t="s">
        <v>125</v>
      </c>
      <c r="B670">
        <v>2014</v>
      </c>
      <c r="C670">
        <v>56.7</v>
      </c>
      <c r="D670">
        <v>375</v>
      </c>
      <c r="E670">
        <v>0.01</v>
      </c>
      <c r="F670">
        <v>54.911594749999999</v>
      </c>
      <c r="G670">
        <v>22.2</v>
      </c>
      <c r="H670">
        <v>6.98</v>
      </c>
      <c r="I670">
        <v>623.28711410000005</v>
      </c>
      <c r="J670">
        <v>27212382</v>
      </c>
      <c r="K670">
        <v>9.1</v>
      </c>
      <c r="M670" t="s">
        <v>125</v>
      </c>
      <c r="N670">
        <v>2014</v>
      </c>
      <c r="O670">
        <v>56.7</v>
      </c>
      <c r="P670">
        <v>375</v>
      </c>
      <c r="Q670">
        <v>0.01</v>
      </c>
      <c r="R670">
        <v>54.911594749999999</v>
      </c>
      <c r="S670">
        <v>22.2</v>
      </c>
      <c r="T670">
        <v>6.98</v>
      </c>
      <c r="U670">
        <v>623.28711410000005</v>
      </c>
      <c r="V670">
        <v>27212382</v>
      </c>
      <c r="W670">
        <v>9.1</v>
      </c>
      <c r="Y670">
        <f t="shared" si="111"/>
        <v>1</v>
      </c>
      <c r="Z670">
        <f t="shared" si="112"/>
        <v>1</v>
      </c>
      <c r="AA670">
        <f t="shared" si="113"/>
        <v>1</v>
      </c>
      <c r="AB670">
        <f t="shared" si="114"/>
        <v>1</v>
      </c>
      <c r="AC670">
        <f t="shared" si="115"/>
        <v>1</v>
      </c>
      <c r="AD670">
        <f t="shared" si="116"/>
        <v>1</v>
      </c>
      <c r="AE670">
        <f t="shared" si="117"/>
        <v>1</v>
      </c>
      <c r="AF670">
        <f t="shared" si="118"/>
        <v>1</v>
      </c>
      <c r="AG670">
        <f t="shared" si="119"/>
        <v>1</v>
      </c>
      <c r="AH670">
        <f t="shared" si="120"/>
        <v>1</v>
      </c>
      <c r="AI670">
        <f t="shared" si="121"/>
        <v>1</v>
      </c>
    </row>
    <row r="671" spans="1:35">
      <c r="A671" t="s">
        <v>125</v>
      </c>
      <c r="B671">
        <v>2015</v>
      </c>
      <c r="C671">
        <v>57.6</v>
      </c>
      <c r="D671">
        <v>355</v>
      </c>
      <c r="F671">
        <v>0</v>
      </c>
      <c r="G671">
        <v>22.6</v>
      </c>
      <c r="I671">
        <v>528.31255969999995</v>
      </c>
      <c r="J671">
        <v>281691</v>
      </c>
      <c r="K671">
        <v>9.1</v>
      </c>
      <c r="M671" t="s">
        <v>125</v>
      </c>
      <c r="N671">
        <v>2015</v>
      </c>
      <c r="O671">
        <v>57.6</v>
      </c>
      <c r="P671">
        <v>355</v>
      </c>
      <c r="R671">
        <v>0</v>
      </c>
      <c r="S671">
        <v>22.6</v>
      </c>
      <c r="U671">
        <v>528.31255969999995</v>
      </c>
      <c r="V671">
        <v>281691</v>
      </c>
      <c r="W671">
        <v>9.1</v>
      </c>
      <c r="Y671">
        <f t="shared" si="111"/>
        <v>1</v>
      </c>
      <c r="Z671">
        <f t="shared" si="112"/>
        <v>1</v>
      </c>
      <c r="AA671">
        <f t="shared" si="113"/>
        <v>1</v>
      </c>
      <c r="AB671">
        <f t="shared" si="114"/>
        <v>1</v>
      </c>
      <c r="AC671">
        <f t="shared" si="115"/>
        <v>1</v>
      </c>
      <c r="AD671">
        <f t="shared" si="116"/>
        <v>1</v>
      </c>
      <c r="AE671">
        <f t="shared" si="117"/>
        <v>1</v>
      </c>
      <c r="AF671">
        <f t="shared" si="118"/>
        <v>1</v>
      </c>
      <c r="AG671">
        <f t="shared" si="119"/>
        <v>1</v>
      </c>
      <c r="AH671">
        <f t="shared" si="120"/>
        <v>1</v>
      </c>
      <c r="AI671">
        <f t="shared" si="121"/>
        <v>1</v>
      </c>
    </row>
    <row r="672" spans="1:35">
      <c r="A672" t="s">
        <v>126</v>
      </c>
      <c r="B672">
        <v>2010</v>
      </c>
      <c r="C672">
        <v>65.400000000000006</v>
      </c>
      <c r="D672">
        <v>29</v>
      </c>
      <c r="E672">
        <v>0.3</v>
      </c>
      <c r="F672">
        <v>17.48293752</v>
      </c>
      <c r="G672">
        <v>19.8</v>
      </c>
      <c r="H672">
        <v>1.92</v>
      </c>
      <c r="I672">
        <v>987.73658320000004</v>
      </c>
      <c r="J672">
        <v>5155896</v>
      </c>
      <c r="K672">
        <v>8.8000000000000007</v>
      </c>
      <c r="M672" t="s">
        <v>126</v>
      </c>
      <c r="N672">
        <v>2010</v>
      </c>
      <c r="O672">
        <v>65.400000000000006</v>
      </c>
      <c r="P672">
        <v>29</v>
      </c>
      <c r="Q672">
        <v>0.3</v>
      </c>
      <c r="R672">
        <v>17.48293752</v>
      </c>
      <c r="S672">
        <v>19.8</v>
      </c>
      <c r="T672">
        <v>1.92</v>
      </c>
      <c r="U672">
        <v>987.73658320000004</v>
      </c>
      <c r="V672">
        <v>5155896</v>
      </c>
      <c r="W672">
        <v>8.8000000000000007</v>
      </c>
      <c r="Y672">
        <f t="shared" si="111"/>
        <v>1</v>
      </c>
      <c r="Z672">
        <f t="shared" si="112"/>
        <v>1</v>
      </c>
      <c r="AA672">
        <f t="shared" si="113"/>
        <v>1</v>
      </c>
      <c r="AB672">
        <f t="shared" si="114"/>
        <v>1</v>
      </c>
      <c r="AC672">
        <f t="shared" si="115"/>
        <v>1</v>
      </c>
      <c r="AD672">
        <f t="shared" si="116"/>
        <v>1</v>
      </c>
      <c r="AE672">
        <f t="shared" si="117"/>
        <v>1</v>
      </c>
      <c r="AF672">
        <f t="shared" si="118"/>
        <v>1</v>
      </c>
      <c r="AG672">
        <f t="shared" si="119"/>
        <v>1</v>
      </c>
      <c r="AH672">
        <f t="shared" si="120"/>
        <v>1</v>
      </c>
      <c r="AI672">
        <f t="shared" si="121"/>
        <v>1</v>
      </c>
    </row>
    <row r="673" spans="1:35">
      <c r="A673" t="s">
        <v>126</v>
      </c>
      <c r="B673">
        <v>2011</v>
      </c>
      <c r="C673">
        <v>65.599999999999994</v>
      </c>
      <c r="D673">
        <v>27</v>
      </c>
      <c r="E673">
        <v>0.33</v>
      </c>
      <c r="F673">
        <v>21.23698847</v>
      </c>
      <c r="G673">
        <v>2.5</v>
      </c>
      <c r="H673">
        <v>1.87</v>
      </c>
      <c r="I673">
        <v>1186.423937</v>
      </c>
      <c r="J673">
        <v>555331</v>
      </c>
      <c r="K673">
        <v>9.1</v>
      </c>
      <c r="M673" t="s">
        <v>126</v>
      </c>
      <c r="N673">
        <v>2011</v>
      </c>
      <c r="O673">
        <v>65.599999999999994</v>
      </c>
      <c r="P673">
        <v>27</v>
      </c>
      <c r="Q673">
        <v>0.33</v>
      </c>
      <c r="R673">
        <v>21.23698847</v>
      </c>
      <c r="S673">
        <v>2.5</v>
      </c>
      <c r="T673">
        <v>1.87</v>
      </c>
      <c r="U673">
        <v>1186.423937</v>
      </c>
      <c r="V673">
        <v>555331</v>
      </c>
      <c r="W673">
        <v>9.1</v>
      </c>
      <c r="Y673">
        <f t="shared" si="111"/>
        <v>1</v>
      </c>
      <c r="Z673">
        <f t="shared" si="112"/>
        <v>1</v>
      </c>
      <c r="AA673">
        <f t="shared" si="113"/>
        <v>1</v>
      </c>
      <c r="AB673">
        <f t="shared" si="114"/>
        <v>1</v>
      </c>
      <c r="AC673">
        <f t="shared" si="115"/>
        <v>1</v>
      </c>
      <c r="AD673">
        <f t="shared" si="116"/>
        <v>1</v>
      </c>
      <c r="AE673">
        <f t="shared" si="117"/>
        <v>1</v>
      </c>
      <c r="AF673">
        <f t="shared" si="118"/>
        <v>1</v>
      </c>
      <c r="AG673">
        <f t="shared" si="119"/>
        <v>1</v>
      </c>
      <c r="AH673">
        <f t="shared" si="120"/>
        <v>1</v>
      </c>
      <c r="AI673">
        <f t="shared" si="121"/>
        <v>1</v>
      </c>
    </row>
    <row r="674" spans="1:35">
      <c r="A674" t="s">
        <v>126</v>
      </c>
      <c r="B674">
        <v>2012</v>
      </c>
      <c r="C674">
        <v>65.900000000000006</v>
      </c>
      <c r="D674">
        <v>25</v>
      </c>
      <c r="E674">
        <v>0.55000000000000004</v>
      </c>
      <c r="F674">
        <v>38.427908299999999</v>
      </c>
      <c r="G674">
        <v>21.3</v>
      </c>
      <c r="H674">
        <v>2.2200000000000002</v>
      </c>
      <c r="I674">
        <v>1171.58257</v>
      </c>
      <c r="J674">
        <v>5986514</v>
      </c>
      <c r="K674">
        <v>9.1</v>
      </c>
      <c r="M674" t="s">
        <v>126</v>
      </c>
      <c r="N674">
        <v>2012</v>
      </c>
      <c r="O674">
        <v>65.900000000000006</v>
      </c>
      <c r="P674">
        <v>25</v>
      </c>
      <c r="Q674">
        <v>0.55000000000000004</v>
      </c>
      <c r="R674">
        <v>38.427908299999999</v>
      </c>
      <c r="S674">
        <v>21.3</v>
      </c>
      <c r="T674">
        <v>2.2200000000000002</v>
      </c>
      <c r="U674">
        <v>1171.58257</v>
      </c>
      <c r="V674">
        <v>5986514</v>
      </c>
      <c r="W674">
        <v>9.1</v>
      </c>
      <c r="Y674">
        <f t="shared" si="111"/>
        <v>1</v>
      </c>
      <c r="Z674">
        <f t="shared" si="112"/>
        <v>1</v>
      </c>
      <c r="AA674">
        <f t="shared" si="113"/>
        <v>1</v>
      </c>
      <c r="AB674">
        <f t="shared" si="114"/>
        <v>1</v>
      </c>
      <c r="AC674">
        <f t="shared" si="115"/>
        <v>1</v>
      </c>
      <c r="AD674">
        <f t="shared" si="116"/>
        <v>1</v>
      </c>
      <c r="AE674">
        <f t="shared" si="117"/>
        <v>1</v>
      </c>
      <c r="AF674">
        <f t="shared" si="118"/>
        <v>1</v>
      </c>
      <c r="AG674">
        <f t="shared" si="119"/>
        <v>1</v>
      </c>
      <c r="AH674">
        <f t="shared" si="120"/>
        <v>1</v>
      </c>
      <c r="AI674">
        <f t="shared" si="121"/>
        <v>1</v>
      </c>
    </row>
    <row r="675" spans="1:35">
      <c r="A675" t="s">
        <v>126</v>
      </c>
      <c r="B675">
        <v>2013</v>
      </c>
      <c r="C675">
        <v>66.2</v>
      </c>
      <c r="D675">
        <v>22</v>
      </c>
      <c r="E675">
        <v>0.7</v>
      </c>
      <c r="F675">
        <v>38.337934619999999</v>
      </c>
      <c r="G675">
        <v>22.1</v>
      </c>
      <c r="H675">
        <v>2.16</v>
      </c>
      <c r="I675">
        <v>1168.8394699999999</v>
      </c>
      <c r="J675">
        <v>51448196</v>
      </c>
      <c r="K675">
        <v>9.1</v>
      </c>
      <c r="M675" t="s">
        <v>126</v>
      </c>
      <c r="N675">
        <v>2013</v>
      </c>
      <c r="O675">
        <v>66.2</v>
      </c>
      <c r="P675">
        <v>22</v>
      </c>
      <c r="Q675">
        <v>0.7</v>
      </c>
      <c r="R675">
        <v>38.337934619999999</v>
      </c>
      <c r="S675">
        <v>22.1</v>
      </c>
      <c r="T675">
        <v>2.16</v>
      </c>
      <c r="U675">
        <v>1168.8394699999999</v>
      </c>
      <c r="V675">
        <v>51448196</v>
      </c>
      <c r="W675">
        <v>9.1</v>
      </c>
      <c r="Y675">
        <f t="shared" si="111"/>
        <v>1</v>
      </c>
      <c r="Z675">
        <f t="shared" si="112"/>
        <v>1</v>
      </c>
      <c r="AA675">
        <f t="shared" si="113"/>
        <v>1</v>
      </c>
      <c r="AB675">
        <f t="shared" si="114"/>
        <v>1</v>
      </c>
      <c r="AC675">
        <f t="shared" si="115"/>
        <v>1</v>
      </c>
      <c r="AD675">
        <f t="shared" si="116"/>
        <v>1</v>
      </c>
      <c r="AE675">
        <f t="shared" si="117"/>
        <v>1</v>
      </c>
      <c r="AF675">
        <f t="shared" si="118"/>
        <v>1</v>
      </c>
      <c r="AG675">
        <f t="shared" si="119"/>
        <v>1</v>
      </c>
      <c r="AH675">
        <f t="shared" si="120"/>
        <v>1</v>
      </c>
      <c r="AI675">
        <f t="shared" si="121"/>
        <v>1</v>
      </c>
    </row>
    <row r="676" spans="1:35">
      <c r="A676" t="s">
        <v>126</v>
      </c>
      <c r="B676">
        <v>2014</v>
      </c>
      <c r="C676">
        <v>66.400000000000006</v>
      </c>
      <c r="D676">
        <v>21</v>
      </c>
      <c r="E676">
        <v>0.01</v>
      </c>
      <c r="F676">
        <v>45.337886769999997</v>
      </c>
      <c r="G676">
        <v>22.9</v>
      </c>
      <c r="H676">
        <v>2.2799999999999998</v>
      </c>
      <c r="I676">
        <v>1262.8937820000001</v>
      </c>
      <c r="J676">
        <v>51924182</v>
      </c>
      <c r="K676">
        <v>9.1</v>
      </c>
      <c r="M676" t="s">
        <v>126</v>
      </c>
      <c r="N676">
        <v>2014</v>
      </c>
      <c r="O676">
        <v>66.400000000000006</v>
      </c>
      <c r="P676">
        <v>21</v>
      </c>
      <c r="Q676">
        <v>0.01</v>
      </c>
      <c r="R676">
        <v>45.337886769999997</v>
      </c>
      <c r="S676">
        <v>22.9</v>
      </c>
      <c r="T676">
        <v>2.2799999999999998</v>
      </c>
      <c r="U676">
        <v>1262.8937820000001</v>
      </c>
      <c r="V676">
        <v>51924182</v>
      </c>
      <c r="W676">
        <v>9.1</v>
      </c>
      <c r="Y676">
        <f t="shared" si="111"/>
        <v>1</v>
      </c>
      <c r="Z676">
        <f t="shared" si="112"/>
        <v>1</v>
      </c>
      <c r="AA676">
        <f t="shared" si="113"/>
        <v>1</v>
      </c>
      <c r="AB676">
        <f t="shared" si="114"/>
        <v>1</v>
      </c>
      <c r="AC676">
        <f t="shared" si="115"/>
        <v>1</v>
      </c>
      <c r="AD676">
        <f t="shared" si="116"/>
        <v>1</v>
      </c>
      <c r="AE676">
        <f t="shared" si="117"/>
        <v>1</v>
      </c>
      <c r="AF676">
        <f t="shared" si="118"/>
        <v>1</v>
      </c>
      <c r="AG676">
        <f t="shared" si="119"/>
        <v>1</v>
      </c>
      <c r="AH676">
        <f t="shared" si="120"/>
        <v>1</v>
      </c>
      <c r="AI676">
        <f t="shared" si="121"/>
        <v>1</v>
      </c>
    </row>
    <row r="677" spans="1:35">
      <c r="A677" t="s">
        <v>126</v>
      </c>
      <c r="B677">
        <v>2015</v>
      </c>
      <c r="C677">
        <v>66.599999999999994</v>
      </c>
      <c r="D677">
        <v>199</v>
      </c>
      <c r="F677">
        <v>0</v>
      </c>
      <c r="G677">
        <v>23.8</v>
      </c>
      <c r="I677">
        <v>1194.5913700000001</v>
      </c>
      <c r="J677">
        <v>5243669</v>
      </c>
      <c r="K677">
        <v>9.1</v>
      </c>
      <c r="M677" t="s">
        <v>126</v>
      </c>
      <c r="N677">
        <v>2015</v>
      </c>
      <c r="O677">
        <v>66.599999999999994</v>
      </c>
      <c r="P677">
        <v>199</v>
      </c>
      <c r="R677">
        <v>0</v>
      </c>
      <c r="S677">
        <v>23.8</v>
      </c>
      <c r="U677">
        <v>1194.5913700000001</v>
      </c>
      <c r="V677">
        <v>5243669</v>
      </c>
      <c r="W677">
        <v>9.1</v>
      </c>
      <c r="Y677">
        <f t="shared" si="111"/>
        <v>1</v>
      </c>
      <c r="Z677">
        <f t="shared" si="112"/>
        <v>1</v>
      </c>
      <c r="AA677">
        <f t="shared" si="113"/>
        <v>1</v>
      </c>
      <c r="AB677">
        <f t="shared" si="114"/>
        <v>1</v>
      </c>
      <c r="AC677">
        <f t="shared" si="115"/>
        <v>1</v>
      </c>
      <c r="AD677">
        <f t="shared" si="116"/>
        <v>1</v>
      </c>
      <c r="AE677">
        <f t="shared" si="117"/>
        <v>1</v>
      </c>
      <c r="AF677">
        <f t="shared" si="118"/>
        <v>1</v>
      </c>
      <c r="AG677">
        <f t="shared" si="119"/>
        <v>1</v>
      </c>
      <c r="AH677">
        <f t="shared" si="120"/>
        <v>1</v>
      </c>
      <c r="AI677">
        <f t="shared" si="121"/>
        <v>1</v>
      </c>
    </row>
    <row r="678" spans="1:35">
      <c r="A678" t="s">
        <v>127</v>
      </c>
      <c r="B678">
        <v>2010</v>
      </c>
      <c r="C678">
        <v>63</v>
      </c>
      <c r="D678">
        <v>299</v>
      </c>
      <c r="E678">
        <v>7.58</v>
      </c>
      <c r="F678">
        <v>719.55351610000002</v>
      </c>
      <c r="G678">
        <v>31.8</v>
      </c>
      <c r="H678">
        <v>7.89</v>
      </c>
      <c r="I678">
        <v>5191.5838100000001</v>
      </c>
      <c r="J678">
        <v>217317</v>
      </c>
      <c r="K678">
        <v>11.4</v>
      </c>
      <c r="M678" t="s">
        <v>127</v>
      </c>
      <c r="N678">
        <v>2010</v>
      </c>
      <c r="O678">
        <v>63</v>
      </c>
      <c r="P678">
        <v>299</v>
      </c>
      <c r="Q678">
        <v>7.58</v>
      </c>
      <c r="R678">
        <v>719.55351610000002</v>
      </c>
      <c r="S678">
        <v>31.8</v>
      </c>
      <c r="T678">
        <v>7.89</v>
      </c>
      <c r="U678">
        <v>5191.5838100000001</v>
      </c>
      <c r="V678">
        <v>217317</v>
      </c>
      <c r="W678">
        <v>11.4</v>
      </c>
      <c r="Y678">
        <f t="shared" si="111"/>
        <v>1</v>
      </c>
      <c r="Z678">
        <f t="shared" si="112"/>
        <v>1</v>
      </c>
      <c r="AA678">
        <f t="shared" si="113"/>
        <v>1</v>
      </c>
      <c r="AB678">
        <f t="shared" si="114"/>
        <v>1</v>
      </c>
      <c r="AC678">
        <f t="shared" si="115"/>
        <v>1</v>
      </c>
      <c r="AD678">
        <f t="shared" si="116"/>
        <v>1</v>
      </c>
      <c r="AE678">
        <f t="shared" si="117"/>
        <v>1</v>
      </c>
      <c r="AF678">
        <f t="shared" si="118"/>
        <v>1</v>
      </c>
      <c r="AG678">
        <f t="shared" si="119"/>
        <v>1</v>
      </c>
      <c r="AH678">
        <f t="shared" si="120"/>
        <v>1</v>
      </c>
      <c r="AI678">
        <f t="shared" si="121"/>
        <v>1</v>
      </c>
    </row>
    <row r="679" spans="1:35">
      <c r="A679" t="s">
        <v>127</v>
      </c>
      <c r="B679">
        <v>2011</v>
      </c>
      <c r="C679">
        <v>64.3</v>
      </c>
      <c r="D679">
        <v>268</v>
      </c>
      <c r="E679">
        <v>7.84</v>
      </c>
      <c r="F679">
        <v>7.8962349310000004</v>
      </c>
      <c r="G679">
        <v>32.5</v>
      </c>
      <c r="H679">
        <v>8.7799999999999994</v>
      </c>
      <c r="I679">
        <v>56.971392000000002</v>
      </c>
      <c r="J679">
        <v>2215621</v>
      </c>
      <c r="K679">
        <v>11.5</v>
      </c>
      <c r="M679" t="s">
        <v>127</v>
      </c>
      <c r="N679">
        <v>2011</v>
      </c>
      <c r="O679">
        <v>64.3</v>
      </c>
      <c r="P679">
        <v>268</v>
      </c>
      <c r="Q679">
        <v>7.84</v>
      </c>
      <c r="R679">
        <v>7.8962349310000004</v>
      </c>
      <c r="S679">
        <v>32.5</v>
      </c>
      <c r="T679">
        <v>8.7799999999999994</v>
      </c>
      <c r="U679">
        <v>56.971392000000002</v>
      </c>
      <c r="V679">
        <v>2215621</v>
      </c>
      <c r="W679">
        <v>11.5</v>
      </c>
      <c r="Y679">
        <f t="shared" si="111"/>
        <v>1</v>
      </c>
      <c r="Z679">
        <f t="shared" si="112"/>
        <v>1</v>
      </c>
      <c r="AA679">
        <f t="shared" si="113"/>
        <v>1</v>
      </c>
      <c r="AB679">
        <f t="shared" si="114"/>
        <v>1</v>
      </c>
      <c r="AC679">
        <f t="shared" si="115"/>
        <v>1</v>
      </c>
      <c r="AD679">
        <f t="shared" si="116"/>
        <v>1</v>
      </c>
      <c r="AE679">
        <f t="shared" si="117"/>
        <v>1</v>
      </c>
      <c r="AF679">
        <f t="shared" si="118"/>
        <v>1</v>
      </c>
      <c r="AG679">
        <f t="shared" si="119"/>
        <v>1</v>
      </c>
      <c r="AH679">
        <f t="shared" si="120"/>
        <v>1</v>
      </c>
      <c r="AI679">
        <f t="shared" si="121"/>
        <v>1</v>
      </c>
    </row>
    <row r="680" spans="1:35">
      <c r="A680" t="s">
        <v>127</v>
      </c>
      <c r="B680">
        <v>2012</v>
      </c>
      <c r="C680">
        <v>65.8</v>
      </c>
      <c r="D680">
        <v>232</v>
      </c>
      <c r="E680">
        <v>0.01</v>
      </c>
      <c r="F680">
        <v>796.87342630000001</v>
      </c>
      <c r="G680">
        <v>33.299999999999997</v>
      </c>
      <c r="H680">
        <v>8.24</v>
      </c>
      <c r="I680">
        <v>5749.4475199999997</v>
      </c>
      <c r="J680">
        <v>2263934</v>
      </c>
      <c r="K680">
        <v>11.5</v>
      </c>
      <c r="M680" t="s">
        <v>127</v>
      </c>
      <c r="N680">
        <v>2012</v>
      </c>
      <c r="O680">
        <v>65.8</v>
      </c>
      <c r="P680">
        <v>232</v>
      </c>
      <c r="Q680">
        <v>0.01</v>
      </c>
      <c r="R680">
        <v>796.87342630000001</v>
      </c>
      <c r="S680">
        <v>33.299999999999997</v>
      </c>
      <c r="T680">
        <v>8.24</v>
      </c>
      <c r="U680">
        <v>5749.4475199999997</v>
      </c>
      <c r="V680">
        <v>2263934</v>
      </c>
      <c r="W680">
        <v>11.5</v>
      </c>
      <c r="Y680">
        <f t="shared" si="111"/>
        <v>1</v>
      </c>
      <c r="Z680">
        <f t="shared" si="112"/>
        <v>1</v>
      </c>
      <c r="AA680">
        <f t="shared" si="113"/>
        <v>1</v>
      </c>
      <c r="AB680">
        <f t="shared" si="114"/>
        <v>1</v>
      </c>
      <c r="AC680">
        <f t="shared" si="115"/>
        <v>1</v>
      </c>
      <c r="AD680">
        <f t="shared" si="116"/>
        <v>1</v>
      </c>
      <c r="AE680">
        <f t="shared" si="117"/>
        <v>1</v>
      </c>
      <c r="AF680">
        <f t="shared" si="118"/>
        <v>1</v>
      </c>
      <c r="AG680">
        <f t="shared" si="119"/>
        <v>1</v>
      </c>
      <c r="AH680">
        <f t="shared" si="120"/>
        <v>1</v>
      </c>
      <c r="AI680">
        <f t="shared" si="121"/>
        <v>1</v>
      </c>
    </row>
    <row r="681" spans="1:35">
      <c r="A681" t="s">
        <v>127</v>
      </c>
      <c r="B681">
        <v>2013</v>
      </c>
      <c r="C681">
        <v>66.099999999999994</v>
      </c>
      <c r="D681">
        <v>232</v>
      </c>
      <c r="E681">
        <v>0.01</v>
      </c>
      <c r="F681">
        <v>760.65505529999996</v>
      </c>
      <c r="G681">
        <v>34.1</v>
      </c>
      <c r="H681">
        <v>8.5299999999999994</v>
      </c>
      <c r="I681">
        <v>5488.1317120000003</v>
      </c>
      <c r="J681">
        <v>231652</v>
      </c>
      <c r="K681">
        <v>11.6</v>
      </c>
      <c r="M681" t="s">
        <v>127</v>
      </c>
      <c r="N681">
        <v>2013</v>
      </c>
      <c r="O681">
        <v>66.099999999999994</v>
      </c>
      <c r="P681">
        <v>232</v>
      </c>
      <c r="Q681">
        <v>0.01</v>
      </c>
      <c r="R681">
        <v>760.65505529999996</v>
      </c>
      <c r="S681">
        <v>34.1</v>
      </c>
      <c r="T681">
        <v>8.5299999999999994</v>
      </c>
      <c r="U681">
        <v>5488.1317120000003</v>
      </c>
      <c r="V681">
        <v>231652</v>
      </c>
      <c r="W681">
        <v>11.6</v>
      </c>
      <c r="Y681">
        <f t="shared" si="111"/>
        <v>1</v>
      </c>
      <c r="Z681">
        <f t="shared" si="112"/>
        <v>1</v>
      </c>
      <c r="AA681">
        <f t="shared" si="113"/>
        <v>1</v>
      </c>
      <c r="AB681">
        <f t="shared" si="114"/>
        <v>1</v>
      </c>
      <c r="AC681">
        <f t="shared" si="115"/>
        <v>1</v>
      </c>
      <c r="AD681">
        <f t="shared" si="116"/>
        <v>1</v>
      </c>
      <c r="AE681">
        <f t="shared" si="117"/>
        <v>1</v>
      </c>
      <c r="AF681">
        <f t="shared" si="118"/>
        <v>1</v>
      </c>
      <c r="AG681">
        <f t="shared" si="119"/>
        <v>1</v>
      </c>
      <c r="AH681">
        <f t="shared" si="120"/>
        <v>1</v>
      </c>
      <c r="AI681">
        <f t="shared" si="121"/>
        <v>1</v>
      </c>
    </row>
    <row r="682" spans="1:35">
      <c r="A682" t="s">
        <v>127</v>
      </c>
      <c r="B682">
        <v>2014</v>
      </c>
      <c r="C682">
        <v>65.900000000000006</v>
      </c>
      <c r="D682">
        <v>242</v>
      </c>
      <c r="E682">
        <v>0.01</v>
      </c>
      <c r="F682">
        <v>751.39827190000005</v>
      </c>
      <c r="G682">
        <v>34.9</v>
      </c>
      <c r="H682">
        <v>8.93</v>
      </c>
      <c r="I682">
        <v>5421.3439529999996</v>
      </c>
      <c r="J682">
        <v>237992</v>
      </c>
      <c r="K682">
        <v>11.7</v>
      </c>
      <c r="M682" t="s">
        <v>127</v>
      </c>
      <c r="N682">
        <v>2014</v>
      </c>
      <c r="O682">
        <v>65.900000000000006</v>
      </c>
      <c r="P682">
        <v>242</v>
      </c>
      <c r="Q682">
        <v>0.01</v>
      </c>
      <c r="R682">
        <v>751.39827190000005</v>
      </c>
      <c r="S682">
        <v>34.9</v>
      </c>
      <c r="T682">
        <v>8.93</v>
      </c>
      <c r="U682">
        <v>5421.3439529999996</v>
      </c>
      <c r="V682">
        <v>237992</v>
      </c>
      <c r="W682">
        <v>11.7</v>
      </c>
      <c r="Y682">
        <f t="shared" si="111"/>
        <v>1</v>
      </c>
      <c r="Z682">
        <f t="shared" si="112"/>
        <v>1</v>
      </c>
      <c r="AA682">
        <f t="shared" si="113"/>
        <v>1</v>
      </c>
      <c r="AB682">
        <f t="shared" si="114"/>
        <v>1</v>
      </c>
      <c r="AC682">
        <f t="shared" si="115"/>
        <v>1</v>
      </c>
      <c r="AD682">
        <f t="shared" si="116"/>
        <v>1</v>
      </c>
      <c r="AE682">
        <f t="shared" si="117"/>
        <v>1</v>
      </c>
      <c r="AF682">
        <f t="shared" si="118"/>
        <v>1</v>
      </c>
      <c r="AG682">
        <f t="shared" si="119"/>
        <v>1</v>
      </c>
      <c r="AH682">
        <f t="shared" si="120"/>
        <v>1</v>
      </c>
      <c r="AI682">
        <f t="shared" si="121"/>
        <v>1</v>
      </c>
    </row>
    <row r="683" spans="1:35">
      <c r="A683" t="s">
        <v>127</v>
      </c>
      <c r="B683">
        <v>2015</v>
      </c>
      <c r="C683">
        <v>65.8</v>
      </c>
      <c r="D683">
        <v>248</v>
      </c>
      <c r="F683">
        <v>0</v>
      </c>
      <c r="G683">
        <v>35.700000000000003</v>
      </c>
      <c r="I683">
        <v>4737.6699600000002</v>
      </c>
      <c r="J683">
        <v>2425561</v>
      </c>
      <c r="K683">
        <v>11.7</v>
      </c>
      <c r="M683" t="s">
        <v>127</v>
      </c>
      <c r="N683">
        <v>2015</v>
      </c>
      <c r="O683">
        <v>65.8</v>
      </c>
      <c r="P683">
        <v>248</v>
      </c>
      <c r="R683">
        <v>0</v>
      </c>
      <c r="S683">
        <v>35.700000000000003</v>
      </c>
      <c r="U683">
        <v>4737.6699600000002</v>
      </c>
      <c r="V683">
        <v>2425561</v>
      </c>
      <c r="W683">
        <v>11.7</v>
      </c>
      <c r="Y683">
        <f t="shared" si="111"/>
        <v>1</v>
      </c>
      <c r="Z683">
        <f t="shared" si="112"/>
        <v>1</v>
      </c>
      <c r="AA683">
        <f t="shared" si="113"/>
        <v>1</v>
      </c>
      <c r="AB683">
        <f t="shared" si="114"/>
        <v>1</v>
      </c>
      <c r="AC683">
        <f t="shared" si="115"/>
        <v>1</v>
      </c>
      <c r="AD683">
        <f t="shared" si="116"/>
        <v>1</v>
      </c>
      <c r="AE683">
        <f t="shared" si="117"/>
        <v>1</v>
      </c>
      <c r="AF683">
        <f t="shared" si="118"/>
        <v>1</v>
      </c>
      <c r="AG683">
        <f t="shared" si="119"/>
        <v>1</v>
      </c>
      <c r="AH683">
        <f t="shared" si="120"/>
        <v>1</v>
      </c>
      <c r="AI683">
        <f t="shared" si="121"/>
        <v>1</v>
      </c>
    </row>
    <row r="684" spans="1:35">
      <c r="A684" t="s">
        <v>128</v>
      </c>
      <c r="B684">
        <v>2013</v>
      </c>
      <c r="E684">
        <v>0.01</v>
      </c>
      <c r="F684">
        <v>15.60659587</v>
      </c>
      <c r="G684">
        <v>87.3</v>
      </c>
      <c r="H684">
        <v>4.6500000000000004</v>
      </c>
      <c r="I684">
        <v>136.18321</v>
      </c>
      <c r="K684">
        <v>9.6</v>
      </c>
      <c r="M684" t="s">
        <v>128</v>
      </c>
      <c r="N684">
        <v>2013</v>
      </c>
      <c r="Q684">
        <v>0.01</v>
      </c>
      <c r="R684">
        <v>15.60659587</v>
      </c>
      <c r="S684">
        <v>87.3</v>
      </c>
      <c r="T684">
        <v>4.6500000000000004</v>
      </c>
      <c r="U684">
        <v>136.18321</v>
      </c>
      <c r="W684">
        <v>9.6</v>
      </c>
      <c r="Y684">
        <f t="shared" si="111"/>
        <v>1</v>
      </c>
      <c r="Z684">
        <f t="shared" si="112"/>
        <v>1</v>
      </c>
      <c r="AA684">
        <f t="shared" si="113"/>
        <v>1</v>
      </c>
      <c r="AB684">
        <f t="shared" si="114"/>
        <v>1</v>
      </c>
      <c r="AC684">
        <f t="shared" si="115"/>
        <v>1</v>
      </c>
      <c r="AD684">
        <f t="shared" si="116"/>
        <v>1</v>
      </c>
      <c r="AE684">
        <f t="shared" si="117"/>
        <v>1</v>
      </c>
      <c r="AF684">
        <f t="shared" si="118"/>
        <v>1</v>
      </c>
      <c r="AG684">
        <f t="shared" si="119"/>
        <v>1</v>
      </c>
      <c r="AH684">
        <f t="shared" si="120"/>
        <v>1</v>
      </c>
      <c r="AI684">
        <f t="shared" si="121"/>
        <v>1</v>
      </c>
    </row>
    <row r="685" spans="1:35">
      <c r="A685" t="s">
        <v>129</v>
      </c>
      <c r="B685">
        <v>2010</v>
      </c>
      <c r="C685">
        <v>68</v>
      </c>
      <c r="D685">
        <v>178</v>
      </c>
      <c r="E685">
        <v>0.24</v>
      </c>
      <c r="F685">
        <v>84.623025240000004</v>
      </c>
      <c r="G685">
        <v>16.399999999999999</v>
      </c>
      <c r="H685">
        <v>6.43</v>
      </c>
      <c r="I685">
        <v>592.18352159999995</v>
      </c>
      <c r="J685">
        <v>2723137</v>
      </c>
      <c r="K685">
        <v>11.1</v>
      </c>
      <c r="M685" t="s">
        <v>129</v>
      </c>
      <c r="N685">
        <v>2010</v>
      </c>
      <c r="O685">
        <v>68</v>
      </c>
      <c r="P685">
        <v>178</v>
      </c>
      <c r="Q685">
        <v>0.24</v>
      </c>
      <c r="R685">
        <v>84.623025240000004</v>
      </c>
      <c r="S685">
        <v>16.399999999999999</v>
      </c>
      <c r="T685">
        <v>6.43</v>
      </c>
      <c r="U685">
        <v>592.18352159999995</v>
      </c>
      <c r="V685">
        <v>2723137</v>
      </c>
      <c r="W685">
        <v>11.1</v>
      </c>
      <c r="Y685">
        <f t="shared" si="111"/>
        <v>1</v>
      </c>
      <c r="Z685">
        <f t="shared" si="112"/>
        <v>1</v>
      </c>
      <c r="AA685">
        <f t="shared" si="113"/>
        <v>1</v>
      </c>
      <c r="AB685">
        <f t="shared" si="114"/>
        <v>1</v>
      </c>
      <c r="AC685">
        <f t="shared" si="115"/>
        <v>1</v>
      </c>
      <c r="AD685">
        <f t="shared" si="116"/>
        <v>1</v>
      </c>
      <c r="AE685">
        <f t="shared" si="117"/>
        <v>1</v>
      </c>
      <c r="AF685">
        <f t="shared" si="118"/>
        <v>1</v>
      </c>
      <c r="AG685">
        <f t="shared" si="119"/>
        <v>1</v>
      </c>
      <c r="AH685">
        <f t="shared" si="120"/>
        <v>1</v>
      </c>
      <c r="AI685">
        <f t="shared" si="121"/>
        <v>1</v>
      </c>
    </row>
    <row r="686" spans="1:35">
      <c r="A686" t="s">
        <v>129</v>
      </c>
      <c r="B686">
        <v>2011</v>
      </c>
      <c r="C686">
        <v>68.400000000000006</v>
      </c>
      <c r="D686">
        <v>172</v>
      </c>
      <c r="E686">
        <v>0.27</v>
      </c>
      <c r="F686">
        <v>112.12290280000001</v>
      </c>
      <c r="G686">
        <v>16.899999999999999</v>
      </c>
      <c r="H686">
        <v>6.73</v>
      </c>
      <c r="I686">
        <v>692.11668420000001</v>
      </c>
      <c r="J686">
        <v>27327147</v>
      </c>
      <c r="K686">
        <v>12</v>
      </c>
      <c r="M686" t="s">
        <v>129</v>
      </c>
      <c r="N686">
        <v>2011</v>
      </c>
      <c r="O686">
        <v>68.400000000000006</v>
      </c>
      <c r="P686">
        <v>172</v>
      </c>
      <c r="Q686">
        <v>0.27</v>
      </c>
      <c r="R686">
        <v>112.12290280000001</v>
      </c>
      <c r="S686">
        <v>16.899999999999999</v>
      </c>
      <c r="T686">
        <v>6.73</v>
      </c>
      <c r="U686">
        <v>692.11668420000001</v>
      </c>
      <c r="V686">
        <v>27327147</v>
      </c>
      <c r="W686">
        <v>12</v>
      </c>
      <c r="Y686">
        <f t="shared" si="111"/>
        <v>1</v>
      </c>
      <c r="Z686">
        <f t="shared" si="112"/>
        <v>1</v>
      </c>
      <c r="AA686">
        <f t="shared" si="113"/>
        <v>1</v>
      </c>
      <c r="AB686">
        <f t="shared" si="114"/>
        <v>1</v>
      </c>
      <c r="AC686">
        <f t="shared" si="115"/>
        <v>1</v>
      </c>
      <c r="AD686">
        <f t="shared" si="116"/>
        <v>1</v>
      </c>
      <c r="AE686">
        <f t="shared" si="117"/>
        <v>1</v>
      </c>
      <c r="AF686">
        <f t="shared" si="118"/>
        <v>1</v>
      </c>
      <c r="AG686">
        <f t="shared" si="119"/>
        <v>1</v>
      </c>
      <c r="AH686">
        <f t="shared" si="120"/>
        <v>1</v>
      </c>
      <c r="AI686">
        <f t="shared" si="121"/>
        <v>1</v>
      </c>
    </row>
    <row r="687" spans="1:35">
      <c r="A687" t="s">
        <v>129</v>
      </c>
      <c r="B687">
        <v>2012</v>
      </c>
      <c r="C687">
        <v>68.900000000000006</v>
      </c>
      <c r="D687">
        <v>167</v>
      </c>
      <c r="E687">
        <v>0.26</v>
      </c>
      <c r="F687">
        <v>80.587883759999997</v>
      </c>
      <c r="G687">
        <v>17.399999999999999</v>
      </c>
      <c r="H687">
        <v>5.89</v>
      </c>
      <c r="I687">
        <v>681.79258679999998</v>
      </c>
      <c r="J687">
        <v>27649925</v>
      </c>
      <c r="K687">
        <v>12.3</v>
      </c>
      <c r="M687" t="s">
        <v>129</v>
      </c>
      <c r="N687">
        <v>2012</v>
      </c>
      <c r="O687">
        <v>68.900000000000006</v>
      </c>
      <c r="P687">
        <v>167</v>
      </c>
      <c r="Q687">
        <v>0.26</v>
      </c>
      <c r="R687">
        <v>80.587883759999997</v>
      </c>
      <c r="S687">
        <v>17.399999999999999</v>
      </c>
      <c r="T687">
        <v>5.89</v>
      </c>
      <c r="U687">
        <v>681.79258679999998</v>
      </c>
      <c r="V687">
        <v>27649925</v>
      </c>
      <c r="W687">
        <v>12.3</v>
      </c>
      <c r="Y687">
        <f t="shared" si="111"/>
        <v>1</v>
      </c>
      <c r="Z687">
        <f t="shared" si="112"/>
        <v>1</v>
      </c>
      <c r="AA687">
        <f t="shared" si="113"/>
        <v>1</v>
      </c>
      <c r="AB687">
        <f t="shared" si="114"/>
        <v>1</v>
      </c>
      <c r="AC687">
        <f t="shared" si="115"/>
        <v>1</v>
      </c>
      <c r="AD687">
        <f t="shared" si="116"/>
        <v>1</v>
      </c>
      <c r="AE687">
        <f t="shared" si="117"/>
        <v>1</v>
      </c>
      <c r="AF687">
        <f t="shared" si="118"/>
        <v>1</v>
      </c>
      <c r="AG687">
        <f t="shared" si="119"/>
        <v>1</v>
      </c>
      <c r="AH687">
        <f t="shared" si="120"/>
        <v>1</v>
      </c>
      <c r="AI687">
        <f t="shared" si="121"/>
        <v>1</v>
      </c>
    </row>
    <row r="688" spans="1:35">
      <c r="A688" t="s">
        <v>129</v>
      </c>
      <c r="B688">
        <v>2013</v>
      </c>
      <c r="C688">
        <v>69.3</v>
      </c>
      <c r="D688">
        <v>162</v>
      </c>
      <c r="E688">
        <v>0.27</v>
      </c>
      <c r="F688">
        <v>80.15505125</v>
      </c>
      <c r="G688">
        <v>18</v>
      </c>
      <c r="H688">
        <v>5.69</v>
      </c>
      <c r="I688">
        <v>688.61727880000001</v>
      </c>
      <c r="J688">
        <v>2798531</v>
      </c>
      <c r="K688">
        <v>12.3</v>
      </c>
      <c r="M688" t="s">
        <v>129</v>
      </c>
      <c r="N688">
        <v>2013</v>
      </c>
      <c r="O688">
        <v>69.3</v>
      </c>
      <c r="P688">
        <v>162</v>
      </c>
      <c r="Q688">
        <v>0.27</v>
      </c>
      <c r="R688">
        <v>80.15505125</v>
      </c>
      <c r="S688">
        <v>18</v>
      </c>
      <c r="T688">
        <v>5.69</v>
      </c>
      <c r="U688">
        <v>688.61727880000001</v>
      </c>
      <c r="V688">
        <v>2798531</v>
      </c>
      <c r="W688">
        <v>12.3</v>
      </c>
      <c r="Y688">
        <f t="shared" si="111"/>
        <v>1</v>
      </c>
      <c r="Z688">
        <f t="shared" si="112"/>
        <v>1</v>
      </c>
      <c r="AA688">
        <f t="shared" si="113"/>
        <v>1</v>
      </c>
      <c r="AB688">
        <f t="shared" si="114"/>
        <v>1</v>
      </c>
      <c r="AC688">
        <f t="shared" si="115"/>
        <v>1</v>
      </c>
      <c r="AD688">
        <f t="shared" si="116"/>
        <v>1</v>
      </c>
      <c r="AE688">
        <f t="shared" si="117"/>
        <v>1</v>
      </c>
      <c r="AF688">
        <f t="shared" si="118"/>
        <v>1</v>
      </c>
      <c r="AG688">
        <f t="shared" si="119"/>
        <v>1</v>
      </c>
      <c r="AH688">
        <f t="shared" si="120"/>
        <v>1</v>
      </c>
      <c r="AI688">
        <f t="shared" si="121"/>
        <v>1</v>
      </c>
    </row>
    <row r="689" spans="1:35">
      <c r="A689" t="s">
        <v>129</v>
      </c>
      <c r="B689">
        <v>2014</v>
      </c>
      <c r="C689">
        <v>69.599999999999994</v>
      </c>
      <c r="D689">
        <v>158</v>
      </c>
      <c r="E689">
        <v>0.01</v>
      </c>
      <c r="F689">
        <v>8.5234864029999997</v>
      </c>
      <c r="G689">
        <v>18.5</v>
      </c>
      <c r="H689">
        <v>5.8</v>
      </c>
      <c r="I689">
        <v>76.238697700000003</v>
      </c>
      <c r="J689">
        <v>28323241</v>
      </c>
      <c r="K689">
        <v>12.4</v>
      </c>
      <c r="M689" t="s">
        <v>129</v>
      </c>
      <c r="N689">
        <v>2014</v>
      </c>
      <c r="O689">
        <v>69.599999999999994</v>
      </c>
      <c r="P689">
        <v>158</v>
      </c>
      <c r="Q689">
        <v>0.01</v>
      </c>
      <c r="R689">
        <v>8.5234864029999997</v>
      </c>
      <c r="S689">
        <v>18.5</v>
      </c>
      <c r="T689">
        <v>5.8</v>
      </c>
      <c r="U689">
        <v>76.238697700000003</v>
      </c>
      <c r="V689">
        <v>28323241</v>
      </c>
      <c r="W689">
        <v>12.4</v>
      </c>
      <c r="Y689">
        <f t="shared" si="111"/>
        <v>1</v>
      </c>
      <c r="Z689">
        <f t="shared" si="112"/>
        <v>1</v>
      </c>
      <c r="AA689">
        <f t="shared" si="113"/>
        <v>1</v>
      </c>
      <c r="AB689">
        <f t="shared" si="114"/>
        <v>1</v>
      </c>
      <c r="AC689">
        <f t="shared" si="115"/>
        <v>1</v>
      </c>
      <c r="AD689">
        <f t="shared" si="116"/>
        <v>1</v>
      </c>
      <c r="AE689">
        <f t="shared" si="117"/>
        <v>1</v>
      </c>
      <c r="AF689">
        <f t="shared" si="118"/>
        <v>1</v>
      </c>
      <c r="AG689">
        <f t="shared" si="119"/>
        <v>1</v>
      </c>
      <c r="AH689">
        <f t="shared" si="120"/>
        <v>1</v>
      </c>
      <c r="AI689">
        <f t="shared" si="121"/>
        <v>1</v>
      </c>
    </row>
    <row r="690" spans="1:35">
      <c r="A690" t="s">
        <v>129</v>
      </c>
      <c r="B690">
        <v>2015</v>
      </c>
      <c r="C690">
        <v>69.2</v>
      </c>
      <c r="D690">
        <v>165</v>
      </c>
      <c r="F690">
        <v>0</v>
      </c>
      <c r="G690">
        <v>19.100000000000001</v>
      </c>
      <c r="I690">
        <v>743.76534890000005</v>
      </c>
      <c r="J690">
        <v>28656282</v>
      </c>
      <c r="K690">
        <v>12.2</v>
      </c>
      <c r="M690" t="s">
        <v>129</v>
      </c>
      <c r="N690">
        <v>2015</v>
      </c>
      <c r="O690">
        <v>69.2</v>
      </c>
      <c r="P690">
        <v>165</v>
      </c>
      <c r="R690">
        <v>0</v>
      </c>
      <c r="S690">
        <v>19.100000000000001</v>
      </c>
      <c r="U690">
        <v>743.76534890000005</v>
      </c>
      <c r="V690">
        <v>28656282</v>
      </c>
      <c r="W690">
        <v>12.2</v>
      </c>
      <c r="Y690">
        <f t="shared" si="111"/>
        <v>1</v>
      </c>
      <c r="Z690">
        <f t="shared" si="112"/>
        <v>1</v>
      </c>
      <c r="AA690">
        <f t="shared" si="113"/>
        <v>1</v>
      </c>
      <c r="AB690">
        <f t="shared" si="114"/>
        <v>1</v>
      </c>
      <c r="AC690">
        <f t="shared" si="115"/>
        <v>1</v>
      </c>
      <c r="AD690">
        <f t="shared" si="116"/>
        <v>1</v>
      </c>
      <c r="AE690">
        <f t="shared" si="117"/>
        <v>1</v>
      </c>
      <c r="AF690">
        <f t="shared" si="118"/>
        <v>1</v>
      </c>
      <c r="AG690">
        <f t="shared" si="119"/>
        <v>1</v>
      </c>
      <c r="AH690">
        <f t="shared" si="120"/>
        <v>1</v>
      </c>
      <c r="AI690">
        <f t="shared" si="121"/>
        <v>1</v>
      </c>
    </row>
    <row r="691" spans="1:35">
      <c r="A691" t="s">
        <v>130</v>
      </c>
      <c r="B691">
        <v>2010</v>
      </c>
      <c r="C691">
        <v>88</v>
      </c>
      <c r="D691">
        <v>64</v>
      </c>
      <c r="E691">
        <v>9.33</v>
      </c>
      <c r="F691">
        <v>1035.621437</v>
      </c>
      <c r="G691">
        <v>59.3</v>
      </c>
      <c r="H691">
        <v>1.48</v>
      </c>
      <c r="I691">
        <v>5338.2548299999999</v>
      </c>
      <c r="J691">
        <v>16615394</v>
      </c>
      <c r="K691">
        <v>17</v>
      </c>
      <c r="M691" t="s">
        <v>130</v>
      </c>
      <c r="N691">
        <v>2010</v>
      </c>
      <c r="O691">
        <v>88</v>
      </c>
      <c r="P691">
        <v>64</v>
      </c>
      <c r="Q691">
        <v>9.33</v>
      </c>
      <c r="R691">
        <v>1035.621437</v>
      </c>
      <c r="S691">
        <v>59.3</v>
      </c>
      <c r="T691">
        <v>1.48</v>
      </c>
      <c r="U691">
        <v>5338.2548299999999</v>
      </c>
      <c r="V691">
        <v>16615394</v>
      </c>
      <c r="W691">
        <v>17</v>
      </c>
      <c r="Y691">
        <f t="shared" si="111"/>
        <v>1</v>
      </c>
      <c r="Z691">
        <f t="shared" si="112"/>
        <v>1</v>
      </c>
      <c r="AA691">
        <f t="shared" si="113"/>
        <v>1</v>
      </c>
      <c r="AB691">
        <f t="shared" si="114"/>
        <v>1</v>
      </c>
      <c r="AC691">
        <f t="shared" si="115"/>
        <v>1</v>
      </c>
      <c r="AD691">
        <f t="shared" si="116"/>
        <v>1</v>
      </c>
      <c r="AE691">
        <f t="shared" si="117"/>
        <v>1</v>
      </c>
      <c r="AF691">
        <f t="shared" si="118"/>
        <v>1</v>
      </c>
      <c r="AG691">
        <f t="shared" si="119"/>
        <v>1</v>
      </c>
      <c r="AH691">
        <f t="shared" si="120"/>
        <v>1</v>
      </c>
      <c r="AI691">
        <f t="shared" si="121"/>
        <v>1</v>
      </c>
    </row>
    <row r="692" spans="1:35">
      <c r="A692" t="s">
        <v>130</v>
      </c>
      <c r="B692">
        <v>2011</v>
      </c>
      <c r="C692">
        <v>81.099999999999994</v>
      </c>
      <c r="D692">
        <v>63</v>
      </c>
      <c r="E692">
        <v>8.9600000000000009</v>
      </c>
      <c r="F692">
        <v>1047.370244</v>
      </c>
      <c r="G692">
        <v>59.9</v>
      </c>
      <c r="H692">
        <v>1.53</v>
      </c>
      <c r="I692">
        <v>5354.6535999999996</v>
      </c>
      <c r="J692">
        <v>1669374</v>
      </c>
      <c r="K692">
        <v>17.2</v>
      </c>
      <c r="M692" t="s">
        <v>130</v>
      </c>
      <c r="N692">
        <v>2011</v>
      </c>
      <c r="O692">
        <v>81.099999999999994</v>
      </c>
      <c r="P692">
        <v>63</v>
      </c>
      <c r="Q692">
        <v>8.9600000000000009</v>
      </c>
      <c r="R692">
        <v>1047.370244</v>
      </c>
      <c r="S692">
        <v>59.9</v>
      </c>
      <c r="T692">
        <v>1.53</v>
      </c>
      <c r="U692">
        <v>5354.6535999999996</v>
      </c>
      <c r="V692">
        <v>1669374</v>
      </c>
      <c r="W692">
        <v>17.2</v>
      </c>
      <c r="Y692">
        <f t="shared" si="111"/>
        <v>1</v>
      </c>
      <c r="Z692">
        <f t="shared" si="112"/>
        <v>1</v>
      </c>
      <c r="AA692">
        <f t="shared" si="113"/>
        <v>1</v>
      </c>
      <c r="AB692">
        <f t="shared" si="114"/>
        <v>1</v>
      </c>
      <c r="AC692">
        <f t="shared" si="115"/>
        <v>1</v>
      </c>
      <c r="AD692">
        <f t="shared" si="116"/>
        <v>1</v>
      </c>
      <c r="AE692">
        <f t="shared" si="117"/>
        <v>1</v>
      </c>
      <c r="AF692">
        <f t="shared" si="118"/>
        <v>1</v>
      </c>
      <c r="AG692">
        <f t="shared" si="119"/>
        <v>1</v>
      </c>
      <c r="AH692">
        <f t="shared" si="120"/>
        <v>1</v>
      </c>
      <c r="AI692">
        <f t="shared" si="121"/>
        <v>1</v>
      </c>
    </row>
    <row r="693" spans="1:35">
      <c r="A693" t="s">
        <v>130</v>
      </c>
      <c r="B693">
        <v>2012</v>
      </c>
      <c r="C693">
        <v>81.099999999999994</v>
      </c>
      <c r="D693">
        <v>62</v>
      </c>
      <c r="E693">
        <v>9.0500000000000007</v>
      </c>
      <c r="F693">
        <v>1162.6567680000001</v>
      </c>
      <c r="G693">
        <v>6.5</v>
      </c>
      <c r="H693">
        <v>11.1</v>
      </c>
      <c r="I693">
        <v>49474.756099999999</v>
      </c>
      <c r="J693">
        <v>16754962</v>
      </c>
      <c r="K693">
        <v>18.100000000000001</v>
      </c>
      <c r="M693" t="s">
        <v>130</v>
      </c>
      <c r="N693">
        <v>2012</v>
      </c>
      <c r="O693">
        <v>81.099999999999994</v>
      </c>
      <c r="P693">
        <v>62</v>
      </c>
      <c r="Q693">
        <v>9.0500000000000007</v>
      </c>
      <c r="R693">
        <v>1162.6567680000001</v>
      </c>
      <c r="S693">
        <v>6.5</v>
      </c>
      <c r="T693">
        <v>11.1</v>
      </c>
      <c r="U693">
        <v>49474.756099999999</v>
      </c>
      <c r="V693">
        <v>16754962</v>
      </c>
      <c r="W693">
        <v>18.100000000000001</v>
      </c>
      <c r="Y693">
        <f t="shared" si="111"/>
        <v>1</v>
      </c>
      <c r="Z693">
        <f t="shared" si="112"/>
        <v>1</v>
      </c>
      <c r="AA693">
        <f t="shared" si="113"/>
        <v>1</v>
      </c>
      <c r="AB693">
        <f t="shared" si="114"/>
        <v>1</v>
      </c>
      <c r="AC693">
        <f t="shared" si="115"/>
        <v>1</v>
      </c>
      <c r="AD693">
        <f t="shared" si="116"/>
        <v>1</v>
      </c>
      <c r="AE693">
        <f t="shared" si="117"/>
        <v>1</v>
      </c>
      <c r="AF693">
        <f t="shared" si="118"/>
        <v>1</v>
      </c>
      <c r="AG693">
        <f t="shared" si="119"/>
        <v>1</v>
      </c>
      <c r="AH693">
        <f t="shared" si="120"/>
        <v>1</v>
      </c>
      <c r="AI693">
        <f t="shared" si="121"/>
        <v>1</v>
      </c>
    </row>
    <row r="694" spans="1:35">
      <c r="A694" t="s">
        <v>130</v>
      </c>
      <c r="B694">
        <v>2013</v>
      </c>
      <c r="C694">
        <v>81.400000000000006</v>
      </c>
      <c r="D694">
        <v>6</v>
      </c>
      <c r="E694">
        <v>8.68</v>
      </c>
      <c r="F694">
        <v>1475.030397</v>
      </c>
      <c r="G694">
        <v>61</v>
      </c>
      <c r="H694">
        <v>11.4</v>
      </c>
      <c r="I694">
        <v>51574.489419999998</v>
      </c>
      <c r="J694">
        <v>1684432</v>
      </c>
      <c r="K694">
        <v>18.100000000000001</v>
      </c>
      <c r="M694" t="s">
        <v>130</v>
      </c>
      <c r="N694">
        <v>2013</v>
      </c>
      <c r="O694">
        <v>81.400000000000006</v>
      </c>
      <c r="P694">
        <v>6</v>
      </c>
      <c r="Q694">
        <v>8.68</v>
      </c>
      <c r="R694">
        <v>1475.030397</v>
      </c>
      <c r="S694">
        <v>61</v>
      </c>
      <c r="T694">
        <v>11.4</v>
      </c>
      <c r="U694">
        <v>51574.489419999998</v>
      </c>
      <c r="V694">
        <v>1684432</v>
      </c>
      <c r="W694">
        <v>18.100000000000001</v>
      </c>
      <c r="Y694">
        <f t="shared" si="111"/>
        <v>1</v>
      </c>
      <c r="Z694">
        <f t="shared" si="112"/>
        <v>1</v>
      </c>
      <c r="AA694">
        <f t="shared" si="113"/>
        <v>1</v>
      </c>
      <c r="AB694">
        <f t="shared" si="114"/>
        <v>1</v>
      </c>
      <c r="AC694">
        <f t="shared" si="115"/>
        <v>1</v>
      </c>
      <c r="AD694">
        <f t="shared" si="116"/>
        <v>1</v>
      </c>
      <c r="AE694">
        <f t="shared" si="117"/>
        <v>1</v>
      </c>
      <c r="AF694">
        <f t="shared" si="118"/>
        <v>1</v>
      </c>
      <c r="AG694">
        <f t="shared" si="119"/>
        <v>1</v>
      </c>
      <c r="AH694">
        <f t="shared" si="120"/>
        <v>1</v>
      </c>
      <c r="AI694">
        <f t="shared" si="121"/>
        <v>1</v>
      </c>
    </row>
    <row r="695" spans="1:35">
      <c r="A695" t="s">
        <v>130</v>
      </c>
      <c r="B695">
        <v>2014</v>
      </c>
      <c r="C695">
        <v>81.7</v>
      </c>
      <c r="D695">
        <v>58</v>
      </c>
      <c r="E695">
        <v>0.01</v>
      </c>
      <c r="F695">
        <v>1491.7036049999999</v>
      </c>
      <c r="G695">
        <v>61.6</v>
      </c>
      <c r="H695">
        <v>1.9</v>
      </c>
      <c r="I695">
        <v>52157.468699999998</v>
      </c>
      <c r="J695">
        <v>168658</v>
      </c>
      <c r="K695">
        <v>18.100000000000001</v>
      </c>
      <c r="M695" t="s">
        <v>130</v>
      </c>
      <c r="N695">
        <v>2014</v>
      </c>
      <c r="O695">
        <v>81.7</v>
      </c>
      <c r="P695">
        <v>58</v>
      </c>
      <c r="Q695">
        <v>0.01</v>
      </c>
      <c r="R695">
        <v>1491.7036049999999</v>
      </c>
      <c r="S695">
        <v>61.6</v>
      </c>
      <c r="T695">
        <v>1.9</v>
      </c>
      <c r="U695">
        <v>52157.468699999998</v>
      </c>
      <c r="V695">
        <v>168658</v>
      </c>
      <c r="W695">
        <v>18.100000000000001</v>
      </c>
      <c r="Y695">
        <f t="shared" si="111"/>
        <v>1</v>
      </c>
      <c r="Z695">
        <f t="shared" si="112"/>
        <v>1</v>
      </c>
      <c r="AA695">
        <f t="shared" si="113"/>
        <v>1</v>
      </c>
      <c r="AB695">
        <f t="shared" si="114"/>
        <v>1</v>
      </c>
      <c r="AC695">
        <f t="shared" si="115"/>
        <v>1</v>
      </c>
      <c r="AD695">
        <f t="shared" si="116"/>
        <v>1</v>
      </c>
      <c r="AE695">
        <f t="shared" si="117"/>
        <v>1</v>
      </c>
      <c r="AF695">
        <f t="shared" si="118"/>
        <v>1</v>
      </c>
      <c r="AG695">
        <f t="shared" si="119"/>
        <v>1</v>
      </c>
      <c r="AH695">
        <f t="shared" si="120"/>
        <v>1</v>
      </c>
      <c r="AI695">
        <f t="shared" si="121"/>
        <v>1</v>
      </c>
    </row>
    <row r="696" spans="1:35">
      <c r="A696" t="s">
        <v>130</v>
      </c>
      <c r="B696">
        <v>2015</v>
      </c>
      <c r="C696">
        <v>81.900000000000006</v>
      </c>
      <c r="D696">
        <v>57</v>
      </c>
      <c r="F696">
        <v>0</v>
      </c>
      <c r="G696">
        <v>62.1</v>
      </c>
      <c r="I696">
        <v>44292.884729999998</v>
      </c>
      <c r="J696">
        <v>16939923</v>
      </c>
      <c r="K696">
        <v>18.100000000000001</v>
      </c>
      <c r="M696" t="s">
        <v>130</v>
      </c>
      <c r="N696">
        <v>2015</v>
      </c>
      <c r="O696">
        <v>81.900000000000006</v>
      </c>
      <c r="P696">
        <v>57</v>
      </c>
      <c r="R696">
        <v>0</v>
      </c>
      <c r="S696">
        <v>62.1</v>
      </c>
      <c r="U696">
        <v>44292.884729999998</v>
      </c>
      <c r="V696">
        <v>16939923</v>
      </c>
      <c r="W696">
        <v>18.100000000000001</v>
      </c>
      <c r="Y696">
        <f t="shared" si="111"/>
        <v>1</v>
      </c>
      <c r="Z696">
        <f t="shared" si="112"/>
        <v>1</v>
      </c>
      <c r="AA696">
        <f t="shared" si="113"/>
        <v>1</v>
      </c>
      <c r="AB696">
        <f t="shared" si="114"/>
        <v>1</v>
      </c>
      <c r="AC696">
        <f t="shared" si="115"/>
        <v>1</v>
      </c>
      <c r="AD696">
        <f t="shared" si="116"/>
        <v>1</v>
      </c>
      <c r="AE696">
        <f t="shared" si="117"/>
        <v>1</v>
      </c>
      <c r="AF696">
        <f t="shared" si="118"/>
        <v>1</v>
      </c>
      <c r="AG696">
        <f t="shared" si="119"/>
        <v>1</v>
      </c>
      <c r="AH696">
        <f t="shared" si="120"/>
        <v>1</v>
      </c>
      <c r="AI696">
        <f t="shared" si="121"/>
        <v>1</v>
      </c>
    </row>
    <row r="697" spans="1:35">
      <c r="A697" t="s">
        <v>131</v>
      </c>
      <c r="B697">
        <v>2010</v>
      </c>
      <c r="C697">
        <v>89</v>
      </c>
      <c r="D697">
        <v>71</v>
      </c>
      <c r="E697">
        <v>9.6199999999999992</v>
      </c>
      <c r="F697">
        <v>6664.1487079999997</v>
      </c>
      <c r="G697">
        <v>64.8</v>
      </c>
      <c r="H697">
        <v>11.2</v>
      </c>
      <c r="I697">
        <v>33691.34837</v>
      </c>
      <c r="K697">
        <v>20.3</v>
      </c>
      <c r="M697" t="s">
        <v>131</v>
      </c>
      <c r="N697">
        <v>2010</v>
      </c>
      <c r="O697">
        <v>89</v>
      </c>
      <c r="P697">
        <v>71</v>
      </c>
      <c r="Q697">
        <v>9.6199999999999992</v>
      </c>
      <c r="R697">
        <v>6664.1487079999997</v>
      </c>
      <c r="S697">
        <v>64.8</v>
      </c>
      <c r="T697">
        <v>11.2</v>
      </c>
      <c r="U697">
        <v>33691.34837</v>
      </c>
      <c r="W697">
        <v>20.3</v>
      </c>
      <c r="Y697">
        <f t="shared" si="111"/>
        <v>1</v>
      </c>
      <c r="Z697">
        <f t="shared" si="112"/>
        <v>1</v>
      </c>
      <c r="AA697">
        <f t="shared" si="113"/>
        <v>1</v>
      </c>
      <c r="AB697">
        <f t="shared" si="114"/>
        <v>1</v>
      </c>
      <c r="AC697">
        <f t="shared" si="115"/>
        <v>1</v>
      </c>
      <c r="AD697">
        <f t="shared" si="116"/>
        <v>1</v>
      </c>
      <c r="AE697">
        <f t="shared" si="117"/>
        <v>1</v>
      </c>
      <c r="AF697">
        <f t="shared" si="118"/>
        <v>1</v>
      </c>
      <c r="AG697">
        <f t="shared" si="119"/>
        <v>1</v>
      </c>
      <c r="AH697">
        <f t="shared" si="120"/>
        <v>1</v>
      </c>
      <c r="AI697">
        <f t="shared" si="121"/>
        <v>1</v>
      </c>
    </row>
    <row r="698" spans="1:35">
      <c r="A698" t="s">
        <v>131</v>
      </c>
      <c r="B698">
        <v>2011</v>
      </c>
      <c r="C698">
        <v>86</v>
      </c>
      <c r="D698">
        <v>72</v>
      </c>
      <c r="E698">
        <v>9.4700000000000006</v>
      </c>
      <c r="F698">
        <v>8342.4057639999992</v>
      </c>
      <c r="G698">
        <v>65.3</v>
      </c>
      <c r="H698">
        <v>11.24</v>
      </c>
      <c r="I698">
        <v>38426.558100000002</v>
      </c>
      <c r="K698">
        <v>19.7</v>
      </c>
      <c r="M698" t="s">
        <v>131</v>
      </c>
      <c r="N698">
        <v>2011</v>
      </c>
      <c r="O698">
        <v>86</v>
      </c>
      <c r="P698">
        <v>72</v>
      </c>
      <c r="Q698">
        <v>9.4700000000000006</v>
      </c>
      <c r="R698">
        <v>8342.4057639999992</v>
      </c>
      <c r="S698">
        <v>65.3</v>
      </c>
      <c r="T698">
        <v>11.24</v>
      </c>
      <c r="U698">
        <v>38426.558100000002</v>
      </c>
      <c r="W698">
        <v>19.7</v>
      </c>
      <c r="Y698">
        <f t="shared" si="111"/>
        <v>1</v>
      </c>
      <c r="Z698">
        <f t="shared" si="112"/>
        <v>1</v>
      </c>
      <c r="AA698">
        <f t="shared" si="113"/>
        <v>1</v>
      </c>
      <c r="AB698">
        <f t="shared" si="114"/>
        <v>1</v>
      </c>
      <c r="AC698">
        <f t="shared" si="115"/>
        <v>1</v>
      </c>
      <c r="AD698">
        <f t="shared" si="116"/>
        <v>1</v>
      </c>
      <c r="AE698">
        <f t="shared" si="117"/>
        <v>1</v>
      </c>
      <c r="AF698">
        <f t="shared" si="118"/>
        <v>1</v>
      </c>
      <c r="AG698">
        <f t="shared" si="119"/>
        <v>1</v>
      </c>
      <c r="AH698">
        <f t="shared" si="120"/>
        <v>1</v>
      </c>
      <c r="AI698">
        <f t="shared" si="121"/>
        <v>1</v>
      </c>
    </row>
    <row r="699" spans="1:35">
      <c r="A699" t="s">
        <v>131</v>
      </c>
      <c r="B699">
        <v>2012</v>
      </c>
      <c r="C699">
        <v>81.099999999999994</v>
      </c>
      <c r="D699">
        <v>7</v>
      </c>
      <c r="E699">
        <v>9.1999999999999993</v>
      </c>
      <c r="F699">
        <v>924.56536830000005</v>
      </c>
      <c r="G699">
        <v>65.900000000000006</v>
      </c>
      <c r="H699">
        <v>11.53</v>
      </c>
      <c r="I699">
        <v>3997.2562400000002</v>
      </c>
      <c r="K699">
        <v>19.5</v>
      </c>
      <c r="M699" t="s">
        <v>131</v>
      </c>
      <c r="N699">
        <v>2012</v>
      </c>
      <c r="O699">
        <v>81.099999999999994</v>
      </c>
      <c r="P699">
        <v>7</v>
      </c>
      <c r="Q699">
        <v>9.1999999999999993</v>
      </c>
      <c r="R699">
        <v>924.56536830000005</v>
      </c>
      <c r="S699">
        <v>65.900000000000006</v>
      </c>
      <c r="T699">
        <v>11.53</v>
      </c>
      <c r="U699">
        <v>3997.2562400000002</v>
      </c>
      <c r="W699">
        <v>19.5</v>
      </c>
      <c r="Y699">
        <f t="shared" si="111"/>
        <v>1</v>
      </c>
      <c r="Z699">
        <f t="shared" si="112"/>
        <v>1</v>
      </c>
      <c r="AA699">
        <f t="shared" si="113"/>
        <v>1</v>
      </c>
      <c r="AB699">
        <f t="shared" si="114"/>
        <v>1</v>
      </c>
      <c r="AC699">
        <f t="shared" si="115"/>
        <v>1</v>
      </c>
      <c r="AD699">
        <f t="shared" si="116"/>
        <v>1</v>
      </c>
      <c r="AE699">
        <f t="shared" si="117"/>
        <v>1</v>
      </c>
      <c r="AF699">
        <f t="shared" si="118"/>
        <v>1</v>
      </c>
      <c r="AG699">
        <f t="shared" si="119"/>
        <v>1</v>
      </c>
      <c r="AH699">
        <f t="shared" si="120"/>
        <v>1</v>
      </c>
      <c r="AI699">
        <f t="shared" si="121"/>
        <v>1</v>
      </c>
    </row>
    <row r="700" spans="1:35">
      <c r="A700" t="s">
        <v>131</v>
      </c>
      <c r="B700">
        <v>2013</v>
      </c>
      <c r="C700">
        <v>81.3</v>
      </c>
      <c r="D700">
        <v>69</v>
      </c>
      <c r="E700">
        <v>9.18</v>
      </c>
      <c r="F700">
        <v>10019.076300000001</v>
      </c>
      <c r="G700">
        <v>66.400000000000006</v>
      </c>
      <c r="H700">
        <v>11.17</v>
      </c>
      <c r="I700">
        <v>42889.881410000002</v>
      </c>
      <c r="K700">
        <v>19.3</v>
      </c>
      <c r="M700" t="s">
        <v>131</v>
      </c>
      <c r="N700">
        <v>2013</v>
      </c>
      <c r="O700">
        <v>81.3</v>
      </c>
      <c r="P700">
        <v>69</v>
      </c>
      <c r="Q700">
        <v>9.18</v>
      </c>
      <c r="R700">
        <v>10019.076300000001</v>
      </c>
      <c r="S700">
        <v>66.400000000000006</v>
      </c>
      <c r="T700">
        <v>11.17</v>
      </c>
      <c r="U700">
        <v>42889.881410000002</v>
      </c>
      <c r="W700">
        <v>19.3</v>
      </c>
      <c r="Y700">
        <f t="shared" si="111"/>
        <v>1</v>
      </c>
      <c r="Z700">
        <f t="shared" si="112"/>
        <v>1</v>
      </c>
      <c r="AA700">
        <f t="shared" si="113"/>
        <v>1</v>
      </c>
      <c r="AB700">
        <f t="shared" si="114"/>
        <v>1</v>
      </c>
      <c r="AC700">
        <f t="shared" si="115"/>
        <v>1</v>
      </c>
      <c r="AD700">
        <f t="shared" si="116"/>
        <v>1</v>
      </c>
      <c r="AE700">
        <f t="shared" si="117"/>
        <v>1</v>
      </c>
      <c r="AF700">
        <f t="shared" si="118"/>
        <v>1</v>
      </c>
      <c r="AG700">
        <f t="shared" si="119"/>
        <v>1</v>
      </c>
      <c r="AH700">
        <f t="shared" si="120"/>
        <v>1</v>
      </c>
      <c r="AI700">
        <f t="shared" si="121"/>
        <v>1</v>
      </c>
    </row>
    <row r="701" spans="1:35">
      <c r="A701" t="s">
        <v>131</v>
      </c>
      <c r="B701">
        <v>2014</v>
      </c>
      <c r="C701">
        <v>81.5</v>
      </c>
      <c r="D701">
        <v>67</v>
      </c>
      <c r="E701">
        <v>9.07</v>
      </c>
      <c r="F701">
        <v>1040.2784360000001</v>
      </c>
      <c r="G701">
        <v>66.900000000000006</v>
      </c>
      <c r="H701">
        <v>11.3</v>
      </c>
      <c r="I701">
        <v>4453.2467299999998</v>
      </c>
      <c r="K701">
        <v>19.2</v>
      </c>
      <c r="M701" t="s">
        <v>131</v>
      </c>
      <c r="N701">
        <v>2014</v>
      </c>
      <c r="O701">
        <v>81.5</v>
      </c>
      <c r="P701">
        <v>67</v>
      </c>
      <c r="Q701">
        <v>9.07</v>
      </c>
      <c r="R701">
        <v>1040.2784360000001</v>
      </c>
      <c r="S701">
        <v>66.900000000000006</v>
      </c>
      <c r="T701">
        <v>11.3</v>
      </c>
      <c r="U701">
        <v>4453.2467299999998</v>
      </c>
      <c r="W701">
        <v>19.2</v>
      </c>
      <c r="Y701">
        <f t="shared" si="111"/>
        <v>1</v>
      </c>
      <c r="Z701">
        <f t="shared" si="112"/>
        <v>1</v>
      </c>
      <c r="AA701">
        <f t="shared" si="113"/>
        <v>1</v>
      </c>
      <c r="AB701">
        <f t="shared" si="114"/>
        <v>1</v>
      </c>
      <c r="AC701">
        <f t="shared" si="115"/>
        <v>1</v>
      </c>
      <c r="AD701">
        <f t="shared" si="116"/>
        <v>1</v>
      </c>
      <c r="AE701">
        <f t="shared" si="117"/>
        <v>1</v>
      </c>
      <c r="AF701">
        <f t="shared" si="118"/>
        <v>1</v>
      </c>
      <c r="AG701">
        <f t="shared" si="119"/>
        <v>1</v>
      </c>
      <c r="AH701">
        <f t="shared" si="120"/>
        <v>1</v>
      </c>
      <c r="AI701">
        <f t="shared" si="121"/>
        <v>1</v>
      </c>
    </row>
    <row r="702" spans="1:35">
      <c r="A702" t="s">
        <v>131</v>
      </c>
      <c r="B702">
        <v>2015</v>
      </c>
      <c r="C702">
        <v>81.599999999999994</v>
      </c>
      <c r="D702">
        <v>66</v>
      </c>
      <c r="E702">
        <v>8.6999999999999993</v>
      </c>
      <c r="F702">
        <v>0</v>
      </c>
      <c r="G702">
        <v>67.5</v>
      </c>
      <c r="I702">
        <v>3821.8937000000001</v>
      </c>
      <c r="K702">
        <v>19.2</v>
      </c>
      <c r="M702" t="s">
        <v>131</v>
      </c>
      <c r="N702">
        <v>2015</v>
      </c>
      <c r="O702">
        <v>81.599999999999994</v>
      </c>
      <c r="P702">
        <v>66</v>
      </c>
      <c r="Q702">
        <v>8.6999999999999993</v>
      </c>
      <c r="R702">
        <v>0</v>
      </c>
      <c r="S702">
        <v>67.5</v>
      </c>
      <c r="U702">
        <v>3821.8937000000001</v>
      </c>
      <c r="W702">
        <v>19.2</v>
      </c>
      <c r="Y702">
        <f t="shared" si="111"/>
        <v>1</v>
      </c>
      <c r="Z702">
        <f t="shared" si="112"/>
        <v>1</v>
      </c>
      <c r="AA702">
        <f t="shared" si="113"/>
        <v>1</v>
      </c>
      <c r="AB702">
        <f t="shared" si="114"/>
        <v>1</v>
      </c>
      <c r="AC702">
        <f t="shared" si="115"/>
        <v>1</v>
      </c>
      <c r="AD702">
        <f t="shared" si="116"/>
        <v>1</v>
      </c>
      <c r="AE702">
        <f t="shared" si="117"/>
        <v>1</v>
      </c>
      <c r="AF702">
        <f t="shared" si="118"/>
        <v>1</v>
      </c>
      <c r="AG702">
        <f t="shared" si="119"/>
        <v>1</v>
      </c>
      <c r="AH702">
        <f t="shared" si="120"/>
        <v>1</v>
      </c>
      <c r="AI702">
        <f t="shared" si="121"/>
        <v>1</v>
      </c>
    </row>
    <row r="703" spans="1:35">
      <c r="A703" t="s">
        <v>132</v>
      </c>
      <c r="B703">
        <v>2010</v>
      </c>
      <c r="C703">
        <v>73.2</v>
      </c>
      <c r="D703">
        <v>154</v>
      </c>
      <c r="E703">
        <v>3.38</v>
      </c>
      <c r="F703">
        <v>302.70454109999997</v>
      </c>
      <c r="G703">
        <v>5.2</v>
      </c>
      <c r="H703">
        <v>6.58</v>
      </c>
      <c r="I703">
        <v>1526.497938</v>
      </c>
      <c r="J703">
        <v>5737723</v>
      </c>
      <c r="K703">
        <v>11.4</v>
      </c>
      <c r="M703" t="s">
        <v>132</v>
      </c>
      <c r="N703">
        <v>2010</v>
      </c>
      <c r="O703">
        <v>73.2</v>
      </c>
      <c r="P703">
        <v>154</v>
      </c>
      <c r="Q703">
        <v>3.38</v>
      </c>
      <c r="R703">
        <v>302.70454109999997</v>
      </c>
      <c r="S703">
        <v>5.2</v>
      </c>
      <c r="T703">
        <v>6.58</v>
      </c>
      <c r="U703">
        <v>1526.497938</v>
      </c>
      <c r="V703">
        <v>5737723</v>
      </c>
      <c r="W703">
        <v>11.4</v>
      </c>
      <c r="Y703">
        <f t="shared" si="111"/>
        <v>1</v>
      </c>
      <c r="Z703">
        <f t="shared" si="112"/>
        <v>1</v>
      </c>
      <c r="AA703">
        <f t="shared" si="113"/>
        <v>1</v>
      </c>
      <c r="AB703">
        <f t="shared" si="114"/>
        <v>1</v>
      </c>
      <c r="AC703">
        <f t="shared" si="115"/>
        <v>1</v>
      </c>
      <c r="AD703">
        <f t="shared" si="116"/>
        <v>1</v>
      </c>
      <c r="AE703">
        <f t="shared" si="117"/>
        <v>1</v>
      </c>
      <c r="AF703">
        <f t="shared" si="118"/>
        <v>1</v>
      </c>
      <c r="AG703">
        <f t="shared" si="119"/>
        <v>1</v>
      </c>
      <c r="AH703">
        <f t="shared" si="120"/>
        <v>1</v>
      </c>
      <c r="AI703">
        <f t="shared" si="121"/>
        <v>1</v>
      </c>
    </row>
    <row r="704" spans="1:35">
      <c r="A704" t="s">
        <v>132</v>
      </c>
      <c r="B704">
        <v>2011</v>
      </c>
      <c r="C704">
        <v>74.5</v>
      </c>
      <c r="D704">
        <v>147</v>
      </c>
      <c r="E704">
        <v>3.39</v>
      </c>
      <c r="F704">
        <v>321.61325929999998</v>
      </c>
      <c r="G704">
        <v>5.9</v>
      </c>
      <c r="H704">
        <v>6.39</v>
      </c>
      <c r="I704">
        <v>1682.957924</v>
      </c>
      <c r="J704">
        <v>58782</v>
      </c>
      <c r="K704">
        <v>11.5</v>
      </c>
      <c r="M704" t="s">
        <v>132</v>
      </c>
      <c r="N704">
        <v>2011</v>
      </c>
      <c r="O704">
        <v>74.5</v>
      </c>
      <c r="P704">
        <v>147</v>
      </c>
      <c r="Q704">
        <v>3.39</v>
      </c>
      <c r="R704">
        <v>321.61325929999998</v>
      </c>
      <c r="S704">
        <v>5.9</v>
      </c>
      <c r="T704">
        <v>6.39</v>
      </c>
      <c r="U704">
        <v>1682.957924</v>
      </c>
      <c r="V704">
        <v>58782</v>
      </c>
      <c r="W704">
        <v>11.5</v>
      </c>
      <c r="Y704">
        <f t="shared" si="111"/>
        <v>1</v>
      </c>
      <c r="Z704">
        <f t="shared" si="112"/>
        <v>1</v>
      </c>
      <c r="AA704">
        <f t="shared" si="113"/>
        <v>1</v>
      </c>
      <c r="AB704">
        <f t="shared" si="114"/>
        <v>1</v>
      </c>
      <c r="AC704">
        <f t="shared" si="115"/>
        <v>1</v>
      </c>
      <c r="AD704">
        <f t="shared" si="116"/>
        <v>1</v>
      </c>
      <c r="AE704">
        <f t="shared" si="117"/>
        <v>1</v>
      </c>
      <c r="AF704">
        <f t="shared" si="118"/>
        <v>1</v>
      </c>
      <c r="AG704">
        <f t="shared" si="119"/>
        <v>1</v>
      </c>
      <c r="AH704">
        <f t="shared" si="120"/>
        <v>1</v>
      </c>
      <c r="AI704">
        <f t="shared" si="121"/>
        <v>1</v>
      </c>
    </row>
    <row r="705" spans="1:35">
      <c r="A705" t="s">
        <v>132</v>
      </c>
      <c r="B705">
        <v>2012</v>
      </c>
      <c r="C705">
        <v>73.900000000000006</v>
      </c>
      <c r="D705">
        <v>157</v>
      </c>
      <c r="E705">
        <v>3.63</v>
      </c>
      <c r="F705">
        <v>334.81742459999998</v>
      </c>
      <c r="G705">
        <v>51.7</v>
      </c>
      <c r="H705">
        <v>8.4</v>
      </c>
      <c r="I705">
        <v>1792.3844999999999</v>
      </c>
      <c r="J705">
        <v>587718</v>
      </c>
      <c r="K705">
        <v>11.5</v>
      </c>
      <c r="M705" t="s">
        <v>132</v>
      </c>
      <c r="N705">
        <v>2012</v>
      </c>
      <c r="O705">
        <v>73.900000000000006</v>
      </c>
      <c r="P705">
        <v>157</v>
      </c>
      <c r="Q705">
        <v>3.63</v>
      </c>
      <c r="R705">
        <v>334.81742459999998</v>
      </c>
      <c r="S705">
        <v>51.7</v>
      </c>
      <c r="T705">
        <v>8.4</v>
      </c>
      <c r="U705">
        <v>1792.3844999999999</v>
      </c>
      <c r="V705">
        <v>587718</v>
      </c>
      <c r="W705">
        <v>11.5</v>
      </c>
      <c r="Y705">
        <f t="shared" si="111"/>
        <v>1</v>
      </c>
      <c r="Z705">
        <f t="shared" si="112"/>
        <v>1</v>
      </c>
      <c r="AA705">
        <f t="shared" si="113"/>
        <v>1</v>
      </c>
      <c r="AB705">
        <f t="shared" si="114"/>
        <v>1</v>
      </c>
      <c r="AC705">
        <f t="shared" si="115"/>
        <v>1</v>
      </c>
      <c r="AD705">
        <f t="shared" si="116"/>
        <v>1</v>
      </c>
      <c r="AE705">
        <f t="shared" si="117"/>
        <v>1</v>
      </c>
      <c r="AF705">
        <f t="shared" si="118"/>
        <v>1</v>
      </c>
      <c r="AG705">
        <f t="shared" si="119"/>
        <v>1</v>
      </c>
      <c r="AH705">
        <f t="shared" si="120"/>
        <v>1</v>
      </c>
      <c r="AI705">
        <f t="shared" si="121"/>
        <v>1</v>
      </c>
    </row>
    <row r="706" spans="1:35">
      <c r="A706" t="s">
        <v>132</v>
      </c>
      <c r="B706">
        <v>2013</v>
      </c>
      <c r="C706">
        <v>73.900000000000006</v>
      </c>
      <c r="D706">
        <v>157</v>
      </c>
      <c r="E706">
        <v>3.58</v>
      </c>
      <c r="F706">
        <v>366.48418040000001</v>
      </c>
      <c r="G706">
        <v>52.4</v>
      </c>
      <c r="H706">
        <v>8.43</v>
      </c>
      <c r="I706">
        <v>1847.19849</v>
      </c>
      <c r="J706">
        <v>5945747</v>
      </c>
      <c r="K706">
        <v>11.5</v>
      </c>
      <c r="M706" t="s">
        <v>132</v>
      </c>
      <c r="N706">
        <v>2013</v>
      </c>
      <c r="O706">
        <v>73.900000000000006</v>
      </c>
      <c r="P706">
        <v>157</v>
      </c>
      <c r="Q706">
        <v>3.58</v>
      </c>
      <c r="R706">
        <v>366.48418040000001</v>
      </c>
      <c r="S706">
        <v>52.4</v>
      </c>
      <c r="T706">
        <v>8.43</v>
      </c>
      <c r="U706">
        <v>1847.19849</v>
      </c>
      <c r="V706">
        <v>5945747</v>
      </c>
      <c r="W706">
        <v>11.5</v>
      </c>
      <c r="Y706">
        <f t="shared" si="111"/>
        <v>1</v>
      </c>
      <c r="Z706">
        <f t="shared" si="112"/>
        <v>1</v>
      </c>
      <c r="AA706">
        <f t="shared" si="113"/>
        <v>1</v>
      </c>
      <c r="AB706">
        <f t="shared" si="114"/>
        <v>1</v>
      </c>
      <c r="AC706">
        <f t="shared" si="115"/>
        <v>1</v>
      </c>
      <c r="AD706">
        <f t="shared" si="116"/>
        <v>1</v>
      </c>
      <c r="AE706">
        <f t="shared" si="117"/>
        <v>1</v>
      </c>
      <c r="AF706">
        <f t="shared" si="118"/>
        <v>1</v>
      </c>
      <c r="AG706">
        <f t="shared" si="119"/>
        <v>1</v>
      </c>
      <c r="AH706">
        <f t="shared" si="120"/>
        <v>1</v>
      </c>
      <c r="AI706">
        <f t="shared" si="121"/>
        <v>1</v>
      </c>
    </row>
    <row r="707" spans="1:35">
      <c r="A707" t="s">
        <v>132</v>
      </c>
      <c r="B707">
        <v>2014</v>
      </c>
      <c r="C707">
        <v>74.5</v>
      </c>
      <c r="D707">
        <v>148</v>
      </c>
      <c r="E707">
        <v>3.55</v>
      </c>
      <c r="F707">
        <v>473.12381240000002</v>
      </c>
      <c r="G707">
        <v>53.2</v>
      </c>
      <c r="H707">
        <v>9.4</v>
      </c>
      <c r="I707">
        <v>1975.46477</v>
      </c>
      <c r="J707">
        <v>613997</v>
      </c>
      <c r="K707">
        <v>11.6</v>
      </c>
      <c r="M707" t="s">
        <v>132</v>
      </c>
      <c r="N707">
        <v>2014</v>
      </c>
      <c r="O707">
        <v>74.5</v>
      </c>
      <c r="P707">
        <v>148</v>
      </c>
      <c r="Q707">
        <v>3.55</v>
      </c>
      <c r="R707">
        <v>473.12381240000002</v>
      </c>
      <c r="S707">
        <v>53.2</v>
      </c>
      <c r="T707">
        <v>9.4</v>
      </c>
      <c r="U707">
        <v>1975.46477</v>
      </c>
      <c r="V707">
        <v>613997</v>
      </c>
      <c r="W707">
        <v>11.6</v>
      </c>
      <c r="Y707">
        <f t="shared" ref="Y707:Y770" si="122">IF(M707=A707,1,0)</f>
        <v>1</v>
      </c>
      <c r="Z707">
        <f t="shared" ref="Z707:Z770" si="123">IF(N707=B707,1,0)</f>
        <v>1</v>
      </c>
      <c r="AA707">
        <f t="shared" ref="AA707:AA770" si="124">IF(O707=C707,1,0)</f>
        <v>1</v>
      </c>
      <c r="AB707">
        <f t="shared" ref="AB707:AB770" si="125">IF(P707=D707,1,0)</f>
        <v>1</v>
      </c>
      <c r="AC707">
        <f t="shared" ref="AC707:AC770" si="126">IF(Q707=E707,1,0)</f>
        <v>1</v>
      </c>
      <c r="AD707">
        <f t="shared" ref="AD707:AD770" si="127">IF(R707=F707,1,0)</f>
        <v>1</v>
      </c>
      <c r="AE707">
        <f t="shared" ref="AE707:AE770" si="128">IF(S707=G707,1,0)</f>
        <v>1</v>
      </c>
      <c r="AF707">
        <f t="shared" ref="AF707:AF770" si="129">IF(T707=H707,1,0)</f>
        <v>1</v>
      </c>
      <c r="AG707">
        <f t="shared" ref="AG707:AG770" si="130">IF(U707=I707,1,0)</f>
        <v>1</v>
      </c>
      <c r="AH707">
        <f t="shared" ref="AH707:AH770" si="131">IF(V707=J707,1,0)</f>
        <v>1</v>
      </c>
      <c r="AI707">
        <f t="shared" ref="AI707:AI770" si="132">IF(W707=K707,1,0)</f>
        <v>1</v>
      </c>
    </row>
    <row r="708" spans="1:35">
      <c r="A708" t="s">
        <v>132</v>
      </c>
      <c r="B708">
        <v>2015</v>
      </c>
      <c r="C708">
        <v>74.8</v>
      </c>
      <c r="D708">
        <v>145</v>
      </c>
      <c r="F708">
        <v>0</v>
      </c>
      <c r="G708">
        <v>54</v>
      </c>
      <c r="I708">
        <v>295.96648800000003</v>
      </c>
      <c r="J708">
        <v>68235</v>
      </c>
      <c r="K708">
        <v>11.7</v>
      </c>
      <c r="M708" t="s">
        <v>132</v>
      </c>
      <c r="N708">
        <v>2015</v>
      </c>
      <c r="O708">
        <v>74.8</v>
      </c>
      <c r="P708">
        <v>145</v>
      </c>
      <c r="R708">
        <v>0</v>
      </c>
      <c r="S708">
        <v>54</v>
      </c>
      <c r="U708">
        <v>295.96648800000003</v>
      </c>
      <c r="V708">
        <v>68235</v>
      </c>
      <c r="W708">
        <v>11.7</v>
      </c>
      <c r="Y708">
        <f t="shared" si="122"/>
        <v>1</v>
      </c>
      <c r="Z708">
        <f t="shared" si="123"/>
        <v>1</v>
      </c>
      <c r="AA708">
        <f t="shared" si="124"/>
        <v>1</v>
      </c>
      <c r="AB708">
        <f t="shared" si="125"/>
        <v>1</v>
      </c>
      <c r="AC708">
        <f t="shared" si="126"/>
        <v>1</v>
      </c>
      <c r="AD708">
        <f t="shared" si="127"/>
        <v>1</v>
      </c>
      <c r="AE708">
        <f t="shared" si="128"/>
        <v>1</v>
      </c>
      <c r="AF708">
        <f t="shared" si="129"/>
        <v>1</v>
      </c>
      <c r="AG708">
        <f t="shared" si="130"/>
        <v>1</v>
      </c>
      <c r="AH708">
        <f t="shared" si="131"/>
        <v>1</v>
      </c>
      <c r="AI708">
        <f t="shared" si="132"/>
        <v>1</v>
      </c>
    </row>
    <row r="709" spans="1:35">
      <c r="A709" t="s">
        <v>133</v>
      </c>
      <c r="B709">
        <v>2010</v>
      </c>
      <c r="C709">
        <v>58.2</v>
      </c>
      <c r="D709">
        <v>252</v>
      </c>
      <c r="E709">
        <v>0.12</v>
      </c>
      <c r="F709">
        <v>5.8837605359999996</v>
      </c>
      <c r="G709">
        <v>17.3</v>
      </c>
      <c r="H709">
        <v>6.36</v>
      </c>
      <c r="I709">
        <v>348.15151100000003</v>
      </c>
      <c r="J709">
        <v>16425578</v>
      </c>
      <c r="K709">
        <v>4.5</v>
      </c>
      <c r="M709" t="s">
        <v>133</v>
      </c>
      <c r="N709">
        <v>2010</v>
      </c>
      <c r="O709">
        <v>58.2</v>
      </c>
      <c r="P709">
        <v>252</v>
      </c>
      <c r="Q709">
        <v>0.12</v>
      </c>
      <c r="R709">
        <v>5.8837605359999996</v>
      </c>
      <c r="S709">
        <v>17.3</v>
      </c>
      <c r="T709">
        <v>6.36</v>
      </c>
      <c r="U709">
        <v>348.15151100000003</v>
      </c>
      <c r="V709">
        <v>16425578</v>
      </c>
      <c r="W709">
        <v>4.5</v>
      </c>
      <c r="Y709">
        <f t="shared" si="122"/>
        <v>1</v>
      </c>
      <c r="Z709">
        <f t="shared" si="123"/>
        <v>1</v>
      </c>
      <c r="AA709">
        <f t="shared" si="124"/>
        <v>1</v>
      </c>
      <c r="AB709">
        <f t="shared" si="125"/>
        <v>1</v>
      </c>
      <c r="AC709">
        <f t="shared" si="126"/>
        <v>1</v>
      </c>
      <c r="AD709">
        <f t="shared" si="127"/>
        <v>1</v>
      </c>
      <c r="AE709">
        <f t="shared" si="128"/>
        <v>1</v>
      </c>
      <c r="AF709">
        <f t="shared" si="129"/>
        <v>1</v>
      </c>
      <c r="AG709">
        <f t="shared" si="130"/>
        <v>1</v>
      </c>
      <c r="AH709">
        <f t="shared" si="131"/>
        <v>1</v>
      </c>
      <c r="AI709">
        <f t="shared" si="132"/>
        <v>1</v>
      </c>
    </row>
    <row r="710" spans="1:35">
      <c r="A710" t="s">
        <v>133</v>
      </c>
      <c r="B710">
        <v>2011</v>
      </c>
      <c r="C710">
        <v>59.4</v>
      </c>
      <c r="D710">
        <v>241</v>
      </c>
      <c r="E710">
        <v>0.15</v>
      </c>
      <c r="F710">
        <v>32.224934449999999</v>
      </c>
      <c r="G710">
        <v>17.7</v>
      </c>
      <c r="H710">
        <v>6.66</v>
      </c>
      <c r="I710">
        <v>375.58198659999999</v>
      </c>
      <c r="J710">
        <v>1764636</v>
      </c>
      <c r="K710">
        <v>4.8</v>
      </c>
      <c r="M710" t="s">
        <v>133</v>
      </c>
      <c r="N710">
        <v>2011</v>
      </c>
      <c r="O710">
        <v>59.4</v>
      </c>
      <c r="P710">
        <v>241</v>
      </c>
      <c r="Q710">
        <v>0.15</v>
      </c>
      <c r="R710">
        <v>32.224934449999999</v>
      </c>
      <c r="S710">
        <v>17.7</v>
      </c>
      <c r="T710">
        <v>6.66</v>
      </c>
      <c r="U710">
        <v>375.58198659999999</v>
      </c>
      <c r="V710">
        <v>1764636</v>
      </c>
      <c r="W710">
        <v>4.8</v>
      </c>
      <c r="Y710">
        <f t="shared" si="122"/>
        <v>1</v>
      </c>
      <c r="Z710">
        <f t="shared" si="123"/>
        <v>1</v>
      </c>
      <c r="AA710">
        <f t="shared" si="124"/>
        <v>1</v>
      </c>
      <c r="AB710">
        <f t="shared" si="125"/>
        <v>1</v>
      </c>
      <c r="AC710">
        <f t="shared" si="126"/>
        <v>1</v>
      </c>
      <c r="AD710">
        <f t="shared" si="127"/>
        <v>1</v>
      </c>
      <c r="AE710">
        <f t="shared" si="128"/>
        <v>1</v>
      </c>
      <c r="AF710">
        <f t="shared" si="129"/>
        <v>1</v>
      </c>
      <c r="AG710">
        <f t="shared" si="130"/>
        <v>1</v>
      </c>
      <c r="AH710">
        <f t="shared" si="131"/>
        <v>1</v>
      </c>
      <c r="AI710">
        <f t="shared" si="132"/>
        <v>1</v>
      </c>
    </row>
    <row r="711" spans="1:35">
      <c r="A711" t="s">
        <v>133</v>
      </c>
      <c r="B711">
        <v>2012</v>
      </c>
      <c r="C711">
        <v>63</v>
      </c>
      <c r="D711">
        <v>232</v>
      </c>
      <c r="E711">
        <v>0.01</v>
      </c>
      <c r="F711">
        <v>29.755179819999999</v>
      </c>
      <c r="G711">
        <v>18.100000000000001</v>
      </c>
      <c r="H711">
        <v>6.11</v>
      </c>
      <c r="I711">
        <v>391.51552400000003</v>
      </c>
      <c r="J711">
        <v>17731634</v>
      </c>
      <c r="K711">
        <v>5.0999999999999996</v>
      </c>
      <c r="M711" t="s">
        <v>133</v>
      </c>
      <c r="N711">
        <v>2012</v>
      </c>
      <c r="O711">
        <v>63</v>
      </c>
      <c r="P711">
        <v>232</v>
      </c>
      <c r="Q711">
        <v>0.01</v>
      </c>
      <c r="R711">
        <v>29.755179819999999</v>
      </c>
      <c r="S711">
        <v>18.100000000000001</v>
      </c>
      <c r="T711">
        <v>6.11</v>
      </c>
      <c r="U711">
        <v>391.51552400000003</v>
      </c>
      <c r="V711">
        <v>17731634</v>
      </c>
      <c r="W711">
        <v>5.0999999999999996</v>
      </c>
      <c r="Y711">
        <f t="shared" si="122"/>
        <v>1</v>
      </c>
      <c r="Z711">
        <f t="shared" si="123"/>
        <v>1</v>
      </c>
      <c r="AA711">
        <f t="shared" si="124"/>
        <v>1</v>
      </c>
      <c r="AB711">
        <f t="shared" si="125"/>
        <v>1</v>
      </c>
      <c r="AC711">
        <f t="shared" si="126"/>
        <v>1</v>
      </c>
      <c r="AD711">
        <f t="shared" si="127"/>
        <v>1</v>
      </c>
      <c r="AE711">
        <f t="shared" si="128"/>
        <v>1</v>
      </c>
      <c r="AF711">
        <f t="shared" si="129"/>
        <v>1</v>
      </c>
      <c r="AG711">
        <f t="shared" si="130"/>
        <v>1</v>
      </c>
      <c r="AH711">
        <f t="shared" si="131"/>
        <v>1</v>
      </c>
      <c r="AI711">
        <f t="shared" si="132"/>
        <v>1</v>
      </c>
    </row>
    <row r="712" spans="1:35">
      <c r="A712" t="s">
        <v>133</v>
      </c>
      <c r="B712">
        <v>2013</v>
      </c>
      <c r="C712">
        <v>69</v>
      </c>
      <c r="D712">
        <v>227</v>
      </c>
      <c r="E712">
        <v>0.01</v>
      </c>
      <c r="F712">
        <v>31.502432370000001</v>
      </c>
      <c r="G712">
        <v>18.5</v>
      </c>
      <c r="H712">
        <v>5.9</v>
      </c>
      <c r="I712">
        <v>416.14837999999997</v>
      </c>
      <c r="J712">
        <v>18426372</v>
      </c>
      <c r="K712">
        <v>5.3</v>
      </c>
      <c r="M712" t="s">
        <v>133</v>
      </c>
      <c r="N712">
        <v>2013</v>
      </c>
      <c r="O712">
        <v>69</v>
      </c>
      <c r="P712">
        <v>227</v>
      </c>
      <c r="Q712">
        <v>0.01</v>
      </c>
      <c r="R712">
        <v>31.502432370000001</v>
      </c>
      <c r="S712">
        <v>18.5</v>
      </c>
      <c r="T712">
        <v>5.9</v>
      </c>
      <c r="U712">
        <v>416.14837999999997</v>
      </c>
      <c r="V712">
        <v>18426372</v>
      </c>
      <c r="W712">
        <v>5.3</v>
      </c>
      <c r="Y712">
        <f t="shared" si="122"/>
        <v>1</v>
      </c>
      <c r="Z712">
        <f t="shared" si="123"/>
        <v>1</v>
      </c>
      <c r="AA712">
        <f t="shared" si="124"/>
        <v>1</v>
      </c>
      <c r="AB712">
        <f t="shared" si="125"/>
        <v>1</v>
      </c>
      <c r="AC712">
        <f t="shared" si="126"/>
        <v>1</v>
      </c>
      <c r="AD712">
        <f t="shared" si="127"/>
        <v>1</v>
      </c>
      <c r="AE712">
        <f t="shared" si="128"/>
        <v>1</v>
      </c>
      <c r="AF712">
        <f t="shared" si="129"/>
        <v>1</v>
      </c>
      <c r="AG712">
        <f t="shared" si="130"/>
        <v>1</v>
      </c>
      <c r="AH712">
        <f t="shared" si="131"/>
        <v>1</v>
      </c>
      <c r="AI712">
        <f t="shared" si="132"/>
        <v>1</v>
      </c>
    </row>
    <row r="713" spans="1:35">
      <c r="A713" t="s">
        <v>133</v>
      </c>
      <c r="B713">
        <v>2014</v>
      </c>
      <c r="C713">
        <v>61.4</v>
      </c>
      <c r="D713">
        <v>223</v>
      </c>
      <c r="E713">
        <v>0.01</v>
      </c>
      <c r="F713">
        <v>3.3040398990000002</v>
      </c>
      <c r="G713">
        <v>18.899999999999999</v>
      </c>
      <c r="H713">
        <v>5.82</v>
      </c>
      <c r="I713">
        <v>43.646498000000001</v>
      </c>
      <c r="J713">
        <v>19148219</v>
      </c>
      <c r="K713">
        <v>5.3</v>
      </c>
      <c r="M713" t="s">
        <v>133</v>
      </c>
      <c r="N713">
        <v>2014</v>
      </c>
      <c r="O713">
        <v>61.4</v>
      </c>
      <c r="P713">
        <v>223</v>
      </c>
      <c r="Q713">
        <v>0.01</v>
      </c>
      <c r="R713">
        <v>3.3040398990000002</v>
      </c>
      <c r="S713">
        <v>18.899999999999999</v>
      </c>
      <c r="T713">
        <v>5.82</v>
      </c>
      <c r="U713">
        <v>43.646498000000001</v>
      </c>
      <c r="V713">
        <v>19148219</v>
      </c>
      <c r="W713">
        <v>5.3</v>
      </c>
      <c r="Y713">
        <f t="shared" si="122"/>
        <v>1</v>
      </c>
      <c r="Z713">
        <f t="shared" si="123"/>
        <v>1</v>
      </c>
      <c r="AA713">
        <f t="shared" si="124"/>
        <v>1</v>
      </c>
      <c r="AB713">
        <f t="shared" si="125"/>
        <v>1</v>
      </c>
      <c r="AC713">
        <f t="shared" si="126"/>
        <v>1</v>
      </c>
      <c r="AD713">
        <f t="shared" si="127"/>
        <v>1</v>
      </c>
      <c r="AE713">
        <f t="shared" si="128"/>
        <v>1</v>
      </c>
      <c r="AF713">
        <f t="shared" si="129"/>
        <v>1</v>
      </c>
      <c r="AG713">
        <f t="shared" si="130"/>
        <v>1</v>
      </c>
      <c r="AH713">
        <f t="shared" si="131"/>
        <v>1</v>
      </c>
      <c r="AI713">
        <f t="shared" si="132"/>
        <v>1</v>
      </c>
    </row>
    <row r="714" spans="1:35">
      <c r="A714" t="s">
        <v>133</v>
      </c>
      <c r="B714">
        <v>2015</v>
      </c>
      <c r="C714">
        <v>61.8</v>
      </c>
      <c r="D714">
        <v>22</v>
      </c>
      <c r="F714">
        <v>0</v>
      </c>
      <c r="G714">
        <v>19.3</v>
      </c>
      <c r="I714">
        <v>358.99731000000003</v>
      </c>
      <c r="J714">
        <v>19896965</v>
      </c>
      <c r="K714">
        <v>5.4</v>
      </c>
      <c r="M714" t="s">
        <v>133</v>
      </c>
      <c r="N714">
        <v>2015</v>
      </c>
      <c r="O714">
        <v>61.8</v>
      </c>
      <c r="P714">
        <v>22</v>
      </c>
      <c r="R714">
        <v>0</v>
      </c>
      <c r="S714">
        <v>19.3</v>
      </c>
      <c r="U714">
        <v>358.99731000000003</v>
      </c>
      <c r="V714">
        <v>19896965</v>
      </c>
      <c r="W714">
        <v>5.4</v>
      </c>
      <c r="Y714">
        <f t="shared" si="122"/>
        <v>1</v>
      </c>
      <c r="Z714">
        <f t="shared" si="123"/>
        <v>1</v>
      </c>
      <c r="AA714">
        <f t="shared" si="124"/>
        <v>1</v>
      </c>
      <c r="AB714">
        <f t="shared" si="125"/>
        <v>1</v>
      </c>
      <c r="AC714">
        <f t="shared" si="126"/>
        <v>1</v>
      </c>
      <c r="AD714">
        <f t="shared" si="127"/>
        <v>1</v>
      </c>
      <c r="AE714">
        <f t="shared" si="128"/>
        <v>1</v>
      </c>
      <c r="AF714">
        <f t="shared" si="129"/>
        <v>1</v>
      </c>
      <c r="AG714">
        <f t="shared" si="130"/>
        <v>1</v>
      </c>
      <c r="AH714">
        <f t="shared" si="131"/>
        <v>1</v>
      </c>
      <c r="AI714">
        <f t="shared" si="132"/>
        <v>1</v>
      </c>
    </row>
    <row r="715" spans="1:35">
      <c r="A715" t="s">
        <v>134</v>
      </c>
      <c r="B715">
        <v>2010</v>
      </c>
      <c r="C715">
        <v>52</v>
      </c>
      <c r="D715">
        <v>374</v>
      </c>
      <c r="E715">
        <v>8.9</v>
      </c>
      <c r="F715">
        <v>133.12308719999999</v>
      </c>
      <c r="G715">
        <v>22.2</v>
      </c>
      <c r="H715">
        <v>3.47</v>
      </c>
      <c r="I715">
        <v>2327.3267000000001</v>
      </c>
      <c r="J715">
        <v>158578261</v>
      </c>
      <c r="K715">
        <v>9.5</v>
      </c>
      <c r="M715" t="s">
        <v>134</v>
      </c>
      <c r="N715">
        <v>2010</v>
      </c>
      <c r="O715">
        <v>52</v>
      </c>
      <c r="P715">
        <v>374</v>
      </c>
      <c r="Q715">
        <v>8.9</v>
      </c>
      <c r="R715">
        <v>133.12308719999999</v>
      </c>
      <c r="S715">
        <v>22.2</v>
      </c>
      <c r="T715">
        <v>3.47</v>
      </c>
      <c r="U715">
        <v>2327.3267000000001</v>
      </c>
      <c r="V715">
        <v>158578261</v>
      </c>
      <c r="W715">
        <v>9.5</v>
      </c>
      <c r="Y715">
        <f t="shared" si="122"/>
        <v>1</v>
      </c>
      <c r="Z715">
        <f t="shared" si="123"/>
        <v>1</v>
      </c>
      <c r="AA715">
        <f t="shared" si="124"/>
        <v>1</v>
      </c>
      <c r="AB715">
        <f t="shared" si="125"/>
        <v>1</v>
      </c>
      <c r="AC715">
        <f t="shared" si="126"/>
        <v>1</v>
      </c>
      <c r="AD715">
        <f t="shared" si="127"/>
        <v>1</v>
      </c>
      <c r="AE715">
        <f t="shared" si="128"/>
        <v>1</v>
      </c>
      <c r="AF715">
        <f t="shared" si="129"/>
        <v>1</v>
      </c>
      <c r="AG715">
        <f t="shared" si="130"/>
        <v>1</v>
      </c>
      <c r="AH715">
        <f t="shared" si="131"/>
        <v>1</v>
      </c>
      <c r="AI715">
        <f t="shared" si="132"/>
        <v>1</v>
      </c>
    </row>
    <row r="716" spans="1:35">
      <c r="A716" t="s">
        <v>134</v>
      </c>
      <c r="B716">
        <v>2011</v>
      </c>
      <c r="C716">
        <v>52.3</v>
      </c>
      <c r="D716">
        <v>375</v>
      </c>
      <c r="E716">
        <v>8.75</v>
      </c>
      <c r="F716">
        <v>187.57331869999999</v>
      </c>
      <c r="G716">
        <v>22.8</v>
      </c>
      <c r="H716">
        <v>3.69</v>
      </c>
      <c r="I716">
        <v>2527.9423000000002</v>
      </c>
      <c r="J716">
        <v>16287776</v>
      </c>
      <c r="K716">
        <v>9.6</v>
      </c>
      <c r="M716" t="s">
        <v>134</v>
      </c>
      <c r="N716">
        <v>2011</v>
      </c>
      <c r="O716">
        <v>52.3</v>
      </c>
      <c r="P716">
        <v>375</v>
      </c>
      <c r="Q716">
        <v>8.75</v>
      </c>
      <c r="R716">
        <v>187.57331869999999</v>
      </c>
      <c r="S716">
        <v>22.8</v>
      </c>
      <c r="T716">
        <v>3.69</v>
      </c>
      <c r="U716">
        <v>2527.9423000000002</v>
      </c>
      <c r="V716">
        <v>16287776</v>
      </c>
      <c r="W716">
        <v>9.6</v>
      </c>
      <c r="Y716">
        <f t="shared" si="122"/>
        <v>1</v>
      </c>
      <c r="Z716">
        <f t="shared" si="123"/>
        <v>1</v>
      </c>
      <c r="AA716">
        <f t="shared" si="124"/>
        <v>1</v>
      </c>
      <c r="AB716">
        <f t="shared" si="125"/>
        <v>1</v>
      </c>
      <c r="AC716">
        <f t="shared" si="126"/>
        <v>1</v>
      </c>
      <c r="AD716">
        <f t="shared" si="127"/>
        <v>1</v>
      </c>
      <c r="AE716">
        <f t="shared" si="128"/>
        <v>1</v>
      </c>
      <c r="AF716">
        <f t="shared" si="129"/>
        <v>1</v>
      </c>
      <c r="AG716">
        <f t="shared" si="130"/>
        <v>1</v>
      </c>
      <c r="AH716">
        <f t="shared" si="131"/>
        <v>1</v>
      </c>
      <c r="AI716">
        <f t="shared" si="132"/>
        <v>1</v>
      </c>
    </row>
    <row r="717" spans="1:35">
      <c r="A717" t="s">
        <v>134</v>
      </c>
      <c r="B717">
        <v>2012</v>
      </c>
      <c r="C717">
        <v>52.7</v>
      </c>
      <c r="D717">
        <v>374</v>
      </c>
      <c r="E717">
        <v>8.5399999999999991</v>
      </c>
      <c r="F717">
        <v>204.7186256</v>
      </c>
      <c r="G717">
        <v>23.5</v>
      </c>
      <c r="H717">
        <v>3.3</v>
      </c>
      <c r="I717">
        <v>2755.297787</v>
      </c>
      <c r="J717">
        <v>167297284</v>
      </c>
      <c r="K717">
        <v>9.6999999999999993</v>
      </c>
      <c r="M717" t="s">
        <v>134</v>
      </c>
      <c r="N717">
        <v>2012</v>
      </c>
      <c r="O717">
        <v>52.7</v>
      </c>
      <c r="P717">
        <v>374</v>
      </c>
      <c r="Q717">
        <v>8.5399999999999991</v>
      </c>
      <c r="R717">
        <v>204.7186256</v>
      </c>
      <c r="S717">
        <v>23.5</v>
      </c>
      <c r="T717">
        <v>3.3</v>
      </c>
      <c r="U717">
        <v>2755.297787</v>
      </c>
      <c r="V717">
        <v>167297284</v>
      </c>
      <c r="W717">
        <v>9.6999999999999993</v>
      </c>
      <c r="Y717">
        <f t="shared" si="122"/>
        <v>1</v>
      </c>
      <c r="Z717">
        <f t="shared" si="123"/>
        <v>1</v>
      </c>
      <c r="AA717">
        <f t="shared" si="124"/>
        <v>1</v>
      </c>
      <c r="AB717">
        <f t="shared" si="125"/>
        <v>1</v>
      </c>
      <c r="AC717">
        <f t="shared" si="126"/>
        <v>1</v>
      </c>
      <c r="AD717">
        <f t="shared" si="127"/>
        <v>1</v>
      </c>
      <c r="AE717">
        <f t="shared" si="128"/>
        <v>1</v>
      </c>
      <c r="AF717">
        <f t="shared" si="129"/>
        <v>1</v>
      </c>
      <c r="AG717">
        <f t="shared" si="130"/>
        <v>1</v>
      </c>
      <c r="AH717">
        <f t="shared" si="131"/>
        <v>1</v>
      </c>
      <c r="AI717">
        <f t="shared" si="132"/>
        <v>1</v>
      </c>
    </row>
    <row r="718" spans="1:35">
      <c r="A718" t="s">
        <v>134</v>
      </c>
      <c r="B718">
        <v>2013</v>
      </c>
      <c r="C718">
        <v>53.2</v>
      </c>
      <c r="D718">
        <v>367</v>
      </c>
      <c r="E718">
        <v>8.3000000000000007</v>
      </c>
      <c r="F718">
        <v>194.20328789999999</v>
      </c>
      <c r="G718">
        <v>24.1</v>
      </c>
      <c r="H718">
        <v>3.7</v>
      </c>
      <c r="I718">
        <v>2996.96432</v>
      </c>
      <c r="J718">
        <v>17182933</v>
      </c>
      <c r="K718">
        <v>9.8000000000000007</v>
      </c>
      <c r="M718" t="s">
        <v>134</v>
      </c>
      <c r="N718">
        <v>2013</v>
      </c>
      <c r="O718">
        <v>53.2</v>
      </c>
      <c r="P718">
        <v>367</v>
      </c>
      <c r="Q718">
        <v>8.3000000000000007</v>
      </c>
      <c r="R718">
        <v>194.20328789999999</v>
      </c>
      <c r="S718">
        <v>24.1</v>
      </c>
      <c r="T718">
        <v>3.7</v>
      </c>
      <c r="U718">
        <v>2996.96432</v>
      </c>
      <c r="V718">
        <v>17182933</v>
      </c>
      <c r="W718">
        <v>9.8000000000000007</v>
      </c>
      <c r="Y718">
        <f t="shared" si="122"/>
        <v>1</v>
      </c>
      <c r="Z718">
        <f t="shared" si="123"/>
        <v>1</v>
      </c>
      <c r="AA718">
        <f t="shared" si="124"/>
        <v>1</v>
      </c>
      <c r="AB718">
        <f t="shared" si="125"/>
        <v>1</v>
      </c>
      <c r="AC718">
        <f t="shared" si="126"/>
        <v>1</v>
      </c>
      <c r="AD718">
        <f t="shared" si="127"/>
        <v>1</v>
      </c>
      <c r="AE718">
        <f t="shared" si="128"/>
        <v>1</v>
      </c>
      <c r="AF718">
        <f t="shared" si="129"/>
        <v>1</v>
      </c>
      <c r="AG718">
        <f t="shared" si="130"/>
        <v>1</v>
      </c>
      <c r="AH718">
        <f t="shared" si="131"/>
        <v>1</v>
      </c>
      <c r="AI718">
        <f t="shared" si="132"/>
        <v>1</v>
      </c>
    </row>
    <row r="719" spans="1:35">
      <c r="A719" t="s">
        <v>134</v>
      </c>
      <c r="B719">
        <v>2014</v>
      </c>
      <c r="C719">
        <v>53.6</v>
      </c>
      <c r="D719">
        <v>362</v>
      </c>
      <c r="E719">
        <v>0.01</v>
      </c>
      <c r="F719">
        <v>263.2111031</v>
      </c>
      <c r="G719">
        <v>24.7</v>
      </c>
      <c r="H719">
        <v>3.67</v>
      </c>
      <c r="I719">
        <v>3221.678128</v>
      </c>
      <c r="J719">
        <v>1764652</v>
      </c>
      <c r="K719">
        <v>10</v>
      </c>
      <c r="M719" t="s">
        <v>134</v>
      </c>
      <c r="N719">
        <v>2014</v>
      </c>
      <c r="O719">
        <v>53.6</v>
      </c>
      <c r="P719">
        <v>362</v>
      </c>
      <c r="Q719">
        <v>0.01</v>
      </c>
      <c r="R719">
        <v>263.2111031</v>
      </c>
      <c r="S719">
        <v>24.7</v>
      </c>
      <c r="T719">
        <v>3.67</v>
      </c>
      <c r="U719">
        <v>3221.678128</v>
      </c>
      <c r="V719">
        <v>1764652</v>
      </c>
      <c r="W719">
        <v>10</v>
      </c>
      <c r="Y719">
        <f t="shared" si="122"/>
        <v>1</v>
      </c>
      <c r="Z719">
        <f t="shared" si="123"/>
        <v>1</v>
      </c>
      <c r="AA719">
        <f t="shared" si="124"/>
        <v>1</v>
      </c>
      <c r="AB719">
        <f t="shared" si="125"/>
        <v>1</v>
      </c>
      <c r="AC719">
        <f t="shared" si="126"/>
        <v>1</v>
      </c>
      <c r="AD719">
        <f t="shared" si="127"/>
        <v>1</v>
      </c>
      <c r="AE719">
        <f t="shared" si="128"/>
        <v>1</v>
      </c>
      <c r="AF719">
        <f t="shared" si="129"/>
        <v>1</v>
      </c>
      <c r="AG719">
        <f t="shared" si="130"/>
        <v>1</v>
      </c>
      <c r="AH719">
        <f t="shared" si="131"/>
        <v>1</v>
      </c>
      <c r="AI719">
        <f t="shared" si="132"/>
        <v>1</v>
      </c>
    </row>
    <row r="720" spans="1:35">
      <c r="A720" t="s">
        <v>134</v>
      </c>
      <c r="B720">
        <v>2015</v>
      </c>
      <c r="C720">
        <v>54.5</v>
      </c>
      <c r="D720">
        <v>344</v>
      </c>
      <c r="F720">
        <v>0</v>
      </c>
      <c r="G720">
        <v>25.4</v>
      </c>
      <c r="I720">
        <v>2655.1579769999998</v>
      </c>
      <c r="J720">
        <v>181181744</v>
      </c>
      <c r="K720">
        <v>10</v>
      </c>
      <c r="M720" t="s">
        <v>134</v>
      </c>
      <c r="N720">
        <v>2015</v>
      </c>
      <c r="O720">
        <v>54.5</v>
      </c>
      <c r="P720">
        <v>344</v>
      </c>
      <c r="R720">
        <v>0</v>
      </c>
      <c r="S720">
        <v>25.4</v>
      </c>
      <c r="U720">
        <v>2655.1579769999998</v>
      </c>
      <c r="V720">
        <v>181181744</v>
      </c>
      <c r="W720">
        <v>10</v>
      </c>
      <c r="Y720">
        <f t="shared" si="122"/>
        <v>1</v>
      </c>
      <c r="Z720">
        <f t="shared" si="123"/>
        <v>1</v>
      </c>
      <c r="AA720">
        <f t="shared" si="124"/>
        <v>1</v>
      </c>
      <c r="AB720">
        <f t="shared" si="125"/>
        <v>1</v>
      </c>
      <c r="AC720">
        <f t="shared" si="126"/>
        <v>1</v>
      </c>
      <c r="AD720">
        <f t="shared" si="127"/>
        <v>1</v>
      </c>
      <c r="AE720">
        <f t="shared" si="128"/>
        <v>1</v>
      </c>
      <c r="AF720">
        <f t="shared" si="129"/>
        <v>1</v>
      </c>
      <c r="AG720">
        <f t="shared" si="130"/>
        <v>1</v>
      </c>
      <c r="AH720">
        <f t="shared" si="131"/>
        <v>1</v>
      </c>
      <c r="AI720">
        <f t="shared" si="132"/>
        <v>1</v>
      </c>
    </row>
    <row r="721" spans="1:35">
      <c r="A721" t="s">
        <v>135</v>
      </c>
      <c r="B721">
        <v>2013</v>
      </c>
      <c r="E721">
        <v>0.01</v>
      </c>
      <c r="F721">
        <v>0</v>
      </c>
      <c r="G721">
        <v>77.3</v>
      </c>
      <c r="H721">
        <v>7.2</v>
      </c>
      <c r="M721" t="s">
        <v>135</v>
      </c>
      <c r="N721">
        <v>2013</v>
      </c>
      <c r="Q721">
        <v>0.01</v>
      </c>
      <c r="R721">
        <v>0</v>
      </c>
      <c r="S721">
        <v>77.3</v>
      </c>
      <c r="T721">
        <v>7.2</v>
      </c>
      <c r="Y721">
        <f t="shared" si="122"/>
        <v>1</v>
      </c>
      <c r="Z721">
        <f t="shared" si="123"/>
        <v>1</v>
      </c>
      <c r="AA721">
        <f t="shared" si="124"/>
        <v>1</v>
      </c>
      <c r="AB721">
        <f t="shared" si="125"/>
        <v>1</v>
      </c>
      <c r="AC721">
        <f t="shared" si="126"/>
        <v>1</v>
      </c>
      <c r="AD721">
        <f t="shared" si="127"/>
        <v>1</v>
      </c>
      <c r="AE721">
        <f t="shared" si="128"/>
        <v>1</v>
      </c>
      <c r="AF721">
        <f t="shared" si="129"/>
        <v>1</v>
      </c>
      <c r="AG721">
        <f t="shared" si="130"/>
        <v>1</v>
      </c>
      <c r="AH721">
        <f t="shared" si="131"/>
        <v>1</v>
      </c>
      <c r="AI721">
        <f t="shared" si="132"/>
        <v>1</v>
      </c>
    </row>
    <row r="722" spans="1:35">
      <c r="A722" t="s">
        <v>136</v>
      </c>
      <c r="B722">
        <v>2010</v>
      </c>
      <c r="C722">
        <v>81</v>
      </c>
      <c r="D722">
        <v>66</v>
      </c>
      <c r="E722">
        <v>6.59</v>
      </c>
      <c r="F722">
        <v>15268.06445</v>
      </c>
      <c r="G722">
        <v>58.9</v>
      </c>
      <c r="H722">
        <v>9.26</v>
      </c>
      <c r="I722">
        <v>87646.753460000007</v>
      </c>
      <c r="J722">
        <v>4889252</v>
      </c>
      <c r="K722">
        <v>17.399999999999999</v>
      </c>
      <c r="M722" t="s">
        <v>136</v>
      </c>
      <c r="N722">
        <v>2010</v>
      </c>
      <c r="O722">
        <v>81</v>
      </c>
      <c r="P722">
        <v>66</v>
      </c>
      <c r="Q722">
        <v>6.59</v>
      </c>
      <c r="R722">
        <v>15268.06445</v>
      </c>
      <c r="S722">
        <v>58.9</v>
      </c>
      <c r="T722">
        <v>9.26</v>
      </c>
      <c r="U722">
        <v>87646.753460000007</v>
      </c>
      <c r="V722">
        <v>4889252</v>
      </c>
      <c r="W722">
        <v>17.399999999999999</v>
      </c>
      <c r="Y722">
        <f t="shared" si="122"/>
        <v>1</v>
      </c>
      <c r="Z722">
        <f t="shared" si="123"/>
        <v>1</v>
      </c>
      <c r="AA722">
        <f t="shared" si="124"/>
        <v>1</v>
      </c>
      <c r="AB722">
        <f t="shared" si="125"/>
        <v>1</v>
      </c>
      <c r="AC722">
        <f t="shared" si="126"/>
        <v>1</v>
      </c>
      <c r="AD722">
        <f t="shared" si="127"/>
        <v>1</v>
      </c>
      <c r="AE722">
        <f t="shared" si="128"/>
        <v>1</v>
      </c>
      <c r="AF722">
        <f t="shared" si="129"/>
        <v>1</v>
      </c>
      <c r="AG722">
        <f t="shared" si="130"/>
        <v>1</v>
      </c>
      <c r="AH722">
        <f t="shared" si="131"/>
        <v>1</v>
      </c>
      <c r="AI722">
        <f t="shared" si="132"/>
        <v>1</v>
      </c>
    </row>
    <row r="723" spans="1:35">
      <c r="A723" t="s">
        <v>136</v>
      </c>
      <c r="B723">
        <v>2011</v>
      </c>
      <c r="C723">
        <v>81.099999999999994</v>
      </c>
      <c r="D723">
        <v>67</v>
      </c>
      <c r="E723">
        <v>6.53</v>
      </c>
      <c r="F723">
        <v>277.35505219999999</v>
      </c>
      <c r="G723">
        <v>59.4</v>
      </c>
      <c r="H723">
        <v>9.14</v>
      </c>
      <c r="I723">
        <v>1574.9861000000001</v>
      </c>
      <c r="J723">
        <v>495388</v>
      </c>
      <c r="K723">
        <v>17.600000000000001</v>
      </c>
      <c r="M723" t="s">
        <v>136</v>
      </c>
      <c r="N723">
        <v>2011</v>
      </c>
      <c r="O723">
        <v>81.099999999999994</v>
      </c>
      <c r="P723">
        <v>67</v>
      </c>
      <c r="Q723">
        <v>6.53</v>
      </c>
      <c r="R723">
        <v>277.35505219999999</v>
      </c>
      <c r="S723">
        <v>59.4</v>
      </c>
      <c r="T723">
        <v>9.14</v>
      </c>
      <c r="U723">
        <v>1574.9861000000001</v>
      </c>
      <c r="V723">
        <v>495388</v>
      </c>
      <c r="W723">
        <v>17.600000000000001</v>
      </c>
      <c r="Y723">
        <f t="shared" si="122"/>
        <v>1</v>
      </c>
      <c r="Z723">
        <f t="shared" si="123"/>
        <v>1</v>
      </c>
      <c r="AA723">
        <f t="shared" si="124"/>
        <v>1</v>
      </c>
      <c r="AB723">
        <f t="shared" si="125"/>
        <v>1</v>
      </c>
      <c r="AC723">
        <f t="shared" si="126"/>
        <v>1</v>
      </c>
      <c r="AD723">
        <f t="shared" si="127"/>
        <v>1</v>
      </c>
      <c r="AE723">
        <f t="shared" si="128"/>
        <v>1</v>
      </c>
      <c r="AF723">
        <f t="shared" si="129"/>
        <v>1</v>
      </c>
      <c r="AG723">
        <f t="shared" si="130"/>
        <v>1</v>
      </c>
      <c r="AH723">
        <f t="shared" si="131"/>
        <v>1</v>
      </c>
      <c r="AI723">
        <f t="shared" si="132"/>
        <v>1</v>
      </c>
    </row>
    <row r="724" spans="1:35">
      <c r="A724" t="s">
        <v>136</v>
      </c>
      <c r="B724">
        <v>2012</v>
      </c>
      <c r="C724">
        <v>81.3</v>
      </c>
      <c r="D724">
        <v>61</v>
      </c>
      <c r="E724">
        <v>6.21</v>
      </c>
      <c r="F724">
        <v>2094.1909599999999</v>
      </c>
      <c r="G724">
        <v>59.8</v>
      </c>
      <c r="H724">
        <v>9.16</v>
      </c>
      <c r="I724">
        <v>11563.727000000001</v>
      </c>
      <c r="J724">
        <v>518573</v>
      </c>
      <c r="K724">
        <v>17.600000000000001</v>
      </c>
      <c r="M724" t="s">
        <v>136</v>
      </c>
      <c r="N724">
        <v>2012</v>
      </c>
      <c r="O724">
        <v>81.3</v>
      </c>
      <c r="P724">
        <v>61</v>
      </c>
      <c r="Q724">
        <v>6.21</v>
      </c>
      <c r="R724">
        <v>2094.1909599999999</v>
      </c>
      <c r="S724">
        <v>59.8</v>
      </c>
      <c r="T724">
        <v>9.16</v>
      </c>
      <c r="U724">
        <v>11563.727000000001</v>
      </c>
      <c r="V724">
        <v>518573</v>
      </c>
      <c r="W724">
        <v>17.600000000000001</v>
      </c>
      <c r="Y724">
        <f t="shared" si="122"/>
        <v>1</v>
      </c>
      <c r="Z724">
        <f t="shared" si="123"/>
        <v>1</v>
      </c>
      <c r="AA724">
        <f t="shared" si="124"/>
        <v>1</v>
      </c>
      <c r="AB724">
        <f t="shared" si="125"/>
        <v>1</v>
      </c>
      <c r="AC724">
        <f t="shared" si="126"/>
        <v>1</v>
      </c>
      <c r="AD724">
        <f t="shared" si="127"/>
        <v>1</v>
      </c>
      <c r="AE724">
        <f t="shared" si="128"/>
        <v>1</v>
      </c>
      <c r="AF724">
        <f t="shared" si="129"/>
        <v>1</v>
      </c>
      <c r="AG724">
        <f t="shared" si="130"/>
        <v>1</v>
      </c>
      <c r="AH724">
        <f t="shared" si="131"/>
        <v>1</v>
      </c>
      <c r="AI724">
        <f t="shared" si="132"/>
        <v>1</v>
      </c>
    </row>
    <row r="725" spans="1:35">
      <c r="A725" t="s">
        <v>136</v>
      </c>
      <c r="B725">
        <v>2013</v>
      </c>
      <c r="C725">
        <v>81.5</v>
      </c>
      <c r="D725">
        <v>62</v>
      </c>
      <c r="E725">
        <v>6.21</v>
      </c>
      <c r="F725">
        <v>234.782883</v>
      </c>
      <c r="G725">
        <v>6.3</v>
      </c>
      <c r="H725">
        <v>9.39</v>
      </c>
      <c r="I725">
        <v>1291.4349999999999</v>
      </c>
      <c r="J725">
        <v>579623</v>
      </c>
      <c r="K725">
        <v>17.5</v>
      </c>
      <c r="M725" t="s">
        <v>136</v>
      </c>
      <c r="N725">
        <v>2013</v>
      </c>
      <c r="O725">
        <v>81.5</v>
      </c>
      <c r="P725">
        <v>62</v>
      </c>
      <c r="Q725">
        <v>6.21</v>
      </c>
      <c r="R725">
        <v>234.782883</v>
      </c>
      <c r="S725">
        <v>6.3</v>
      </c>
      <c r="T725">
        <v>9.39</v>
      </c>
      <c r="U725">
        <v>1291.4349999999999</v>
      </c>
      <c r="V725">
        <v>579623</v>
      </c>
      <c r="W725">
        <v>17.5</v>
      </c>
      <c r="Y725">
        <f t="shared" si="122"/>
        <v>1</v>
      </c>
      <c r="Z725">
        <f t="shared" si="123"/>
        <v>1</v>
      </c>
      <c r="AA725">
        <f t="shared" si="124"/>
        <v>1</v>
      </c>
      <c r="AB725">
        <f t="shared" si="125"/>
        <v>1</v>
      </c>
      <c r="AC725">
        <f t="shared" si="126"/>
        <v>1</v>
      </c>
      <c r="AD725">
        <f t="shared" si="127"/>
        <v>1</v>
      </c>
      <c r="AE725">
        <f t="shared" si="128"/>
        <v>1</v>
      </c>
      <c r="AF725">
        <f t="shared" si="129"/>
        <v>1</v>
      </c>
      <c r="AG725">
        <f t="shared" si="130"/>
        <v>1</v>
      </c>
      <c r="AH725">
        <f t="shared" si="131"/>
        <v>1</v>
      </c>
      <c r="AI725">
        <f t="shared" si="132"/>
        <v>1</v>
      </c>
    </row>
    <row r="726" spans="1:35">
      <c r="A726" t="s">
        <v>136</v>
      </c>
      <c r="B726">
        <v>2014</v>
      </c>
      <c r="C726">
        <v>81.599999999999994</v>
      </c>
      <c r="D726">
        <v>61</v>
      </c>
      <c r="E726">
        <v>6.06</v>
      </c>
      <c r="F726">
        <v>177.6382878</v>
      </c>
      <c r="G726">
        <v>6.8</v>
      </c>
      <c r="H726">
        <v>9.7200000000000006</v>
      </c>
      <c r="I726">
        <v>975.49856</v>
      </c>
      <c r="J726">
        <v>5137232</v>
      </c>
      <c r="K726">
        <v>17.7</v>
      </c>
      <c r="M726" t="s">
        <v>136</v>
      </c>
      <c r="N726">
        <v>2014</v>
      </c>
      <c r="O726">
        <v>81.599999999999994</v>
      </c>
      <c r="P726">
        <v>61</v>
      </c>
      <c r="Q726">
        <v>6.06</v>
      </c>
      <c r="R726">
        <v>177.6382878</v>
      </c>
      <c r="S726">
        <v>6.8</v>
      </c>
      <c r="T726">
        <v>9.7200000000000006</v>
      </c>
      <c r="U726">
        <v>975.49856</v>
      </c>
      <c r="V726">
        <v>5137232</v>
      </c>
      <c r="W726">
        <v>17.7</v>
      </c>
      <c r="Y726">
        <f t="shared" si="122"/>
        <v>1</v>
      </c>
      <c r="Z726">
        <f t="shared" si="123"/>
        <v>1</v>
      </c>
      <c r="AA726">
        <f t="shared" si="124"/>
        <v>1</v>
      </c>
      <c r="AB726">
        <f t="shared" si="125"/>
        <v>1</v>
      </c>
      <c r="AC726">
        <f t="shared" si="126"/>
        <v>1</v>
      </c>
      <c r="AD726">
        <f t="shared" si="127"/>
        <v>1</v>
      </c>
      <c r="AE726">
        <f t="shared" si="128"/>
        <v>1</v>
      </c>
      <c r="AF726">
        <f t="shared" si="129"/>
        <v>1</v>
      </c>
      <c r="AG726">
        <f t="shared" si="130"/>
        <v>1</v>
      </c>
      <c r="AH726">
        <f t="shared" si="131"/>
        <v>1</v>
      </c>
      <c r="AI726">
        <f t="shared" si="132"/>
        <v>1</v>
      </c>
    </row>
    <row r="727" spans="1:35">
      <c r="A727" t="s">
        <v>136</v>
      </c>
      <c r="B727">
        <v>2015</v>
      </c>
      <c r="C727">
        <v>81.8</v>
      </c>
      <c r="D727">
        <v>59</v>
      </c>
      <c r="E727">
        <v>5.97</v>
      </c>
      <c r="F727">
        <v>0</v>
      </c>
      <c r="G727">
        <v>61.2</v>
      </c>
      <c r="I727">
        <v>7455.2465400000001</v>
      </c>
      <c r="J727">
        <v>518867</v>
      </c>
      <c r="K727">
        <v>17.7</v>
      </c>
      <c r="M727" t="s">
        <v>136</v>
      </c>
      <c r="N727">
        <v>2015</v>
      </c>
      <c r="O727">
        <v>81.8</v>
      </c>
      <c r="P727">
        <v>59</v>
      </c>
      <c r="Q727">
        <v>5.97</v>
      </c>
      <c r="R727">
        <v>0</v>
      </c>
      <c r="S727">
        <v>61.2</v>
      </c>
      <c r="U727">
        <v>7455.2465400000001</v>
      </c>
      <c r="V727">
        <v>518867</v>
      </c>
      <c r="W727">
        <v>17.7</v>
      </c>
      <c r="Y727">
        <f t="shared" si="122"/>
        <v>1</v>
      </c>
      <c r="Z727">
        <f t="shared" si="123"/>
        <v>1</v>
      </c>
      <c r="AA727">
        <f t="shared" si="124"/>
        <v>1</v>
      </c>
      <c r="AB727">
        <f t="shared" si="125"/>
        <v>1</v>
      </c>
      <c r="AC727">
        <f t="shared" si="126"/>
        <v>1</v>
      </c>
      <c r="AD727">
        <f t="shared" si="127"/>
        <v>1</v>
      </c>
      <c r="AE727">
        <f t="shared" si="128"/>
        <v>1</v>
      </c>
      <c r="AF727">
        <f t="shared" si="129"/>
        <v>1</v>
      </c>
      <c r="AG727">
        <f t="shared" si="130"/>
        <v>1</v>
      </c>
      <c r="AH727">
        <f t="shared" si="131"/>
        <v>1</v>
      </c>
      <c r="AI727">
        <f t="shared" si="132"/>
        <v>1</v>
      </c>
    </row>
    <row r="728" spans="1:35">
      <c r="A728" t="s">
        <v>137</v>
      </c>
      <c r="B728">
        <v>2010</v>
      </c>
      <c r="C728">
        <v>75.599999999999994</v>
      </c>
      <c r="D728">
        <v>16</v>
      </c>
      <c r="E728">
        <v>0.56000000000000005</v>
      </c>
      <c r="F728">
        <v>129.2260751</v>
      </c>
      <c r="G728">
        <v>51.8</v>
      </c>
      <c r="H728">
        <v>2.74</v>
      </c>
      <c r="I728">
        <v>1928.74739</v>
      </c>
      <c r="K728">
        <v>13.5</v>
      </c>
      <c r="M728" t="s">
        <v>137</v>
      </c>
      <c r="N728">
        <v>2010</v>
      </c>
      <c r="O728">
        <v>75.599999999999994</v>
      </c>
      <c r="P728">
        <v>16</v>
      </c>
      <c r="Q728">
        <v>0.56000000000000005</v>
      </c>
      <c r="R728">
        <v>129.2260751</v>
      </c>
      <c r="S728">
        <v>51.8</v>
      </c>
      <c r="T728">
        <v>2.74</v>
      </c>
      <c r="U728">
        <v>1928.74739</v>
      </c>
      <c r="W728">
        <v>13.5</v>
      </c>
      <c r="Y728">
        <f t="shared" si="122"/>
        <v>1</v>
      </c>
      <c r="Z728">
        <f t="shared" si="123"/>
        <v>1</v>
      </c>
      <c r="AA728">
        <f t="shared" si="124"/>
        <v>1</v>
      </c>
      <c r="AB728">
        <f t="shared" si="125"/>
        <v>1</v>
      </c>
      <c r="AC728">
        <f t="shared" si="126"/>
        <v>1</v>
      </c>
      <c r="AD728">
        <f t="shared" si="127"/>
        <v>1</v>
      </c>
      <c r="AE728">
        <f t="shared" si="128"/>
        <v>1</v>
      </c>
      <c r="AF728">
        <f t="shared" si="129"/>
        <v>1</v>
      </c>
      <c r="AG728">
        <f t="shared" si="130"/>
        <v>1</v>
      </c>
      <c r="AH728">
        <f t="shared" si="131"/>
        <v>1</v>
      </c>
      <c r="AI728">
        <f t="shared" si="132"/>
        <v>1</v>
      </c>
    </row>
    <row r="729" spans="1:35">
      <c r="A729" t="s">
        <v>137</v>
      </c>
      <c r="B729">
        <v>2011</v>
      </c>
      <c r="C729">
        <v>75.8</v>
      </c>
      <c r="D729">
        <v>15</v>
      </c>
      <c r="E729">
        <v>0.54</v>
      </c>
      <c r="F729">
        <v>158.27708000000001</v>
      </c>
      <c r="G729">
        <v>52</v>
      </c>
      <c r="H729">
        <v>2.4900000000000002</v>
      </c>
      <c r="I729">
        <v>2986.36</v>
      </c>
      <c r="K729">
        <v>13.6</v>
      </c>
      <c r="M729" t="s">
        <v>137</v>
      </c>
      <c r="N729">
        <v>2011</v>
      </c>
      <c r="O729">
        <v>75.8</v>
      </c>
      <c r="P729">
        <v>15</v>
      </c>
      <c r="Q729">
        <v>0.54</v>
      </c>
      <c r="R729">
        <v>158.27708000000001</v>
      </c>
      <c r="S729">
        <v>52</v>
      </c>
      <c r="T729">
        <v>2.4900000000000002</v>
      </c>
      <c r="U729">
        <v>2986.36</v>
      </c>
      <c r="W729">
        <v>13.6</v>
      </c>
      <c r="Y729">
        <f t="shared" si="122"/>
        <v>1</v>
      </c>
      <c r="Z729">
        <f t="shared" si="123"/>
        <v>1</v>
      </c>
      <c r="AA729">
        <f t="shared" si="124"/>
        <v>1</v>
      </c>
      <c r="AB729">
        <f t="shared" si="125"/>
        <v>1</v>
      </c>
      <c r="AC729">
        <f t="shared" si="126"/>
        <v>1</v>
      </c>
      <c r="AD729">
        <f t="shared" si="127"/>
        <v>1</v>
      </c>
      <c r="AE729">
        <f t="shared" si="128"/>
        <v>1</v>
      </c>
      <c r="AF729">
        <f t="shared" si="129"/>
        <v>1</v>
      </c>
      <c r="AG729">
        <f t="shared" si="130"/>
        <v>1</v>
      </c>
      <c r="AH729">
        <f t="shared" si="131"/>
        <v>1</v>
      </c>
      <c r="AI729">
        <f t="shared" si="132"/>
        <v>1</v>
      </c>
    </row>
    <row r="730" spans="1:35">
      <c r="A730" t="s">
        <v>137</v>
      </c>
      <c r="B730">
        <v>2012</v>
      </c>
      <c r="C730">
        <v>76</v>
      </c>
      <c r="D730">
        <v>14</v>
      </c>
      <c r="E730">
        <v>0.51</v>
      </c>
      <c r="F730">
        <v>1055.835493</v>
      </c>
      <c r="G730">
        <v>52.3</v>
      </c>
      <c r="H730">
        <v>2.52</v>
      </c>
      <c r="I730">
        <v>22134.916000000001</v>
      </c>
      <c r="K730">
        <v>13.7</v>
      </c>
      <c r="M730" t="s">
        <v>137</v>
      </c>
      <c r="N730">
        <v>2012</v>
      </c>
      <c r="O730">
        <v>76</v>
      </c>
      <c r="P730">
        <v>14</v>
      </c>
      <c r="Q730">
        <v>0.51</v>
      </c>
      <c r="R730">
        <v>1055.835493</v>
      </c>
      <c r="S730">
        <v>52.3</v>
      </c>
      <c r="T730">
        <v>2.52</v>
      </c>
      <c r="U730">
        <v>22134.916000000001</v>
      </c>
      <c r="W730">
        <v>13.7</v>
      </c>
      <c r="Y730">
        <f t="shared" si="122"/>
        <v>1</v>
      </c>
      <c r="Z730">
        <f t="shared" si="123"/>
        <v>1</v>
      </c>
      <c r="AA730">
        <f t="shared" si="124"/>
        <v>1</v>
      </c>
      <c r="AB730">
        <f t="shared" si="125"/>
        <v>1</v>
      </c>
      <c r="AC730">
        <f t="shared" si="126"/>
        <v>1</v>
      </c>
      <c r="AD730">
        <f t="shared" si="127"/>
        <v>1</v>
      </c>
      <c r="AE730">
        <f t="shared" si="128"/>
        <v>1</v>
      </c>
      <c r="AF730">
        <f t="shared" si="129"/>
        <v>1</v>
      </c>
      <c r="AG730">
        <f t="shared" si="130"/>
        <v>1</v>
      </c>
      <c r="AH730">
        <f t="shared" si="131"/>
        <v>1</v>
      </c>
      <c r="AI730">
        <f t="shared" si="132"/>
        <v>1</v>
      </c>
    </row>
    <row r="731" spans="1:35">
      <c r="A731" t="s">
        <v>137</v>
      </c>
      <c r="B731">
        <v>2013</v>
      </c>
      <c r="C731">
        <v>76.2</v>
      </c>
      <c r="D731">
        <v>12</v>
      </c>
      <c r="E731">
        <v>0.46</v>
      </c>
      <c r="F731">
        <v>1154.8934730000001</v>
      </c>
      <c r="G731">
        <v>52.8</v>
      </c>
      <c r="H731">
        <v>2.76</v>
      </c>
      <c r="I731">
        <v>21268.756399999998</v>
      </c>
      <c r="K731">
        <v>13.7</v>
      </c>
      <c r="M731" t="s">
        <v>137</v>
      </c>
      <c r="N731">
        <v>2013</v>
      </c>
      <c r="O731">
        <v>76.2</v>
      </c>
      <c r="P731">
        <v>12</v>
      </c>
      <c r="Q731">
        <v>0.46</v>
      </c>
      <c r="R731">
        <v>1154.8934730000001</v>
      </c>
      <c r="S731">
        <v>52.8</v>
      </c>
      <c r="T731">
        <v>2.76</v>
      </c>
      <c r="U731">
        <v>21268.756399999998</v>
      </c>
      <c r="W731">
        <v>13.7</v>
      </c>
      <c r="Y731">
        <f t="shared" si="122"/>
        <v>1</v>
      </c>
      <c r="Z731">
        <f t="shared" si="123"/>
        <v>1</v>
      </c>
      <c r="AA731">
        <f t="shared" si="124"/>
        <v>1</v>
      </c>
      <c r="AB731">
        <f t="shared" si="125"/>
        <v>1</v>
      </c>
      <c r="AC731">
        <f t="shared" si="126"/>
        <v>1</v>
      </c>
      <c r="AD731">
        <f t="shared" si="127"/>
        <v>1</v>
      </c>
      <c r="AE731">
        <f t="shared" si="128"/>
        <v>1</v>
      </c>
      <c r="AF731">
        <f t="shared" si="129"/>
        <v>1</v>
      </c>
      <c r="AG731">
        <f t="shared" si="130"/>
        <v>1</v>
      </c>
      <c r="AH731">
        <f t="shared" si="131"/>
        <v>1</v>
      </c>
      <c r="AI731">
        <f t="shared" si="132"/>
        <v>1</v>
      </c>
    </row>
    <row r="732" spans="1:35">
      <c r="A732" t="s">
        <v>137</v>
      </c>
      <c r="B732">
        <v>2014</v>
      </c>
      <c r="C732">
        <v>76.400000000000006</v>
      </c>
      <c r="D732">
        <v>11</v>
      </c>
      <c r="E732">
        <v>0.4</v>
      </c>
      <c r="F732">
        <v>166.19137280000001</v>
      </c>
      <c r="G732">
        <v>53.5</v>
      </c>
      <c r="H732">
        <v>3.55</v>
      </c>
      <c r="I732">
        <v>2458.45226</v>
      </c>
      <c r="K732">
        <v>13.7</v>
      </c>
      <c r="M732" t="s">
        <v>137</v>
      </c>
      <c r="N732">
        <v>2014</v>
      </c>
      <c r="O732">
        <v>76.400000000000006</v>
      </c>
      <c r="P732">
        <v>11</v>
      </c>
      <c r="Q732">
        <v>0.4</v>
      </c>
      <c r="R732">
        <v>166.19137280000001</v>
      </c>
      <c r="S732">
        <v>53.5</v>
      </c>
      <c r="T732">
        <v>3.55</v>
      </c>
      <c r="U732">
        <v>2458.45226</v>
      </c>
      <c r="W732">
        <v>13.7</v>
      </c>
      <c r="Y732">
        <f t="shared" si="122"/>
        <v>1</v>
      </c>
      <c r="Z732">
        <f t="shared" si="123"/>
        <v>1</v>
      </c>
      <c r="AA732">
        <f t="shared" si="124"/>
        <v>1</v>
      </c>
      <c r="AB732">
        <f t="shared" si="125"/>
        <v>1</v>
      </c>
      <c r="AC732">
        <f t="shared" si="126"/>
        <v>1</v>
      </c>
      <c r="AD732">
        <f t="shared" si="127"/>
        <v>1</v>
      </c>
      <c r="AE732">
        <f t="shared" si="128"/>
        <v>1</v>
      </c>
      <c r="AF732">
        <f t="shared" si="129"/>
        <v>1</v>
      </c>
      <c r="AG732">
        <f t="shared" si="130"/>
        <v>1</v>
      </c>
      <c r="AH732">
        <f t="shared" si="131"/>
        <v>1</v>
      </c>
      <c r="AI732">
        <f t="shared" si="132"/>
        <v>1</v>
      </c>
    </row>
    <row r="733" spans="1:35">
      <c r="A733" t="s">
        <v>137</v>
      </c>
      <c r="B733">
        <v>2015</v>
      </c>
      <c r="C733">
        <v>76.599999999999994</v>
      </c>
      <c r="D733">
        <v>99</v>
      </c>
      <c r="F733">
        <v>0</v>
      </c>
      <c r="G733">
        <v>54.6</v>
      </c>
      <c r="I733">
        <v>16627.36433</v>
      </c>
      <c r="K733">
        <v>13.7</v>
      </c>
      <c r="M733" t="s">
        <v>137</v>
      </c>
      <c r="N733">
        <v>2015</v>
      </c>
      <c r="O733">
        <v>76.599999999999994</v>
      </c>
      <c r="P733">
        <v>99</v>
      </c>
      <c r="R733">
        <v>0</v>
      </c>
      <c r="S733">
        <v>54.6</v>
      </c>
      <c r="U733">
        <v>16627.36433</v>
      </c>
      <c r="W733">
        <v>13.7</v>
      </c>
      <c r="Y733">
        <f t="shared" si="122"/>
        <v>1</v>
      </c>
      <c r="Z733">
        <f t="shared" si="123"/>
        <v>1</v>
      </c>
      <c r="AA733">
        <f t="shared" si="124"/>
        <v>1</v>
      </c>
      <c r="AB733">
        <f t="shared" si="125"/>
        <v>1</v>
      </c>
      <c r="AC733">
        <f t="shared" si="126"/>
        <v>1</v>
      </c>
      <c r="AD733">
        <f t="shared" si="127"/>
        <v>1</v>
      </c>
      <c r="AE733">
        <f t="shared" si="128"/>
        <v>1</v>
      </c>
      <c r="AF733">
        <f t="shared" si="129"/>
        <v>1</v>
      </c>
      <c r="AG733">
        <f t="shared" si="130"/>
        <v>1</v>
      </c>
      <c r="AH733">
        <f t="shared" si="131"/>
        <v>1</v>
      </c>
      <c r="AI733">
        <f t="shared" si="132"/>
        <v>1</v>
      </c>
    </row>
    <row r="734" spans="1:35">
      <c r="A734" t="s">
        <v>138</v>
      </c>
      <c r="B734">
        <v>2010</v>
      </c>
      <c r="C734">
        <v>65.099999999999994</v>
      </c>
      <c r="D734">
        <v>172</v>
      </c>
      <c r="E734">
        <v>0.04</v>
      </c>
      <c r="F734">
        <v>0.66751505</v>
      </c>
      <c r="G734">
        <v>21.9</v>
      </c>
      <c r="H734">
        <v>3.2</v>
      </c>
      <c r="I734">
        <v>14.142268</v>
      </c>
      <c r="J734">
        <v>1756182</v>
      </c>
      <c r="K734">
        <v>7.5</v>
      </c>
      <c r="M734" t="s">
        <v>138</v>
      </c>
      <c r="N734">
        <v>2010</v>
      </c>
      <c r="O734">
        <v>65.099999999999994</v>
      </c>
      <c r="P734">
        <v>172</v>
      </c>
      <c r="Q734">
        <v>0.04</v>
      </c>
      <c r="R734">
        <v>0.66751505</v>
      </c>
      <c r="S734">
        <v>21.9</v>
      </c>
      <c r="T734">
        <v>3.2</v>
      </c>
      <c r="U734">
        <v>14.142268</v>
      </c>
      <c r="V734">
        <v>1756182</v>
      </c>
      <c r="W734">
        <v>7.5</v>
      </c>
      <c r="Y734">
        <f t="shared" si="122"/>
        <v>1</v>
      </c>
      <c r="Z734">
        <f t="shared" si="123"/>
        <v>1</v>
      </c>
      <c r="AA734">
        <f t="shared" si="124"/>
        <v>1</v>
      </c>
      <c r="AB734">
        <f t="shared" si="125"/>
        <v>1</v>
      </c>
      <c r="AC734">
        <f t="shared" si="126"/>
        <v>1</v>
      </c>
      <c r="AD734">
        <f t="shared" si="127"/>
        <v>1</v>
      </c>
      <c r="AE734">
        <f t="shared" si="128"/>
        <v>1</v>
      </c>
      <c r="AF734">
        <f t="shared" si="129"/>
        <v>1</v>
      </c>
      <c r="AG734">
        <f t="shared" si="130"/>
        <v>1</v>
      </c>
      <c r="AH734">
        <f t="shared" si="131"/>
        <v>1</v>
      </c>
      <c r="AI734">
        <f t="shared" si="132"/>
        <v>1</v>
      </c>
    </row>
    <row r="735" spans="1:35">
      <c r="A735" t="s">
        <v>138</v>
      </c>
      <c r="B735">
        <v>2011</v>
      </c>
      <c r="C735">
        <v>65.5</v>
      </c>
      <c r="D735">
        <v>167</v>
      </c>
      <c r="E735">
        <v>0.04</v>
      </c>
      <c r="F735">
        <v>57.877362820000002</v>
      </c>
      <c r="G735">
        <v>22.5</v>
      </c>
      <c r="H735">
        <v>3.1</v>
      </c>
      <c r="I735">
        <v>1226.215314</v>
      </c>
      <c r="J735">
        <v>174184265</v>
      </c>
      <c r="K735">
        <v>7.5</v>
      </c>
      <c r="M735" t="s">
        <v>138</v>
      </c>
      <c r="N735">
        <v>2011</v>
      </c>
      <c r="O735">
        <v>65.5</v>
      </c>
      <c r="P735">
        <v>167</v>
      </c>
      <c r="Q735">
        <v>0.04</v>
      </c>
      <c r="R735">
        <v>57.877362820000002</v>
      </c>
      <c r="S735">
        <v>22.5</v>
      </c>
      <c r="T735">
        <v>3.1</v>
      </c>
      <c r="U735">
        <v>1226.215314</v>
      </c>
      <c r="V735">
        <v>174184265</v>
      </c>
      <c r="W735">
        <v>7.5</v>
      </c>
      <c r="Y735">
        <f t="shared" si="122"/>
        <v>1</v>
      </c>
      <c r="Z735">
        <f t="shared" si="123"/>
        <v>1</v>
      </c>
      <c r="AA735">
        <f t="shared" si="124"/>
        <v>1</v>
      </c>
      <c r="AB735">
        <f t="shared" si="125"/>
        <v>1</v>
      </c>
      <c r="AC735">
        <f t="shared" si="126"/>
        <v>1</v>
      </c>
      <c r="AD735">
        <f t="shared" si="127"/>
        <v>1</v>
      </c>
      <c r="AE735">
        <f t="shared" si="128"/>
        <v>1</v>
      </c>
      <c r="AF735">
        <f t="shared" si="129"/>
        <v>1</v>
      </c>
      <c r="AG735">
        <f t="shared" si="130"/>
        <v>1</v>
      </c>
      <c r="AH735">
        <f t="shared" si="131"/>
        <v>1</v>
      </c>
      <c r="AI735">
        <f t="shared" si="132"/>
        <v>1</v>
      </c>
    </row>
    <row r="736" spans="1:35">
      <c r="A736" t="s">
        <v>138</v>
      </c>
      <c r="B736">
        <v>2012</v>
      </c>
      <c r="C736">
        <v>65.7</v>
      </c>
      <c r="D736">
        <v>165</v>
      </c>
      <c r="E736">
        <v>0.04</v>
      </c>
      <c r="F736">
        <v>59.65900139</v>
      </c>
      <c r="G736">
        <v>23.2</v>
      </c>
      <c r="H736">
        <v>2.76</v>
      </c>
      <c r="I736">
        <v>1261.2896699999999</v>
      </c>
      <c r="J736">
        <v>177911533</v>
      </c>
      <c r="K736">
        <v>7.6</v>
      </c>
      <c r="M736" t="s">
        <v>138</v>
      </c>
      <c r="N736">
        <v>2012</v>
      </c>
      <c r="O736">
        <v>65.7</v>
      </c>
      <c r="P736">
        <v>165</v>
      </c>
      <c r="Q736">
        <v>0.04</v>
      </c>
      <c r="R736">
        <v>59.65900139</v>
      </c>
      <c r="S736">
        <v>23.2</v>
      </c>
      <c r="T736">
        <v>2.76</v>
      </c>
      <c r="U736">
        <v>1261.2896699999999</v>
      </c>
      <c r="V736">
        <v>177911533</v>
      </c>
      <c r="W736">
        <v>7.6</v>
      </c>
      <c r="Y736">
        <f t="shared" si="122"/>
        <v>1</v>
      </c>
      <c r="Z736">
        <f t="shared" si="123"/>
        <v>1</v>
      </c>
      <c r="AA736">
        <f t="shared" si="124"/>
        <v>1</v>
      </c>
      <c r="AB736">
        <f t="shared" si="125"/>
        <v>1</v>
      </c>
      <c r="AC736">
        <f t="shared" si="126"/>
        <v>1</v>
      </c>
      <c r="AD736">
        <f t="shared" si="127"/>
        <v>1</v>
      </c>
      <c r="AE736">
        <f t="shared" si="128"/>
        <v>1</v>
      </c>
      <c r="AF736">
        <f t="shared" si="129"/>
        <v>1</v>
      </c>
      <c r="AG736">
        <f t="shared" si="130"/>
        <v>1</v>
      </c>
      <c r="AH736">
        <f t="shared" si="131"/>
        <v>1</v>
      </c>
      <c r="AI736">
        <f t="shared" si="132"/>
        <v>1</v>
      </c>
    </row>
    <row r="737" spans="1:35">
      <c r="A737" t="s">
        <v>138</v>
      </c>
      <c r="B737">
        <v>2013</v>
      </c>
      <c r="C737">
        <v>66</v>
      </c>
      <c r="D737">
        <v>163</v>
      </c>
      <c r="E737">
        <v>0.04</v>
      </c>
      <c r="F737">
        <v>60.186488150000002</v>
      </c>
      <c r="G737">
        <v>23.9</v>
      </c>
      <c r="H737">
        <v>2.7</v>
      </c>
      <c r="I737">
        <v>1272.4416100000001</v>
      </c>
      <c r="J737">
        <v>181712595</v>
      </c>
      <c r="K737">
        <v>7.7</v>
      </c>
      <c r="M737" t="s">
        <v>138</v>
      </c>
      <c r="N737">
        <v>2013</v>
      </c>
      <c r="O737">
        <v>66</v>
      </c>
      <c r="P737">
        <v>163</v>
      </c>
      <c r="Q737">
        <v>0.04</v>
      </c>
      <c r="R737">
        <v>60.186488150000002</v>
      </c>
      <c r="S737">
        <v>23.9</v>
      </c>
      <c r="T737">
        <v>2.7</v>
      </c>
      <c r="U737">
        <v>1272.4416100000001</v>
      </c>
      <c r="V737">
        <v>181712595</v>
      </c>
      <c r="W737">
        <v>7.7</v>
      </c>
      <c r="Y737">
        <f t="shared" si="122"/>
        <v>1</v>
      </c>
      <c r="Z737">
        <f t="shared" si="123"/>
        <v>1</v>
      </c>
      <c r="AA737">
        <f t="shared" si="124"/>
        <v>1</v>
      </c>
      <c r="AB737">
        <f t="shared" si="125"/>
        <v>1</v>
      </c>
      <c r="AC737">
        <f t="shared" si="126"/>
        <v>1</v>
      </c>
      <c r="AD737">
        <f t="shared" si="127"/>
        <v>1</v>
      </c>
      <c r="AE737">
        <f t="shared" si="128"/>
        <v>1</v>
      </c>
      <c r="AF737">
        <f t="shared" si="129"/>
        <v>1</v>
      </c>
      <c r="AG737">
        <f t="shared" si="130"/>
        <v>1</v>
      </c>
      <c r="AH737">
        <f t="shared" si="131"/>
        <v>1</v>
      </c>
      <c r="AI737">
        <f t="shared" si="132"/>
        <v>1</v>
      </c>
    </row>
    <row r="738" spans="1:35">
      <c r="A738" t="s">
        <v>138</v>
      </c>
      <c r="B738">
        <v>2014</v>
      </c>
      <c r="C738">
        <v>66.2</v>
      </c>
      <c r="D738">
        <v>162</v>
      </c>
      <c r="E738">
        <v>0.01</v>
      </c>
      <c r="F738">
        <v>62.293610919999999</v>
      </c>
      <c r="G738">
        <v>24.7</v>
      </c>
      <c r="H738">
        <v>2.61</v>
      </c>
      <c r="I738">
        <v>1316.98966</v>
      </c>
      <c r="J738">
        <v>185546257</v>
      </c>
      <c r="K738">
        <v>7.8</v>
      </c>
      <c r="M738" t="s">
        <v>138</v>
      </c>
      <c r="N738">
        <v>2014</v>
      </c>
      <c r="O738">
        <v>66.2</v>
      </c>
      <c r="P738">
        <v>162</v>
      </c>
      <c r="Q738">
        <v>0.01</v>
      </c>
      <c r="R738">
        <v>62.293610919999999</v>
      </c>
      <c r="S738">
        <v>24.7</v>
      </c>
      <c r="T738">
        <v>2.61</v>
      </c>
      <c r="U738">
        <v>1316.98966</v>
      </c>
      <c r="V738">
        <v>185546257</v>
      </c>
      <c r="W738">
        <v>7.8</v>
      </c>
      <c r="Y738">
        <f t="shared" si="122"/>
        <v>1</v>
      </c>
      <c r="Z738">
        <f t="shared" si="123"/>
        <v>1</v>
      </c>
      <c r="AA738">
        <f t="shared" si="124"/>
        <v>1</v>
      </c>
      <c r="AB738">
        <f t="shared" si="125"/>
        <v>1</v>
      </c>
      <c r="AC738">
        <f t="shared" si="126"/>
        <v>1</v>
      </c>
      <c r="AD738">
        <f t="shared" si="127"/>
        <v>1</v>
      </c>
      <c r="AE738">
        <f t="shared" si="128"/>
        <v>1</v>
      </c>
      <c r="AF738">
        <f t="shared" si="129"/>
        <v>1</v>
      </c>
      <c r="AG738">
        <f t="shared" si="130"/>
        <v>1</v>
      </c>
      <c r="AH738">
        <f t="shared" si="131"/>
        <v>1</v>
      </c>
      <c r="AI738">
        <f t="shared" si="132"/>
        <v>1</v>
      </c>
    </row>
    <row r="739" spans="1:35">
      <c r="A739" t="s">
        <v>138</v>
      </c>
      <c r="B739">
        <v>2015</v>
      </c>
      <c r="C739">
        <v>66.400000000000006</v>
      </c>
      <c r="D739">
        <v>161</v>
      </c>
      <c r="F739">
        <v>0</v>
      </c>
      <c r="G739">
        <v>25.4</v>
      </c>
      <c r="I739">
        <v>1431.2448649999999</v>
      </c>
      <c r="J739">
        <v>18938513</v>
      </c>
      <c r="K739">
        <v>8.1</v>
      </c>
      <c r="M739" t="s">
        <v>138</v>
      </c>
      <c r="N739">
        <v>2015</v>
      </c>
      <c r="O739">
        <v>66.400000000000006</v>
      </c>
      <c r="P739">
        <v>161</v>
      </c>
      <c r="R739">
        <v>0</v>
      </c>
      <c r="S739">
        <v>25.4</v>
      </c>
      <c r="U739">
        <v>1431.2448649999999</v>
      </c>
      <c r="V739">
        <v>18938513</v>
      </c>
      <c r="W739">
        <v>8.1</v>
      </c>
      <c r="Y739">
        <f t="shared" si="122"/>
        <v>1</v>
      </c>
      <c r="Z739">
        <f t="shared" si="123"/>
        <v>1</v>
      </c>
      <c r="AA739">
        <f t="shared" si="124"/>
        <v>1</v>
      </c>
      <c r="AB739">
        <f t="shared" si="125"/>
        <v>1</v>
      </c>
      <c r="AC739">
        <f t="shared" si="126"/>
        <v>1</v>
      </c>
      <c r="AD739">
        <f t="shared" si="127"/>
        <v>1</v>
      </c>
      <c r="AE739">
        <f t="shared" si="128"/>
        <v>1</v>
      </c>
      <c r="AF739">
        <f t="shared" si="129"/>
        <v>1</v>
      </c>
      <c r="AG739">
        <f t="shared" si="130"/>
        <v>1</v>
      </c>
      <c r="AH739">
        <f t="shared" si="131"/>
        <v>1</v>
      </c>
      <c r="AI739">
        <f t="shared" si="132"/>
        <v>1</v>
      </c>
    </row>
    <row r="740" spans="1:35">
      <c r="A740" t="s">
        <v>139</v>
      </c>
      <c r="B740">
        <v>2013</v>
      </c>
      <c r="F740">
        <v>344.69063080000001</v>
      </c>
      <c r="G740">
        <v>83.3</v>
      </c>
      <c r="H740">
        <v>9.27</v>
      </c>
      <c r="I740">
        <v>1932.12237</v>
      </c>
      <c r="J740">
        <v>292</v>
      </c>
      <c r="K740">
        <v>14.2</v>
      </c>
      <c r="M740" t="s">
        <v>139</v>
      </c>
      <c r="N740">
        <v>2013</v>
      </c>
      <c r="R740">
        <v>344.69063080000001</v>
      </c>
      <c r="S740">
        <v>83.3</v>
      </c>
      <c r="T740">
        <v>9.27</v>
      </c>
      <c r="U740">
        <v>1932.12237</v>
      </c>
      <c r="V740">
        <v>292</v>
      </c>
      <c r="W740">
        <v>14.2</v>
      </c>
      <c r="Y740">
        <f t="shared" si="122"/>
        <v>1</v>
      </c>
      <c r="Z740">
        <f t="shared" si="123"/>
        <v>1</v>
      </c>
      <c r="AA740">
        <f t="shared" si="124"/>
        <v>1</v>
      </c>
      <c r="AB740">
        <f t="shared" si="125"/>
        <v>1</v>
      </c>
      <c r="AC740">
        <f t="shared" si="126"/>
        <v>1</v>
      </c>
      <c r="AD740">
        <f t="shared" si="127"/>
        <v>1</v>
      </c>
      <c r="AE740">
        <f t="shared" si="128"/>
        <v>1</v>
      </c>
      <c r="AF740">
        <f t="shared" si="129"/>
        <v>1</v>
      </c>
      <c r="AG740">
        <f t="shared" si="130"/>
        <v>1</v>
      </c>
      <c r="AH740">
        <f t="shared" si="131"/>
        <v>1</v>
      </c>
      <c r="AI740">
        <f t="shared" si="132"/>
        <v>1</v>
      </c>
    </row>
    <row r="741" spans="1:35">
      <c r="A741" t="s">
        <v>140</v>
      </c>
      <c r="B741">
        <v>2010</v>
      </c>
      <c r="C741">
        <v>76.5</v>
      </c>
      <c r="D741">
        <v>122</v>
      </c>
      <c r="E741">
        <v>6.94</v>
      </c>
      <c r="F741">
        <v>1199.319976</v>
      </c>
      <c r="G741">
        <v>54.2</v>
      </c>
      <c r="H741">
        <v>8.5</v>
      </c>
      <c r="I741">
        <v>7937.2599309999996</v>
      </c>
      <c r="J741">
        <v>3643222</v>
      </c>
      <c r="K741">
        <v>12.8</v>
      </c>
      <c r="M741" t="s">
        <v>140</v>
      </c>
      <c r="N741">
        <v>2010</v>
      </c>
      <c r="O741">
        <v>76.5</v>
      </c>
      <c r="P741">
        <v>122</v>
      </c>
      <c r="Q741">
        <v>6.94</v>
      </c>
      <c r="R741">
        <v>1199.319976</v>
      </c>
      <c r="S741">
        <v>54.2</v>
      </c>
      <c r="T741">
        <v>8.5</v>
      </c>
      <c r="U741">
        <v>7937.2599309999996</v>
      </c>
      <c r="V741">
        <v>3643222</v>
      </c>
      <c r="W741">
        <v>12.8</v>
      </c>
      <c r="Y741">
        <f t="shared" si="122"/>
        <v>1</v>
      </c>
      <c r="Z741">
        <f t="shared" si="123"/>
        <v>1</v>
      </c>
      <c r="AA741">
        <f t="shared" si="124"/>
        <v>1</v>
      </c>
      <c r="AB741">
        <f t="shared" si="125"/>
        <v>1</v>
      </c>
      <c r="AC741">
        <f t="shared" si="126"/>
        <v>1</v>
      </c>
      <c r="AD741">
        <f t="shared" si="127"/>
        <v>1</v>
      </c>
      <c r="AE741">
        <f t="shared" si="128"/>
        <v>1</v>
      </c>
      <c r="AF741">
        <f t="shared" si="129"/>
        <v>1</v>
      </c>
      <c r="AG741">
        <f t="shared" si="130"/>
        <v>1</v>
      </c>
      <c r="AH741">
        <f t="shared" si="131"/>
        <v>1</v>
      </c>
      <c r="AI741">
        <f t="shared" si="132"/>
        <v>1</v>
      </c>
    </row>
    <row r="742" spans="1:35">
      <c r="A742" t="s">
        <v>140</v>
      </c>
      <c r="B742">
        <v>2011</v>
      </c>
      <c r="C742">
        <v>77.3</v>
      </c>
      <c r="D742">
        <v>121</v>
      </c>
      <c r="E742">
        <v>6.9</v>
      </c>
      <c r="F742">
        <v>119.2124275</v>
      </c>
      <c r="G742">
        <v>54.9</v>
      </c>
      <c r="H742">
        <v>7.5</v>
      </c>
      <c r="I742">
        <v>927.72317099999998</v>
      </c>
      <c r="J742">
        <v>377782</v>
      </c>
      <c r="K742">
        <v>12.9</v>
      </c>
      <c r="M742" t="s">
        <v>140</v>
      </c>
      <c r="N742">
        <v>2011</v>
      </c>
      <c r="O742">
        <v>77.3</v>
      </c>
      <c r="P742">
        <v>121</v>
      </c>
      <c r="Q742">
        <v>6.9</v>
      </c>
      <c r="R742">
        <v>119.2124275</v>
      </c>
      <c r="S742">
        <v>54.9</v>
      </c>
      <c r="T742">
        <v>7.5</v>
      </c>
      <c r="U742">
        <v>927.72317099999998</v>
      </c>
      <c r="V742">
        <v>377782</v>
      </c>
      <c r="W742">
        <v>12.9</v>
      </c>
      <c r="Y742">
        <f t="shared" si="122"/>
        <v>1</v>
      </c>
      <c r="Z742">
        <f t="shared" si="123"/>
        <v>1</v>
      </c>
      <c r="AA742">
        <f t="shared" si="124"/>
        <v>1</v>
      </c>
      <c r="AB742">
        <f t="shared" si="125"/>
        <v>1</v>
      </c>
      <c r="AC742">
        <f t="shared" si="126"/>
        <v>1</v>
      </c>
      <c r="AD742">
        <f t="shared" si="127"/>
        <v>1</v>
      </c>
      <c r="AE742">
        <f t="shared" si="128"/>
        <v>1</v>
      </c>
      <c r="AF742">
        <f t="shared" si="129"/>
        <v>1</v>
      </c>
      <c r="AG742">
        <f t="shared" si="130"/>
        <v>1</v>
      </c>
      <c r="AH742">
        <f t="shared" si="131"/>
        <v>1</v>
      </c>
      <c r="AI742">
        <f t="shared" si="132"/>
        <v>1</v>
      </c>
    </row>
    <row r="743" spans="1:35">
      <c r="A743" t="s">
        <v>140</v>
      </c>
      <c r="B743">
        <v>2012</v>
      </c>
      <c r="C743">
        <v>77.2</v>
      </c>
      <c r="D743">
        <v>12</v>
      </c>
      <c r="E743">
        <v>6.95</v>
      </c>
      <c r="F743">
        <v>201.74906279999999</v>
      </c>
      <c r="G743">
        <v>55.6</v>
      </c>
      <c r="H743">
        <v>7.25</v>
      </c>
      <c r="I743">
        <v>1589.8271299999999</v>
      </c>
      <c r="J743">
        <v>3772938</v>
      </c>
      <c r="K743">
        <v>12.8</v>
      </c>
      <c r="M743" t="s">
        <v>140</v>
      </c>
      <c r="N743">
        <v>2012</v>
      </c>
      <c r="O743">
        <v>77.2</v>
      </c>
      <c r="P743">
        <v>12</v>
      </c>
      <c r="Q743">
        <v>6.95</v>
      </c>
      <c r="R743">
        <v>201.74906279999999</v>
      </c>
      <c r="S743">
        <v>55.6</v>
      </c>
      <c r="T743">
        <v>7.25</v>
      </c>
      <c r="U743">
        <v>1589.8271299999999</v>
      </c>
      <c r="V743">
        <v>3772938</v>
      </c>
      <c r="W743">
        <v>12.8</v>
      </c>
      <c r="Y743">
        <f t="shared" si="122"/>
        <v>1</v>
      </c>
      <c r="Z743">
        <f t="shared" si="123"/>
        <v>1</v>
      </c>
      <c r="AA743">
        <f t="shared" si="124"/>
        <v>1</v>
      </c>
      <c r="AB743">
        <f t="shared" si="125"/>
        <v>1</v>
      </c>
      <c r="AC743">
        <f t="shared" si="126"/>
        <v>1</v>
      </c>
      <c r="AD743">
        <f t="shared" si="127"/>
        <v>1</v>
      </c>
      <c r="AE743">
        <f t="shared" si="128"/>
        <v>1</v>
      </c>
      <c r="AF743">
        <f t="shared" si="129"/>
        <v>1</v>
      </c>
      <c r="AG743">
        <f t="shared" si="130"/>
        <v>1</v>
      </c>
      <c r="AH743">
        <f t="shared" si="131"/>
        <v>1</v>
      </c>
      <c r="AI743">
        <f t="shared" si="132"/>
        <v>1</v>
      </c>
    </row>
    <row r="744" spans="1:35">
      <c r="A744" t="s">
        <v>140</v>
      </c>
      <c r="B744">
        <v>2013</v>
      </c>
      <c r="C744">
        <v>77.5</v>
      </c>
      <c r="D744">
        <v>118</v>
      </c>
      <c r="E744">
        <v>6.89</v>
      </c>
      <c r="F744">
        <v>1694.467075</v>
      </c>
      <c r="G744">
        <v>56.3</v>
      </c>
      <c r="H744">
        <v>8.9</v>
      </c>
      <c r="I744">
        <v>11685.97983</v>
      </c>
      <c r="J744">
        <v>3838462</v>
      </c>
      <c r="K744">
        <v>12.9</v>
      </c>
      <c r="M744" t="s">
        <v>140</v>
      </c>
      <c r="N744">
        <v>2013</v>
      </c>
      <c r="O744">
        <v>77.5</v>
      </c>
      <c r="P744">
        <v>118</v>
      </c>
      <c r="Q744">
        <v>6.89</v>
      </c>
      <c r="R744">
        <v>1694.467075</v>
      </c>
      <c r="S744">
        <v>56.3</v>
      </c>
      <c r="T744">
        <v>8.9</v>
      </c>
      <c r="U744">
        <v>11685.97983</v>
      </c>
      <c r="V744">
        <v>3838462</v>
      </c>
      <c r="W744">
        <v>12.9</v>
      </c>
      <c r="Y744">
        <f t="shared" si="122"/>
        <v>1</v>
      </c>
      <c r="Z744">
        <f t="shared" si="123"/>
        <v>1</v>
      </c>
      <c r="AA744">
        <f t="shared" si="124"/>
        <v>1</v>
      </c>
      <c r="AB744">
        <f t="shared" si="125"/>
        <v>1</v>
      </c>
      <c r="AC744">
        <f t="shared" si="126"/>
        <v>1</v>
      </c>
      <c r="AD744">
        <f t="shared" si="127"/>
        <v>1</v>
      </c>
      <c r="AE744">
        <f t="shared" si="128"/>
        <v>1</v>
      </c>
      <c r="AF744">
        <f t="shared" si="129"/>
        <v>1</v>
      </c>
      <c r="AG744">
        <f t="shared" si="130"/>
        <v>1</v>
      </c>
      <c r="AH744">
        <f t="shared" si="131"/>
        <v>1</v>
      </c>
      <c r="AI744">
        <f t="shared" si="132"/>
        <v>1</v>
      </c>
    </row>
    <row r="745" spans="1:35">
      <c r="A745" t="s">
        <v>140</v>
      </c>
      <c r="B745">
        <v>2014</v>
      </c>
      <c r="C745">
        <v>77.599999999999994</v>
      </c>
      <c r="D745">
        <v>119</v>
      </c>
      <c r="E745">
        <v>6.74</v>
      </c>
      <c r="F745">
        <v>1842.463782</v>
      </c>
      <c r="G745">
        <v>57.1</v>
      </c>
      <c r="H745">
        <v>8.3000000000000007</v>
      </c>
      <c r="I745">
        <v>12593.7374</v>
      </c>
      <c r="J745">
        <v>393986</v>
      </c>
      <c r="K745">
        <v>13</v>
      </c>
      <c r="M745" t="s">
        <v>140</v>
      </c>
      <c r="N745">
        <v>2014</v>
      </c>
      <c r="O745">
        <v>77.599999999999994</v>
      </c>
      <c r="P745">
        <v>119</v>
      </c>
      <c r="Q745">
        <v>6.74</v>
      </c>
      <c r="R745">
        <v>1842.463782</v>
      </c>
      <c r="S745">
        <v>57.1</v>
      </c>
      <c r="T745">
        <v>8.3000000000000007</v>
      </c>
      <c r="U745">
        <v>12593.7374</v>
      </c>
      <c r="V745">
        <v>393986</v>
      </c>
      <c r="W745">
        <v>13</v>
      </c>
      <c r="Y745">
        <f t="shared" si="122"/>
        <v>1</v>
      </c>
      <c r="Z745">
        <f t="shared" si="123"/>
        <v>1</v>
      </c>
      <c r="AA745">
        <f t="shared" si="124"/>
        <v>1</v>
      </c>
      <c r="AB745">
        <f t="shared" si="125"/>
        <v>1</v>
      </c>
      <c r="AC745">
        <f t="shared" si="126"/>
        <v>1</v>
      </c>
      <c r="AD745">
        <f t="shared" si="127"/>
        <v>1</v>
      </c>
      <c r="AE745">
        <f t="shared" si="128"/>
        <v>1</v>
      </c>
      <c r="AF745">
        <f t="shared" si="129"/>
        <v>1</v>
      </c>
      <c r="AG745">
        <f t="shared" si="130"/>
        <v>1</v>
      </c>
      <c r="AH745">
        <f t="shared" si="131"/>
        <v>1</v>
      </c>
      <c r="AI745">
        <f t="shared" si="132"/>
        <v>1</v>
      </c>
    </row>
    <row r="746" spans="1:35">
      <c r="A746" t="s">
        <v>140</v>
      </c>
      <c r="B746">
        <v>2015</v>
      </c>
      <c r="C746">
        <v>77.8</v>
      </c>
      <c r="D746">
        <v>118</v>
      </c>
      <c r="F746">
        <v>0</v>
      </c>
      <c r="G746">
        <v>57.8</v>
      </c>
      <c r="I746">
        <v>13134.4367</v>
      </c>
      <c r="J746">
        <v>3969249</v>
      </c>
      <c r="K746">
        <v>13</v>
      </c>
      <c r="M746" t="s">
        <v>140</v>
      </c>
      <c r="N746">
        <v>2015</v>
      </c>
      <c r="O746">
        <v>77.8</v>
      </c>
      <c r="P746">
        <v>118</v>
      </c>
      <c r="R746">
        <v>0</v>
      </c>
      <c r="S746">
        <v>57.8</v>
      </c>
      <c r="U746">
        <v>13134.4367</v>
      </c>
      <c r="V746">
        <v>3969249</v>
      </c>
      <c r="W746">
        <v>13</v>
      </c>
      <c r="Y746">
        <f t="shared" si="122"/>
        <v>1</v>
      </c>
      <c r="Z746">
        <f t="shared" si="123"/>
        <v>1</v>
      </c>
      <c r="AA746">
        <f t="shared" si="124"/>
        <v>1</v>
      </c>
      <c r="AB746">
        <f t="shared" si="125"/>
        <v>1</v>
      </c>
      <c r="AC746">
        <f t="shared" si="126"/>
        <v>1</v>
      </c>
      <c r="AD746">
        <f t="shared" si="127"/>
        <v>1</v>
      </c>
      <c r="AE746">
        <f t="shared" si="128"/>
        <v>1</v>
      </c>
      <c r="AF746">
        <f t="shared" si="129"/>
        <v>1</v>
      </c>
      <c r="AG746">
        <f t="shared" si="130"/>
        <v>1</v>
      </c>
      <c r="AH746">
        <f t="shared" si="131"/>
        <v>1</v>
      </c>
      <c r="AI746">
        <f t="shared" si="132"/>
        <v>1</v>
      </c>
    </row>
    <row r="747" spans="1:35">
      <c r="A747" t="s">
        <v>141</v>
      </c>
      <c r="B747">
        <v>2010</v>
      </c>
      <c r="C747">
        <v>61.8</v>
      </c>
      <c r="D747">
        <v>286</v>
      </c>
      <c r="E747">
        <v>0.79</v>
      </c>
      <c r="F747">
        <v>18.99961966</v>
      </c>
      <c r="G747">
        <v>44.9</v>
      </c>
      <c r="H747">
        <v>4.18</v>
      </c>
      <c r="I747">
        <v>1366.8791120000001</v>
      </c>
      <c r="J747">
        <v>718239</v>
      </c>
      <c r="K747">
        <v>9.6</v>
      </c>
      <c r="M747" t="s">
        <v>141</v>
      </c>
      <c r="N747">
        <v>2010</v>
      </c>
      <c r="O747">
        <v>61.8</v>
      </c>
      <c r="P747">
        <v>286</v>
      </c>
      <c r="Q747">
        <v>0.79</v>
      </c>
      <c r="R747">
        <v>18.99961966</v>
      </c>
      <c r="S747">
        <v>44.9</v>
      </c>
      <c r="T747">
        <v>4.18</v>
      </c>
      <c r="U747">
        <v>1366.8791120000001</v>
      </c>
      <c r="V747">
        <v>718239</v>
      </c>
      <c r="W747">
        <v>9.6</v>
      </c>
      <c r="Y747">
        <f t="shared" si="122"/>
        <v>1</v>
      </c>
      <c r="Z747">
        <f t="shared" si="123"/>
        <v>1</v>
      </c>
      <c r="AA747">
        <f t="shared" si="124"/>
        <v>1</v>
      </c>
      <c r="AB747">
        <f t="shared" si="125"/>
        <v>1</v>
      </c>
      <c r="AC747">
        <f t="shared" si="126"/>
        <v>1</v>
      </c>
      <c r="AD747">
        <f t="shared" si="127"/>
        <v>1</v>
      </c>
      <c r="AE747">
        <f t="shared" si="128"/>
        <v>1</v>
      </c>
      <c r="AF747">
        <f t="shared" si="129"/>
        <v>1</v>
      </c>
      <c r="AG747">
        <f t="shared" si="130"/>
        <v>1</v>
      </c>
      <c r="AH747">
        <f t="shared" si="131"/>
        <v>1</v>
      </c>
      <c r="AI747">
        <f t="shared" si="132"/>
        <v>1</v>
      </c>
    </row>
    <row r="748" spans="1:35">
      <c r="A748" t="s">
        <v>141</v>
      </c>
      <c r="B748">
        <v>2011</v>
      </c>
      <c r="C748">
        <v>62</v>
      </c>
      <c r="D748">
        <v>285</v>
      </c>
      <c r="E748">
        <v>0.88</v>
      </c>
      <c r="F748">
        <v>23.407312860000001</v>
      </c>
      <c r="G748">
        <v>45.7</v>
      </c>
      <c r="H748">
        <v>4.9400000000000004</v>
      </c>
      <c r="I748">
        <v>177.867119</v>
      </c>
      <c r="J748">
        <v>7269348</v>
      </c>
      <c r="K748">
        <v>9.9</v>
      </c>
      <c r="M748" t="s">
        <v>141</v>
      </c>
      <c r="N748">
        <v>2011</v>
      </c>
      <c r="O748">
        <v>62</v>
      </c>
      <c r="P748">
        <v>285</v>
      </c>
      <c r="Q748">
        <v>0.88</v>
      </c>
      <c r="R748">
        <v>23.407312860000001</v>
      </c>
      <c r="S748">
        <v>45.7</v>
      </c>
      <c r="T748">
        <v>4.9400000000000004</v>
      </c>
      <c r="U748">
        <v>177.867119</v>
      </c>
      <c r="V748">
        <v>7269348</v>
      </c>
      <c r="W748">
        <v>9.9</v>
      </c>
      <c r="Y748">
        <f t="shared" si="122"/>
        <v>1</v>
      </c>
      <c r="Z748">
        <f t="shared" si="123"/>
        <v>1</v>
      </c>
      <c r="AA748">
        <f t="shared" si="124"/>
        <v>1</v>
      </c>
      <c r="AB748">
        <f t="shared" si="125"/>
        <v>1</v>
      </c>
      <c r="AC748">
        <f t="shared" si="126"/>
        <v>1</v>
      </c>
      <c r="AD748">
        <f t="shared" si="127"/>
        <v>1</v>
      </c>
      <c r="AE748">
        <f t="shared" si="128"/>
        <v>1</v>
      </c>
      <c r="AF748">
        <f t="shared" si="129"/>
        <v>1</v>
      </c>
      <c r="AG748">
        <f t="shared" si="130"/>
        <v>1</v>
      </c>
      <c r="AH748">
        <f t="shared" si="131"/>
        <v>1</v>
      </c>
      <c r="AI748">
        <f t="shared" si="132"/>
        <v>1</v>
      </c>
    </row>
    <row r="749" spans="1:35">
      <c r="A749" t="s">
        <v>141</v>
      </c>
      <c r="B749">
        <v>2012</v>
      </c>
      <c r="C749">
        <v>62.2</v>
      </c>
      <c r="D749">
        <v>284</v>
      </c>
      <c r="E749">
        <v>0.01</v>
      </c>
      <c r="F749">
        <v>31.635765200000002</v>
      </c>
      <c r="G749">
        <v>46.4</v>
      </c>
      <c r="H749">
        <v>4.55</v>
      </c>
      <c r="I749">
        <v>271.31874099999999</v>
      </c>
      <c r="J749">
        <v>743836</v>
      </c>
      <c r="K749">
        <v>9.9</v>
      </c>
      <c r="M749" t="s">
        <v>141</v>
      </c>
      <c r="N749">
        <v>2012</v>
      </c>
      <c r="O749">
        <v>62.2</v>
      </c>
      <c r="P749">
        <v>284</v>
      </c>
      <c r="Q749">
        <v>0.01</v>
      </c>
      <c r="R749">
        <v>31.635765200000002</v>
      </c>
      <c r="S749">
        <v>46.4</v>
      </c>
      <c r="T749">
        <v>4.55</v>
      </c>
      <c r="U749">
        <v>271.31874099999999</v>
      </c>
      <c r="V749">
        <v>743836</v>
      </c>
      <c r="W749">
        <v>9.9</v>
      </c>
      <c r="Y749">
        <f t="shared" si="122"/>
        <v>1</v>
      </c>
      <c r="Z749">
        <f t="shared" si="123"/>
        <v>1</v>
      </c>
      <c r="AA749">
        <f t="shared" si="124"/>
        <v>1</v>
      </c>
      <c r="AB749">
        <f t="shared" si="125"/>
        <v>1</v>
      </c>
      <c r="AC749">
        <f t="shared" si="126"/>
        <v>1</v>
      </c>
      <c r="AD749">
        <f t="shared" si="127"/>
        <v>1</v>
      </c>
      <c r="AE749">
        <f t="shared" si="128"/>
        <v>1</v>
      </c>
      <c r="AF749">
        <f t="shared" si="129"/>
        <v>1</v>
      </c>
      <c r="AG749">
        <f t="shared" si="130"/>
        <v>1</v>
      </c>
      <c r="AH749">
        <f t="shared" si="131"/>
        <v>1</v>
      </c>
      <c r="AI749">
        <f t="shared" si="132"/>
        <v>1</v>
      </c>
    </row>
    <row r="750" spans="1:35">
      <c r="A750" t="s">
        <v>141</v>
      </c>
      <c r="B750">
        <v>2013</v>
      </c>
      <c r="C750">
        <v>62.4</v>
      </c>
      <c r="D750">
        <v>281</v>
      </c>
      <c r="E750">
        <v>0.01</v>
      </c>
      <c r="F750">
        <v>25.708816949999999</v>
      </c>
      <c r="G750">
        <v>47.2</v>
      </c>
      <c r="H750">
        <v>4.78</v>
      </c>
      <c r="I750">
        <v>229.95364000000001</v>
      </c>
      <c r="J750">
        <v>7592865</v>
      </c>
      <c r="K750">
        <v>10</v>
      </c>
      <c r="M750" t="s">
        <v>141</v>
      </c>
      <c r="N750">
        <v>2013</v>
      </c>
      <c r="O750">
        <v>62.4</v>
      </c>
      <c r="P750">
        <v>281</v>
      </c>
      <c r="Q750">
        <v>0.01</v>
      </c>
      <c r="R750">
        <v>25.708816949999999</v>
      </c>
      <c r="S750">
        <v>47.2</v>
      </c>
      <c r="T750">
        <v>4.78</v>
      </c>
      <c r="U750">
        <v>229.95364000000001</v>
      </c>
      <c r="V750">
        <v>7592865</v>
      </c>
      <c r="W750">
        <v>10</v>
      </c>
      <c r="Y750">
        <f t="shared" si="122"/>
        <v>1</v>
      </c>
      <c r="Z750">
        <f t="shared" si="123"/>
        <v>1</v>
      </c>
      <c r="AA750">
        <f t="shared" si="124"/>
        <v>1</v>
      </c>
      <c r="AB750">
        <f t="shared" si="125"/>
        <v>1</v>
      </c>
      <c r="AC750">
        <f t="shared" si="126"/>
        <v>1</v>
      </c>
      <c r="AD750">
        <f t="shared" si="127"/>
        <v>1</v>
      </c>
      <c r="AE750">
        <f t="shared" si="128"/>
        <v>1</v>
      </c>
      <c r="AF750">
        <f t="shared" si="129"/>
        <v>1</v>
      </c>
      <c r="AG750">
        <f t="shared" si="130"/>
        <v>1</v>
      </c>
      <c r="AH750">
        <f t="shared" si="131"/>
        <v>1</v>
      </c>
      <c r="AI750">
        <f t="shared" si="132"/>
        <v>1</v>
      </c>
    </row>
    <row r="751" spans="1:35">
      <c r="A751" t="s">
        <v>141</v>
      </c>
      <c r="B751">
        <v>2014</v>
      </c>
      <c r="C751">
        <v>62.7</v>
      </c>
      <c r="D751">
        <v>278</v>
      </c>
      <c r="E751">
        <v>0.01</v>
      </c>
      <c r="F751">
        <v>208.2311603</v>
      </c>
      <c r="G751">
        <v>47.9</v>
      </c>
      <c r="H751">
        <v>4.26</v>
      </c>
      <c r="I751">
        <v>2182.7165650000002</v>
      </c>
      <c r="J751">
        <v>7755785</v>
      </c>
      <c r="K751">
        <v>10</v>
      </c>
      <c r="M751" t="s">
        <v>141</v>
      </c>
      <c r="N751">
        <v>2014</v>
      </c>
      <c r="O751">
        <v>62.7</v>
      </c>
      <c r="P751">
        <v>278</v>
      </c>
      <c r="Q751">
        <v>0.01</v>
      </c>
      <c r="R751">
        <v>208.2311603</v>
      </c>
      <c r="S751">
        <v>47.9</v>
      </c>
      <c r="T751">
        <v>4.26</v>
      </c>
      <c r="U751">
        <v>2182.7165650000002</v>
      </c>
      <c r="V751">
        <v>7755785</v>
      </c>
      <c r="W751">
        <v>10</v>
      </c>
      <c r="Y751">
        <f t="shared" si="122"/>
        <v>1</v>
      </c>
      <c r="Z751">
        <f t="shared" si="123"/>
        <v>1</v>
      </c>
      <c r="AA751">
        <f t="shared" si="124"/>
        <v>1</v>
      </c>
      <c r="AB751">
        <f t="shared" si="125"/>
        <v>1</v>
      </c>
      <c r="AC751">
        <f t="shared" si="126"/>
        <v>1</v>
      </c>
      <c r="AD751">
        <f t="shared" si="127"/>
        <v>1</v>
      </c>
      <c r="AE751">
        <f t="shared" si="128"/>
        <v>1</v>
      </c>
      <c r="AF751">
        <f t="shared" si="129"/>
        <v>1</v>
      </c>
      <c r="AG751">
        <f t="shared" si="130"/>
        <v>1</v>
      </c>
      <c r="AH751">
        <f t="shared" si="131"/>
        <v>1</v>
      </c>
      <c r="AI751">
        <f t="shared" si="132"/>
        <v>1</v>
      </c>
    </row>
    <row r="752" spans="1:35">
      <c r="A752" t="s">
        <v>141</v>
      </c>
      <c r="B752">
        <v>2015</v>
      </c>
      <c r="C752">
        <v>62.9</v>
      </c>
      <c r="D752">
        <v>275</v>
      </c>
      <c r="F752">
        <v>0</v>
      </c>
      <c r="G752">
        <v>48.6</v>
      </c>
      <c r="J752">
        <v>7919825</v>
      </c>
      <c r="K752">
        <v>10</v>
      </c>
      <c r="M752" t="s">
        <v>141</v>
      </c>
      <c r="N752">
        <v>2015</v>
      </c>
      <c r="O752">
        <v>62.9</v>
      </c>
      <c r="P752">
        <v>275</v>
      </c>
      <c r="R752">
        <v>0</v>
      </c>
      <c r="S752">
        <v>48.6</v>
      </c>
      <c r="V752">
        <v>7919825</v>
      </c>
      <c r="W752">
        <v>10</v>
      </c>
      <c r="Y752">
        <f t="shared" si="122"/>
        <v>1</v>
      </c>
      <c r="Z752">
        <f t="shared" si="123"/>
        <v>1</v>
      </c>
      <c r="AA752">
        <f t="shared" si="124"/>
        <v>1</v>
      </c>
      <c r="AB752">
        <f t="shared" si="125"/>
        <v>1</v>
      </c>
      <c r="AC752">
        <f t="shared" si="126"/>
        <v>1</v>
      </c>
      <c r="AD752">
        <f t="shared" si="127"/>
        <v>1</v>
      </c>
      <c r="AE752">
        <f t="shared" si="128"/>
        <v>1</v>
      </c>
      <c r="AF752">
        <f t="shared" si="129"/>
        <v>1</v>
      </c>
      <c r="AG752">
        <f t="shared" si="130"/>
        <v>1</v>
      </c>
      <c r="AH752">
        <f t="shared" si="131"/>
        <v>1</v>
      </c>
      <c r="AI752">
        <f t="shared" si="132"/>
        <v>1</v>
      </c>
    </row>
    <row r="753" spans="1:35">
      <c r="A753" t="s">
        <v>142</v>
      </c>
      <c r="B753">
        <v>2010</v>
      </c>
      <c r="C753">
        <v>73.2</v>
      </c>
      <c r="D753">
        <v>152</v>
      </c>
      <c r="E753">
        <v>5.65</v>
      </c>
      <c r="F753">
        <v>359.9760397</v>
      </c>
      <c r="G753">
        <v>46.4</v>
      </c>
      <c r="H753">
        <v>9.1</v>
      </c>
      <c r="I753">
        <v>3225.591754</v>
      </c>
      <c r="J753">
        <v>629877</v>
      </c>
      <c r="K753">
        <v>12.4</v>
      </c>
      <c r="M753" t="s">
        <v>142</v>
      </c>
      <c r="N753">
        <v>2010</v>
      </c>
      <c r="O753">
        <v>73.2</v>
      </c>
      <c r="P753">
        <v>152</v>
      </c>
      <c r="Q753">
        <v>5.65</v>
      </c>
      <c r="R753">
        <v>359.9760397</v>
      </c>
      <c r="S753">
        <v>46.4</v>
      </c>
      <c r="T753">
        <v>9.1</v>
      </c>
      <c r="U753">
        <v>3225.591754</v>
      </c>
      <c r="V753">
        <v>629877</v>
      </c>
      <c r="W753">
        <v>12.4</v>
      </c>
      <c r="Y753">
        <f t="shared" si="122"/>
        <v>1</v>
      </c>
      <c r="Z753">
        <f t="shared" si="123"/>
        <v>1</v>
      </c>
      <c r="AA753">
        <f t="shared" si="124"/>
        <v>1</v>
      </c>
      <c r="AB753">
        <f t="shared" si="125"/>
        <v>1</v>
      </c>
      <c r="AC753">
        <f t="shared" si="126"/>
        <v>1</v>
      </c>
      <c r="AD753">
        <f t="shared" si="127"/>
        <v>1</v>
      </c>
      <c r="AE753">
        <f t="shared" si="128"/>
        <v>1</v>
      </c>
      <c r="AF753">
        <f t="shared" si="129"/>
        <v>1</v>
      </c>
      <c r="AG753">
        <f t="shared" si="130"/>
        <v>1</v>
      </c>
      <c r="AH753">
        <f t="shared" si="131"/>
        <v>1</v>
      </c>
      <c r="AI753">
        <f t="shared" si="132"/>
        <v>1</v>
      </c>
    </row>
    <row r="754" spans="1:35">
      <c r="A754" t="s">
        <v>142</v>
      </c>
      <c r="B754">
        <v>2011</v>
      </c>
      <c r="C754">
        <v>73.400000000000006</v>
      </c>
      <c r="D754">
        <v>15</v>
      </c>
      <c r="E754">
        <v>5.79</v>
      </c>
      <c r="F754">
        <v>472.19328250000001</v>
      </c>
      <c r="G754">
        <v>47.1</v>
      </c>
      <c r="H754">
        <v>9.42</v>
      </c>
      <c r="I754">
        <v>3988.1189399999998</v>
      </c>
      <c r="J754">
        <v>6293783</v>
      </c>
      <c r="K754">
        <v>12.3</v>
      </c>
      <c r="M754" t="s">
        <v>142</v>
      </c>
      <c r="N754">
        <v>2011</v>
      </c>
      <c r="O754">
        <v>73.400000000000006</v>
      </c>
      <c r="P754">
        <v>15</v>
      </c>
      <c r="Q754">
        <v>5.79</v>
      </c>
      <c r="R754">
        <v>472.19328250000001</v>
      </c>
      <c r="S754">
        <v>47.1</v>
      </c>
      <c r="T754">
        <v>9.42</v>
      </c>
      <c r="U754">
        <v>3988.1189399999998</v>
      </c>
      <c r="V754">
        <v>6293783</v>
      </c>
      <c r="W754">
        <v>12.3</v>
      </c>
      <c r="Y754">
        <f t="shared" si="122"/>
        <v>1</v>
      </c>
      <c r="Z754">
        <f t="shared" si="123"/>
        <v>1</v>
      </c>
      <c r="AA754">
        <f t="shared" si="124"/>
        <v>1</v>
      </c>
      <c r="AB754">
        <f t="shared" si="125"/>
        <v>1</v>
      </c>
      <c r="AC754">
        <f t="shared" si="126"/>
        <v>1</v>
      </c>
      <c r="AD754">
        <f t="shared" si="127"/>
        <v>1</v>
      </c>
      <c r="AE754">
        <f t="shared" si="128"/>
        <v>1</v>
      </c>
      <c r="AF754">
        <f t="shared" si="129"/>
        <v>1</v>
      </c>
      <c r="AG754">
        <f t="shared" si="130"/>
        <v>1</v>
      </c>
      <c r="AH754">
        <f t="shared" si="131"/>
        <v>1</v>
      </c>
      <c r="AI754">
        <f t="shared" si="132"/>
        <v>1</v>
      </c>
    </row>
    <row r="755" spans="1:35">
      <c r="A755" t="s">
        <v>142</v>
      </c>
      <c r="B755">
        <v>2012</v>
      </c>
      <c r="C755">
        <v>73.599999999999994</v>
      </c>
      <c r="D755">
        <v>148</v>
      </c>
      <c r="E755">
        <v>5.36</v>
      </c>
      <c r="F755">
        <v>441.84462439999999</v>
      </c>
      <c r="G755">
        <v>47.9</v>
      </c>
      <c r="H755">
        <v>1.33</v>
      </c>
      <c r="I755">
        <v>3855.5377349999999</v>
      </c>
      <c r="J755">
        <v>6379219</v>
      </c>
      <c r="K755">
        <v>12.3</v>
      </c>
      <c r="M755" t="s">
        <v>142</v>
      </c>
      <c r="N755">
        <v>2012</v>
      </c>
      <c r="O755">
        <v>73.599999999999994</v>
      </c>
      <c r="P755">
        <v>148</v>
      </c>
      <c r="Q755">
        <v>5.36</v>
      </c>
      <c r="R755">
        <v>441.84462439999999</v>
      </c>
      <c r="S755">
        <v>47.9</v>
      </c>
      <c r="T755">
        <v>1.33</v>
      </c>
      <c r="U755">
        <v>3855.5377349999999</v>
      </c>
      <c r="V755">
        <v>6379219</v>
      </c>
      <c r="W755">
        <v>12.3</v>
      </c>
      <c r="Y755">
        <f t="shared" si="122"/>
        <v>1</v>
      </c>
      <c r="Z755">
        <f t="shared" si="123"/>
        <v>1</v>
      </c>
      <c r="AA755">
        <f t="shared" si="124"/>
        <v>1</v>
      </c>
      <c r="AB755">
        <f t="shared" si="125"/>
        <v>1</v>
      </c>
      <c r="AC755">
        <f t="shared" si="126"/>
        <v>1</v>
      </c>
      <c r="AD755">
        <f t="shared" si="127"/>
        <v>1</v>
      </c>
      <c r="AE755">
        <f t="shared" si="128"/>
        <v>1</v>
      </c>
      <c r="AF755">
        <f t="shared" si="129"/>
        <v>1</v>
      </c>
      <c r="AG755">
        <f t="shared" si="130"/>
        <v>1</v>
      </c>
      <c r="AH755">
        <f t="shared" si="131"/>
        <v>1</v>
      </c>
      <c r="AI755">
        <f t="shared" si="132"/>
        <v>1</v>
      </c>
    </row>
    <row r="756" spans="1:35">
      <c r="A756" t="s">
        <v>142</v>
      </c>
      <c r="B756">
        <v>2013</v>
      </c>
      <c r="C756">
        <v>73.8</v>
      </c>
      <c r="D756">
        <v>148</v>
      </c>
      <c r="E756">
        <v>5.03</v>
      </c>
      <c r="F756">
        <v>573.43469819999996</v>
      </c>
      <c r="G756">
        <v>48.6</v>
      </c>
      <c r="H756">
        <v>1.49</v>
      </c>
      <c r="I756">
        <v>4479.9585800000004</v>
      </c>
      <c r="J756">
        <v>646574</v>
      </c>
      <c r="K756">
        <v>12.3</v>
      </c>
      <c r="M756" t="s">
        <v>142</v>
      </c>
      <c r="N756">
        <v>2013</v>
      </c>
      <c r="O756">
        <v>73.8</v>
      </c>
      <c r="P756">
        <v>148</v>
      </c>
      <c r="Q756">
        <v>5.03</v>
      </c>
      <c r="R756">
        <v>573.43469819999996</v>
      </c>
      <c r="S756">
        <v>48.6</v>
      </c>
      <c r="T756">
        <v>1.49</v>
      </c>
      <c r="U756">
        <v>4479.9585800000004</v>
      </c>
      <c r="V756">
        <v>646574</v>
      </c>
      <c r="W756">
        <v>12.3</v>
      </c>
      <c r="Y756">
        <f t="shared" si="122"/>
        <v>1</v>
      </c>
      <c r="Z756">
        <f t="shared" si="123"/>
        <v>1</v>
      </c>
      <c r="AA756">
        <f t="shared" si="124"/>
        <v>1</v>
      </c>
      <c r="AB756">
        <f t="shared" si="125"/>
        <v>1</v>
      </c>
      <c r="AC756">
        <f t="shared" si="126"/>
        <v>1</v>
      </c>
      <c r="AD756">
        <f t="shared" si="127"/>
        <v>1</v>
      </c>
      <c r="AE756">
        <f t="shared" si="128"/>
        <v>1</v>
      </c>
      <c r="AF756">
        <f t="shared" si="129"/>
        <v>1</v>
      </c>
      <c r="AG756">
        <f t="shared" si="130"/>
        <v>1</v>
      </c>
      <c r="AH756">
        <f t="shared" si="131"/>
        <v>1</v>
      </c>
      <c r="AI756">
        <f t="shared" si="132"/>
        <v>1</v>
      </c>
    </row>
    <row r="757" spans="1:35">
      <c r="A757" t="s">
        <v>142</v>
      </c>
      <c r="B757">
        <v>2014</v>
      </c>
      <c r="C757">
        <v>73.900000000000006</v>
      </c>
      <c r="D757">
        <v>147</v>
      </c>
      <c r="E757">
        <v>0.01</v>
      </c>
      <c r="F757">
        <v>561.76847009999994</v>
      </c>
      <c r="G757">
        <v>49.4</v>
      </c>
      <c r="H757">
        <v>9.81</v>
      </c>
      <c r="I757">
        <v>4712.8227360000001</v>
      </c>
      <c r="J757">
        <v>6552584</v>
      </c>
      <c r="K757">
        <v>12.3</v>
      </c>
      <c r="M757" t="s">
        <v>142</v>
      </c>
      <c r="N757">
        <v>2014</v>
      </c>
      <c r="O757">
        <v>73.900000000000006</v>
      </c>
      <c r="P757">
        <v>147</v>
      </c>
      <c r="Q757">
        <v>0.01</v>
      </c>
      <c r="R757">
        <v>561.76847009999994</v>
      </c>
      <c r="S757">
        <v>49.4</v>
      </c>
      <c r="T757">
        <v>9.81</v>
      </c>
      <c r="U757">
        <v>4712.8227360000001</v>
      </c>
      <c r="V757">
        <v>6552584</v>
      </c>
      <c r="W757">
        <v>12.3</v>
      </c>
      <c r="Y757">
        <f t="shared" si="122"/>
        <v>1</v>
      </c>
      <c r="Z757">
        <f t="shared" si="123"/>
        <v>1</v>
      </c>
      <c r="AA757">
        <f t="shared" si="124"/>
        <v>1</v>
      </c>
      <c r="AB757">
        <f t="shared" si="125"/>
        <v>1</v>
      </c>
      <c r="AC757">
        <f t="shared" si="126"/>
        <v>1</v>
      </c>
      <c r="AD757">
        <f t="shared" si="127"/>
        <v>1</v>
      </c>
      <c r="AE757">
        <f t="shared" si="128"/>
        <v>1</v>
      </c>
      <c r="AF757">
        <f t="shared" si="129"/>
        <v>1</v>
      </c>
      <c r="AG757">
        <f t="shared" si="130"/>
        <v>1</v>
      </c>
      <c r="AH757">
        <f t="shared" si="131"/>
        <v>1</v>
      </c>
      <c r="AI757">
        <f t="shared" si="132"/>
        <v>1</v>
      </c>
    </row>
    <row r="758" spans="1:35">
      <c r="A758" t="s">
        <v>142</v>
      </c>
      <c r="B758">
        <v>2015</v>
      </c>
      <c r="C758">
        <v>74</v>
      </c>
      <c r="D758">
        <v>146</v>
      </c>
      <c r="F758">
        <v>0</v>
      </c>
      <c r="G758">
        <v>5.2</v>
      </c>
      <c r="I758">
        <v>419.36772400000001</v>
      </c>
      <c r="J758">
        <v>6639119</v>
      </c>
      <c r="K758">
        <v>12.3</v>
      </c>
      <c r="M758" t="s">
        <v>142</v>
      </c>
      <c r="N758">
        <v>2015</v>
      </c>
      <c r="O758">
        <v>74</v>
      </c>
      <c r="P758">
        <v>146</v>
      </c>
      <c r="R758">
        <v>0</v>
      </c>
      <c r="S758">
        <v>5.2</v>
      </c>
      <c r="U758">
        <v>419.36772400000001</v>
      </c>
      <c r="V758">
        <v>6639119</v>
      </c>
      <c r="W758">
        <v>12.3</v>
      </c>
      <c r="Y758">
        <f t="shared" si="122"/>
        <v>1</v>
      </c>
      <c r="Z758">
        <f t="shared" si="123"/>
        <v>1</v>
      </c>
      <c r="AA758">
        <f t="shared" si="124"/>
        <v>1</v>
      </c>
      <c r="AB758">
        <f t="shared" si="125"/>
        <v>1</v>
      </c>
      <c r="AC758">
        <f t="shared" si="126"/>
        <v>1</v>
      </c>
      <c r="AD758">
        <f t="shared" si="127"/>
        <v>1</v>
      </c>
      <c r="AE758">
        <f t="shared" si="128"/>
        <v>1</v>
      </c>
      <c r="AF758">
        <f t="shared" si="129"/>
        <v>1</v>
      </c>
      <c r="AG758">
        <f t="shared" si="130"/>
        <v>1</v>
      </c>
      <c r="AH758">
        <f t="shared" si="131"/>
        <v>1</v>
      </c>
      <c r="AI758">
        <f t="shared" si="132"/>
        <v>1</v>
      </c>
    </row>
    <row r="759" spans="1:35">
      <c r="A759" t="s">
        <v>143</v>
      </c>
      <c r="B759">
        <v>2010</v>
      </c>
      <c r="C759">
        <v>73.7</v>
      </c>
      <c r="D759">
        <v>14</v>
      </c>
      <c r="E759">
        <v>4.72</v>
      </c>
      <c r="F759">
        <v>69.439345079999995</v>
      </c>
      <c r="G759">
        <v>52.2</v>
      </c>
      <c r="H759">
        <v>5.3</v>
      </c>
      <c r="I759">
        <v>522.49319100000002</v>
      </c>
      <c r="J759">
        <v>29373646</v>
      </c>
      <c r="K759">
        <v>13.3</v>
      </c>
      <c r="M759" t="s">
        <v>143</v>
      </c>
      <c r="N759">
        <v>2010</v>
      </c>
      <c r="O759">
        <v>73.7</v>
      </c>
      <c r="P759">
        <v>14</v>
      </c>
      <c r="Q759">
        <v>4.72</v>
      </c>
      <c r="R759">
        <v>69.439345079999995</v>
      </c>
      <c r="S759">
        <v>52.2</v>
      </c>
      <c r="T759">
        <v>5.3</v>
      </c>
      <c r="U759">
        <v>522.49319100000002</v>
      </c>
      <c r="V759">
        <v>29373646</v>
      </c>
      <c r="W759">
        <v>13.3</v>
      </c>
      <c r="Y759">
        <f t="shared" si="122"/>
        <v>1</v>
      </c>
      <c r="Z759">
        <f t="shared" si="123"/>
        <v>1</v>
      </c>
      <c r="AA759">
        <f t="shared" si="124"/>
        <v>1</v>
      </c>
      <c r="AB759">
        <f t="shared" si="125"/>
        <v>1</v>
      </c>
      <c r="AC759">
        <f t="shared" si="126"/>
        <v>1</v>
      </c>
      <c r="AD759">
        <f t="shared" si="127"/>
        <v>1</v>
      </c>
      <c r="AE759">
        <f t="shared" si="128"/>
        <v>1</v>
      </c>
      <c r="AF759">
        <f t="shared" si="129"/>
        <v>1</v>
      </c>
      <c r="AG759">
        <f t="shared" si="130"/>
        <v>1</v>
      </c>
      <c r="AH759">
        <f t="shared" si="131"/>
        <v>1</v>
      </c>
      <c r="AI759">
        <f t="shared" si="132"/>
        <v>1</v>
      </c>
    </row>
    <row r="760" spans="1:35">
      <c r="A760" t="s">
        <v>143</v>
      </c>
      <c r="B760">
        <v>2011</v>
      </c>
      <c r="C760">
        <v>74.5</v>
      </c>
      <c r="D760">
        <v>133</v>
      </c>
      <c r="E760">
        <v>4.83</v>
      </c>
      <c r="F760">
        <v>759.53806950000001</v>
      </c>
      <c r="G760">
        <v>52.9</v>
      </c>
      <c r="H760">
        <v>4.93</v>
      </c>
      <c r="I760">
        <v>5771.5658780000003</v>
      </c>
      <c r="J760">
        <v>29759989</v>
      </c>
      <c r="K760">
        <v>13.4</v>
      </c>
      <c r="M760" t="s">
        <v>143</v>
      </c>
      <c r="N760">
        <v>2011</v>
      </c>
      <c r="O760">
        <v>74.5</v>
      </c>
      <c r="P760">
        <v>133</v>
      </c>
      <c r="Q760">
        <v>4.83</v>
      </c>
      <c r="R760">
        <v>759.53806950000001</v>
      </c>
      <c r="S760">
        <v>52.9</v>
      </c>
      <c r="T760">
        <v>4.93</v>
      </c>
      <c r="U760">
        <v>5771.5658780000003</v>
      </c>
      <c r="V760">
        <v>29759989</v>
      </c>
      <c r="W760">
        <v>13.4</v>
      </c>
      <c r="Y760">
        <f t="shared" si="122"/>
        <v>1</v>
      </c>
      <c r="Z760">
        <f t="shared" si="123"/>
        <v>1</v>
      </c>
      <c r="AA760">
        <f t="shared" si="124"/>
        <v>1</v>
      </c>
      <c r="AB760">
        <f t="shared" si="125"/>
        <v>1</v>
      </c>
      <c r="AC760">
        <f t="shared" si="126"/>
        <v>1</v>
      </c>
      <c r="AD760">
        <f t="shared" si="127"/>
        <v>1</v>
      </c>
      <c r="AE760">
        <f t="shared" si="128"/>
        <v>1</v>
      </c>
      <c r="AF760">
        <f t="shared" si="129"/>
        <v>1</v>
      </c>
      <c r="AG760">
        <f t="shared" si="130"/>
        <v>1</v>
      </c>
      <c r="AH760">
        <f t="shared" si="131"/>
        <v>1</v>
      </c>
      <c r="AI760">
        <f t="shared" si="132"/>
        <v>1</v>
      </c>
    </row>
    <row r="761" spans="1:35">
      <c r="A761" t="s">
        <v>143</v>
      </c>
      <c r="B761">
        <v>2012</v>
      </c>
      <c r="C761">
        <v>74.900000000000006</v>
      </c>
      <c r="D761">
        <v>129</v>
      </c>
      <c r="E761">
        <v>5.14</v>
      </c>
      <c r="F761">
        <v>885.98581850000005</v>
      </c>
      <c r="G761">
        <v>53.6</v>
      </c>
      <c r="H761">
        <v>5.18</v>
      </c>
      <c r="I761">
        <v>6387.7852810000004</v>
      </c>
      <c r="J761">
        <v>3158966</v>
      </c>
      <c r="K761">
        <v>13.4</v>
      </c>
      <c r="M761" t="s">
        <v>143</v>
      </c>
      <c r="N761">
        <v>2012</v>
      </c>
      <c r="O761">
        <v>74.900000000000006</v>
      </c>
      <c r="P761">
        <v>129</v>
      </c>
      <c r="Q761">
        <v>5.14</v>
      </c>
      <c r="R761">
        <v>885.98581850000005</v>
      </c>
      <c r="S761">
        <v>53.6</v>
      </c>
      <c r="T761">
        <v>5.18</v>
      </c>
      <c r="U761">
        <v>6387.7852810000004</v>
      </c>
      <c r="V761">
        <v>3158966</v>
      </c>
      <c r="W761">
        <v>13.4</v>
      </c>
      <c r="Y761">
        <f t="shared" si="122"/>
        <v>1</v>
      </c>
      <c r="Z761">
        <f t="shared" si="123"/>
        <v>1</v>
      </c>
      <c r="AA761">
        <f t="shared" si="124"/>
        <v>1</v>
      </c>
      <c r="AB761">
        <f t="shared" si="125"/>
        <v>1</v>
      </c>
      <c r="AC761">
        <f t="shared" si="126"/>
        <v>1</v>
      </c>
      <c r="AD761">
        <f t="shared" si="127"/>
        <v>1</v>
      </c>
      <c r="AE761">
        <f t="shared" si="128"/>
        <v>1</v>
      </c>
      <c r="AF761">
        <f t="shared" si="129"/>
        <v>1</v>
      </c>
      <c r="AG761">
        <f t="shared" si="130"/>
        <v>1</v>
      </c>
      <c r="AH761">
        <f t="shared" si="131"/>
        <v>1</v>
      </c>
      <c r="AI761">
        <f t="shared" si="132"/>
        <v>1</v>
      </c>
    </row>
    <row r="762" spans="1:35">
      <c r="A762" t="s">
        <v>143</v>
      </c>
      <c r="B762">
        <v>2013</v>
      </c>
      <c r="C762">
        <v>75.3</v>
      </c>
      <c r="D762">
        <v>125</v>
      </c>
      <c r="E762">
        <v>5.38</v>
      </c>
      <c r="F762">
        <v>946.65211650000003</v>
      </c>
      <c r="G762">
        <v>54.2</v>
      </c>
      <c r="H762">
        <v>5.23</v>
      </c>
      <c r="I762">
        <v>6583.1162480000003</v>
      </c>
      <c r="J762">
        <v>3565716</v>
      </c>
      <c r="K762">
        <v>13.4</v>
      </c>
      <c r="M762" t="s">
        <v>143</v>
      </c>
      <c r="N762">
        <v>2013</v>
      </c>
      <c r="O762">
        <v>75.3</v>
      </c>
      <c r="P762">
        <v>125</v>
      </c>
      <c r="Q762">
        <v>5.38</v>
      </c>
      <c r="R762">
        <v>946.65211650000003</v>
      </c>
      <c r="S762">
        <v>54.2</v>
      </c>
      <c r="T762">
        <v>5.23</v>
      </c>
      <c r="U762">
        <v>6583.1162480000003</v>
      </c>
      <c r="V762">
        <v>3565716</v>
      </c>
      <c r="W762">
        <v>13.4</v>
      </c>
      <c r="Y762">
        <f t="shared" si="122"/>
        <v>1</v>
      </c>
      <c r="Z762">
        <f t="shared" si="123"/>
        <v>1</v>
      </c>
      <c r="AA762">
        <f t="shared" si="124"/>
        <v>1</v>
      </c>
      <c r="AB762">
        <f t="shared" si="125"/>
        <v>1</v>
      </c>
      <c r="AC762">
        <f t="shared" si="126"/>
        <v>1</v>
      </c>
      <c r="AD762">
        <f t="shared" si="127"/>
        <v>1</v>
      </c>
      <c r="AE762">
        <f t="shared" si="128"/>
        <v>1</v>
      </c>
      <c r="AF762">
        <f t="shared" si="129"/>
        <v>1</v>
      </c>
      <c r="AG762">
        <f t="shared" si="130"/>
        <v>1</v>
      </c>
      <c r="AH762">
        <f t="shared" si="131"/>
        <v>1</v>
      </c>
      <c r="AI762">
        <f t="shared" si="132"/>
        <v>1</v>
      </c>
    </row>
    <row r="763" spans="1:35">
      <c r="A763" t="s">
        <v>143</v>
      </c>
      <c r="B763">
        <v>2014</v>
      </c>
      <c r="C763">
        <v>75.3</v>
      </c>
      <c r="D763">
        <v>125</v>
      </c>
      <c r="E763">
        <v>0.01</v>
      </c>
      <c r="F763">
        <v>973.72867499999995</v>
      </c>
      <c r="G763">
        <v>54.9</v>
      </c>
      <c r="H763">
        <v>5.47</v>
      </c>
      <c r="I763">
        <v>6491.5245000000004</v>
      </c>
      <c r="J763">
        <v>3973354</v>
      </c>
      <c r="K763">
        <v>13.4</v>
      </c>
      <c r="M763" t="s">
        <v>143</v>
      </c>
      <c r="N763">
        <v>2014</v>
      </c>
      <c r="O763">
        <v>75.3</v>
      </c>
      <c r="P763">
        <v>125</v>
      </c>
      <c r="Q763">
        <v>0.01</v>
      </c>
      <c r="R763">
        <v>973.72867499999995</v>
      </c>
      <c r="S763">
        <v>54.9</v>
      </c>
      <c r="T763">
        <v>5.47</v>
      </c>
      <c r="U763">
        <v>6491.5245000000004</v>
      </c>
      <c r="V763">
        <v>3973354</v>
      </c>
      <c r="W763">
        <v>13.4</v>
      </c>
      <c r="Y763">
        <f t="shared" si="122"/>
        <v>1</v>
      </c>
      <c r="Z763">
        <f t="shared" si="123"/>
        <v>1</v>
      </c>
      <c r="AA763">
        <f t="shared" si="124"/>
        <v>1</v>
      </c>
      <c r="AB763">
        <f t="shared" si="125"/>
        <v>1</v>
      </c>
      <c r="AC763">
        <f t="shared" si="126"/>
        <v>1</v>
      </c>
      <c r="AD763">
        <f t="shared" si="127"/>
        <v>1</v>
      </c>
      <c r="AE763">
        <f t="shared" si="128"/>
        <v>1</v>
      </c>
      <c r="AF763">
        <f t="shared" si="129"/>
        <v>1</v>
      </c>
      <c r="AG763">
        <f t="shared" si="130"/>
        <v>1</v>
      </c>
      <c r="AH763">
        <f t="shared" si="131"/>
        <v>1</v>
      </c>
      <c r="AI763">
        <f t="shared" si="132"/>
        <v>1</v>
      </c>
    </row>
    <row r="764" spans="1:35">
      <c r="A764" t="s">
        <v>143</v>
      </c>
      <c r="B764">
        <v>2015</v>
      </c>
      <c r="C764">
        <v>75.5</v>
      </c>
      <c r="D764">
        <v>123</v>
      </c>
      <c r="F764">
        <v>0</v>
      </c>
      <c r="G764">
        <v>55.6</v>
      </c>
      <c r="I764">
        <v>63.343259000000003</v>
      </c>
      <c r="J764">
        <v>31376671</v>
      </c>
      <c r="K764">
        <v>13.4</v>
      </c>
      <c r="M764" t="s">
        <v>143</v>
      </c>
      <c r="N764">
        <v>2015</v>
      </c>
      <c r="O764">
        <v>75.5</v>
      </c>
      <c r="P764">
        <v>123</v>
      </c>
      <c r="R764">
        <v>0</v>
      </c>
      <c r="S764">
        <v>55.6</v>
      </c>
      <c r="U764">
        <v>63.343259000000003</v>
      </c>
      <c r="V764">
        <v>31376671</v>
      </c>
      <c r="W764">
        <v>13.4</v>
      </c>
      <c r="Y764">
        <f t="shared" si="122"/>
        <v>1</v>
      </c>
      <c r="Z764">
        <f t="shared" si="123"/>
        <v>1</v>
      </c>
      <c r="AA764">
        <f t="shared" si="124"/>
        <v>1</v>
      </c>
      <c r="AB764">
        <f t="shared" si="125"/>
        <v>1</v>
      </c>
      <c r="AC764">
        <f t="shared" si="126"/>
        <v>1</v>
      </c>
      <c r="AD764">
        <f t="shared" si="127"/>
        <v>1</v>
      </c>
      <c r="AE764">
        <f t="shared" si="128"/>
        <v>1</v>
      </c>
      <c r="AF764">
        <f t="shared" si="129"/>
        <v>1</v>
      </c>
      <c r="AG764">
        <f t="shared" si="130"/>
        <v>1</v>
      </c>
      <c r="AH764">
        <f t="shared" si="131"/>
        <v>1</v>
      </c>
      <c r="AI764">
        <f t="shared" si="132"/>
        <v>1</v>
      </c>
    </row>
    <row r="765" spans="1:35">
      <c r="A765" t="s">
        <v>144</v>
      </c>
      <c r="B765">
        <v>2010</v>
      </c>
      <c r="C765">
        <v>67.900000000000006</v>
      </c>
      <c r="D765">
        <v>218</v>
      </c>
      <c r="E765">
        <v>4.8499999999999996</v>
      </c>
      <c r="F765">
        <v>198.25637939999999</v>
      </c>
      <c r="G765">
        <v>22.6</v>
      </c>
      <c r="H765">
        <v>4.37</v>
      </c>
      <c r="I765">
        <v>2129.4992419999999</v>
      </c>
      <c r="J765">
        <v>93726624</v>
      </c>
      <c r="K765">
        <v>11.4</v>
      </c>
      <c r="M765" t="s">
        <v>144</v>
      </c>
      <c r="N765">
        <v>2010</v>
      </c>
      <c r="O765">
        <v>67.900000000000006</v>
      </c>
      <c r="P765">
        <v>218</v>
      </c>
      <c r="Q765">
        <v>4.8499999999999996</v>
      </c>
      <c r="R765">
        <v>198.25637939999999</v>
      </c>
      <c r="S765">
        <v>22.6</v>
      </c>
      <c r="T765">
        <v>4.37</v>
      </c>
      <c r="U765">
        <v>2129.4992419999999</v>
      </c>
      <c r="V765">
        <v>93726624</v>
      </c>
      <c r="W765">
        <v>11.4</v>
      </c>
      <c r="Y765">
        <f t="shared" si="122"/>
        <v>1</v>
      </c>
      <c r="Z765">
        <f t="shared" si="123"/>
        <v>1</v>
      </c>
      <c r="AA765">
        <f t="shared" si="124"/>
        <v>1</v>
      </c>
      <c r="AB765">
        <f t="shared" si="125"/>
        <v>1</v>
      </c>
      <c r="AC765">
        <f t="shared" si="126"/>
        <v>1</v>
      </c>
      <c r="AD765">
        <f t="shared" si="127"/>
        <v>1</v>
      </c>
      <c r="AE765">
        <f t="shared" si="128"/>
        <v>1</v>
      </c>
      <c r="AF765">
        <f t="shared" si="129"/>
        <v>1</v>
      </c>
      <c r="AG765">
        <f t="shared" si="130"/>
        <v>1</v>
      </c>
      <c r="AH765">
        <f t="shared" si="131"/>
        <v>1</v>
      </c>
      <c r="AI765">
        <f t="shared" si="132"/>
        <v>1</v>
      </c>
    </row>
    <row r="766" spans="1:35">
      <c r="A766" t="s">
        <v>144</v>
      </c>
      <c r="B766">
        <v>2011</v>
      </c>
      <c r="C766">
        <v>68</v>
      </c>
      <c r="D766">
        <v>218</v>
      </c>
      <c r="E766">
        <v>4.96</v>
      </c>
      <c r="F766">
        <v>191.49497790000001</v>
      </c>
      <c r="G766">
        <v>23.1</v>
      </c>
      <c r="H766">
        <v>4.29</v>
      </c>
      <c r="I766">
        <v>2352.5181560000001</v>
      </c>
      <c r="J766">
        <v>9527794</v>
      </c>
      <c r="K766">
        <v>11.5</v>
      </c>
      <c r="M766" t="s">
        <v>144</v>
      </c>
      <c r="N766">
        <v>2011</v>
      </c>
      <c r="O766">
        <v>68</v>
      </c>
      <c r="P766">
        <v>218</v>
      </c>
      <c r="Q766">
        <v>4.96</v>
      </c>
      <c r="R766">
        <v>191.49497790000001</v>
      </c>
      <c r="S766">
        <v>23.1</v>
      </c>
      <c r="T766">
        <v>4.29</v>
      </c>
      <c r="U766">
        <v>2352.5181560000001</v>
      </c>
      <c r="V766">
        <v>9527794</v>
      </c>
      <c r="W766">
        <v>11.5</v>
      </c>
      <c r="Y766">
        <f t="shared" si="122"/>
        <v>1</v>
      </c>
      <c r="Z766">
        <f t="shared" si="123"/>
        <v>1</v>
      </c>
      <c r="AA766">
        <f t="shared" si="124"/>
        <v>1</v>
      </c>
      <c r="AB766">
        <f t="shared" si="125"/>
        <v>1</v>
      </c>
      <c r="AC766">
        <f t="shared" si="126"/>
        <v>1</v>
      </c>
      <c r="AD766">
        <f t="shared" si="127"/>
        <v>1</v>
      </c>
      <c r="AE766">
        <f t="shared" si="128"/>
        <v>1</v>
      </c>
      <c r="AF766">
        <f t="shared" si="129"/>
        <v>1</v>
      </c>
      <c r="AG766">
        <f t="shared" si="130"/>
        <v>1</v>
      </c>
      <c r="AH766">
        <f t="shared" si="131"/>
        <v>1</v>
      </c>
      <c r="AI766">
        <f t="shared" si="132"/>
        <v>1</v>
      </c>
    </row>
    <row r="767" spans="1:35">
      <c r="A767" t="s">
        <v>144</v>
      </c>
      <c r="B767">
        <v>2012</v>
      </c>
      <c r="C767">
        <v>68.099999999999994</v>
      </c>
      <c r="D767">
        <v>217</v>
      </c>
      <c r="E767">
        <v>5.0199999999999996</v>
      </c>
      <c r="F767">
        <v>212.74184880000001</v>
      </c>
      <c r="G767">
        <v>23.7</v>
      </c>
      <c r="H767">
        <v>4.46</v>
      </c>
      <c r="I767">
        <v>2581.8185539999999</v>
      </c>
      <c r="J767">
        <v>96866642</v>
      </c>
      <c r="K767">
        <v>11.6</v>
      </c>
      <c r="M767" t="s">
        <v>144</v>
      </c>
      <c r="N767">
        <v>2012</v>
      </c>
      <c r="O767">
        <v>68.099999999999994</v>
      </c>
      <c r="P767">
        <v>217</v>
      </c>
      <c r="Q767">
        <v>5.0199999999999996</v>
      </c>
      <c r="R767">
        <v>212.74184880000001</v>
      </c>
      <c r="S767">
        <v>23.7</v>
      </c>
      <c r="T767">
        <v>4.46</v>
      </c>
      <c r="U767">
        <v>2581.8185539999999</v>
      </c>
      <c r="V767">
        <v>96866642</v>
      </c>
      <c r="W767">
        <v>11.6</v>
      </c>
      <c r="Y767">
        <f t="shared" si="122"/>
        <v>1</v>
      </c>
      <c r="Z767">
        <f t="shared" si="123"/>
        <v>1</v>
      </c>
      <c r="AA767">
        <f t="shared" si="124"/>
        <v>1</v>
      </c>
      <c r="AB767">
        <f t="shared" si="125"/>
        <v>1</v>
      </c>
      <c r="AC767">
        <f t="shared" si="126"/>
        <v>1</v>
      </c>
      <c r="AD767">
        <f t="shared" si="127"/>
        <v>1</v>
      </c>
      <c r="AE767">
        <f t="shared" si="128"/>
        <v>1</v>
      </c>
      <c r="AF767">
        <f t="shared" si="129"/>
        <v>1</v>
      </c>
      <c r="AG767">
        <f t="shared" si="130"/>
        <v>1</v>
      </c>
      <c r="AH767">
        <f t="shared" si="131"/>
        <v>1</v>
      </c>
      <c r="AI767">
        <f t="shared" si="132"/>
        <v>1</v>
      </c>
    </row>
    <row r="768" spans="1:35">
      <c r="A768" t="s">
        <v>144</v>
      </c>
      <c r="B768">
        <v>2013</v>
      </c>
      <c r="C768">
        <v>68.099999999999994</v>
      </c>
      <c r="D768">
        <v>219</v>
      </c>
      <c r="E768">
        <v>4.6100000000000003</v>
      </c>
      <c r="F768">
        <v>24.589733989999999</v>
      </c>
      <c r="G768">
        <v>24.3</v>
      </c>
      <c r="H768">
        <v>4.5599999999999996</v>
      </c>
      <c r="I768">
        <v>276.28914600000002</v>
      </c>
      <c r="J768">
        <v>9848132</v>
      </c>
      <c r="K768">
        <v>11.7</v>
      </c>
      <c r="M768" t="s">
        <v>144</v>
      </c>
      <c r="N768">
        <v>2013</v>
      </c>
      <c r="O768">
        <v>68.099999999999994</v>
      </c>
      <c r="P768">
        <v>219</v>
      </c>
      <c r="Q768">
        <v>4.6100000000000003</v>
      </c>
      <c r="R768">
        <v>24.589733989999999</v>
      </c>
      <c r="S768">
        <v>24.3</v>
      </c>
      <c r="T768">
        <v>4.5599999999999996</v>
      </c>
      <c r="U768">
        <v>276.28914600000002</v>
      </c>
      <c r="V768">
        <v>9848132</v>
      </c>
      <c r="W768">
        <v>11.7</v>
      </c>
      <c r="Y768">
        <f t="shared" si="122"/>
        <v>1</v>
      </c>
      <c r="Z768">
        <f t="shared" si="123"/>
        <v>1</v>
      </c>
      <c r="AA768">
        <f t="shared" si="124"/>
        <v>1</v>
      </c>
      <c r="AB768">
        <f t="shared" si="125"/>
        <v>1</v>
      </c>
      <c r="AC768">
        <f t="shared" si="126"/>
        <v>1</v>
      </c>
      <c r="AD768">
        <f t="shared" si="127"/>
        <v>1</v>
      </c>
      <c r="AE768">
        <f t="shared" si="128"/>
        <v>1</v>
      </c>
      <c r="AF768">
        <f t="shared" si="129"/>
        <v>1</v>
      </c>
      <c r="AG768">
        <f t="shared" si="130"/>
        <v>1</v>
      </c>
      <c r="AH768">
        <f t="shared" si="131"/>
        <v>1</v>
      </c>
      <c r="AI768">
        <f t="shared" si="132"/>
        <v>1</v>
      </c>
    </row>
    <row r="769" spans="1:35">
      <c r="A769" t="s">
        <v>144</v>
      </c>
      <c r="B769">
        <v>2014</v>
      </c>
      <c r="C769">
        <v>68.400000000000006</v>
      </c>
      <c r="D769">
        <v>214</v>
      </c>
      <c r="E769">
        <v>4.5199999999999996</v>
      </c>
      <c r="F769">
        <v>31.27232188</v>
      </c>
      <c r="G769">
        <v>24.8</v>
      </c>
      <c r="H769">
        <v>4.71</v>
      </c>
      <c r="I769">
        <v>2842.938353</v>
      </c>
      <c r="J769">
        <v>112249</v>
      </c>
      <c r="K769">
        <v>11.7</v>
      </c>
      <c r="M769" t="s">
        <v>144</v>
      </c>
      <c r="N769">
        <v>2014</v>
      </c>
      <c r="O769">
        <v>68.400000000000006</v>
      </c>
      <c r="P769">
        <v>214</v>
      </c>
      <c r="Q769">
        <v>4.5199999999999996</v>
      </c>
      <c r="R769">
        <v>31.27232188</v>
      </c>
      <c r="S769">
        <v>24.8</v>
      </c>
      <c r="T769">
        <v>4.71</v>
      </c>
      <c r="U769">
        <v>2842.938353</v>
      </c>
      <c r="V769">
        <v>112249</v>
      </c>
      <c r="W769">
        <v>11.7</v>
      </c>
      <c r="Y769">
        <f t="shared" si="122"/>
        <v>1</v>
      </c>
      <c r="Z769">
        <f t="shared" si="123"/>
        <v>1</v>
      </c>
      <c r="AA769">
        <f t="shared" si="124"/>
        <v>1</v>
      </c>
      <c r="AB769">
        <f t="shared" si="125"/>
        <v>1</v>
      </c>
      <c r="AC769">
        <f t="shared" si="126"/>
        <v>1</v>
      </c>
      <c r="AD769">
        <f t="shared" si="127"/>
        <v>1</v>
      </c>
      <c r="AE769">
        <f t="shared" si="128"/>
        <v>1</v>
      </c>
      <c r="AF769">
        <f t="shared" si="129"/>
        <v>1</v>
      </c>
      <c r="AG769">
        <f t="shared" si="130"/>
        <v>1</v>
      </c>
      <c r="AH769">
        <f t="shared" si="131"/>
        <v>1</v>
      </c>
      <c r="AI769">
        <f t="shared" si="132"/>
        <v>1</v>
      </c>
    </row>
    <row r="770" spans="1:35">
      <c r="A770" t="s">
        <v>144</v>
      </c>
      <c r="B770">
        <v>2015</v>
      </c>
      <c r="C770">
        <v>68.5</v>
      </c>
      <c r="D770">
        <v>211</v>
      </c>
      <c r="F770">
        <v>0</v>
      </c>
      <c r="G770">
        <v>25.4</v>
      </c>
      <c r="I770">
        <v>2878.3383699999999</v>
      </c>
      <c r="J770">
        <v>11716359</v>
      </c>
      <c r="K770">
        <v>11.7</v>
      </c>
      <c r="M770" t="s">
        <v>144</v>
      </c>
      <c r="N770">
        <v>2015</v>
      </c>
      <c r="O770">
        <v>68.5</v>
      </c>
      <c r="P770">
        <v>211</v>
      </c>
      <c r="R770">
        <v>0</v>
      </c>
      <c r="S770">
        <v>25.4</v>
      </c>
      <c r="U770">
        <v>2878.3383699999999</v>
      </c>
      <c r="V770">
        <v>11716359</v>
      </c>
      <c r="W770">
        <v>11.7</v>
      </c>
      <c r="Y770">
        <f t="shared" si="122"/>
        <v>1</v>
      </c>
      <c r="Z770">
        <f t="shared" si="123"/>
        <v>1</v>
      </c>
      <c r="AA770">
        <f t="shared" si="124"/>
        <v>1</v>
      </c>
      <c r="AB770">
        <f t="shared" si="125"/>
        <v>1</v>
      </c>
      <c r="AC770">
        <f t="shared" si="126"/>
        <v>1</v>
      </c>
      <c r="AD770">
        <f t="shared" si="127"/>
        <v>1</v>
      </c>
      <c r="AE770">
        <f t="shared" si="128"/>
        <v>1</v>
      </c>
      <c r="AF770">
        <f t="shared" si="129"/>
        <v>1</v>
      </c>
      <c r="AG770">
        <f t="shared" si="130"/>
        <v>1</v>
      </c>
      <c r="AH770">
        <f t="shared" si="131"/>
        <v>1</v>
      </c>
      <c r="AI770">
        <f t="shared" si="132"/>
        <v>1</v>
      </c>
    </row>
    <row r="771" spans="1:35">
      <c r="A771" t="s">
        <v>145</v>
      </c>
      <c r="B771">
        <v>2010</v>
      </c>
      <c r="C771">
        <v>76.3</v>
      </c>
      <c r="D771">
        <v>13</v>
      </c>
      <c r="E771">
        <v>10.59</v>
      </c>
      <c r="F771">
        <v>220.49168510000001</v>
      </c>
      <c r="G771">
        <v>58.4</v>
      </c>
      <c r="H771">
        <v>6.88</v>
      </c>
      <c r="I771">
        <v>12599.52486</v>
      </c>
      <c r="J771">
        <v>3842794</v>
      </c>
      <c r="K771">
        <v>15.1</v>
      </c>
      <c r="M771" t="s">
        <v>145</v>
      </c>
      <c r="N771">
        <v>2010</v>
      </c>
      <c r="O771">
        <v>76.3</v>
      </c>
      <c r="P771">
        <v>13</v>
      </c>
      <c r="Q771">
        <v>10.59</v>
      </c>
      <c r="R771">
        <v>220.49168510000001</v>
      </c>
      <c r="S771">
        <v>58.4</v>
      </c>
      <c r="T771">
        <v>6.88</v>
      </c>
      <c r="U771">
        <v>12599.52486</v>
      </c>
      <c r="V771">
        <v>3842794</v>
      </c>
      <c r="W771">
        <v>15.1</v>
      </c>
      <c r="Y771">
        <f t="shared" ref="Y771:Y834" si="133">IF(M771=A771,1,0)</f>
        <v>1</v>
      </c>
      <c r="Z771">
        <f t="shared" ref="Z771:Z834" si="134">IF(N771=B771,1,0)</f>
        <v>1</v>
      </c>
      <c r="AA771">
        <f t="shared" ref="AA771:AA834" si="135">IF(O771=C771,1,0)</f>
        <v>1</v>
      </c>
      <c r="AB771">
        <f t="shared" ref="AB771:AB834" si="136">IF(P771=D771,1,0)</f>
        <v>1</v>
      </c>
      <c r="AC771">
        <f t="shared" ref="AC771:AC834" si="137">IF(Q771=E771,1,0)</f>
        <v>1</v>
      </c>
      <c r="AD771">
        <f t="shared" ref="AD771:AD834" si="138">IF(R771=F771,1,0)</f>
        <v>1</v>
      </c>
      <c r="AE771">
        <f t="shared" ref="AE771:AE834" si="139">IF(S771=G771,1,0)</f>
        <v>1</v>
      </c>
      <c r="AF771">
        <f t="shared" ref="AF771:AF834" si="140">IF(T771=H771,1,0)</f>
        <v>1</v>
      </c>
      <c r="AG771">
        <f t="shared" ref="AG771:AG834" si="141">IF(U771=I771,1,0)</f>
        <v>1</v>
      </c>
      <c r="AH771">
        <f t="shared" ref="AH771:AH834" si="142">IF(V771=J771,1,0)</f>
        <v>1</v>
      </c>
      <c r="AI771">
        <f t="shared" ref="AI771:AI834" si="143">IF(W771=K771,1,0)</f>
        <v>1</v>
      </c>
    </row>
    <row r="772" spans="1:35">
      <c r="A772" t="s">
        <v>145</v>
      </c>
      <c r="B772">
        <v>2011</v>
      </c>
      <c r="C772">
        <v>76.7</v>
      </c>
      <c r="D772">
        <v>128</v>
      </c>
      <c r="E772">
        <v>10.93</v>
      </c>
      <c r="F772">
        <v>250.0773782</v>
      </c>
      <c r="G772">
        <v>59.1</v>
      </c>
      <c r="H772">
        <v>6.7</v>
      </c>
      <c r="I772">
        <v>13893.187679999999</v>
      </c>
      <c r="J772">
        <v>3863255</v>
      </c>
      <c r="K772">
        <v>15.4</v>
      </c>
      <c r="M772" t="s">
        <v>145</v>
      </c>
      <c r="N772">
        <v>2011</v>
      </c>
      <c r="O772">
        <v>76.7</v>
      </c>
      <c r="P772">
        <v>128</v>
      </c>
      <c r="Q772">
        <v>10.93</v>
      </c>
      <c r="R772">
        <v>250.0773782</v>
      </c>
      <c r="S772">
        <v>59.1</v>
      </c>
      <c r="T772">
        <v>6.7</v>
      </c>
      <c r="U772">
        <v>13893.187679999999</v>
      </c>
      <c r="V772">
        <v>3863255</v>
      </c>
      <c r="W772">
        <v>15.4</v>
      </c>
      <c r="Y772">
        <f t="shared" si="133"/>
        <v>1</v>
      </c>
      <c r="Z772">
        <f t="shared" si="134"/>
        <v>1</v>
      </c>
      <c r="AA772">
        <f t="shared" si="135"/>
        <v>1</v>
      </c>
      <c r="AB772">
        <f t="shared" si="136"/>
        <v>1</v>
      </c>
      <c r="AC772">
        <f t="shared" si="137"/>
        <v>1</v>
      </c>
      <c r="AD772">
        <f t="shared" si="138"/>
        <v>1</v>
      </c>
      <c r="AE772">
        <f t="shared" si="139"/>
        <v>1</v>
      </c>
      <c r="AF772">
        <f t="shared" si="140"/>
        <v>1</v>
      </c>
      <c r="AG772">
        <f t="shared" si="141"/>
        <v>1</v>
      </c>
      <c r="AH772">
        <f t="shared" si="142"/>
        <v>1</v>
      </c>
      <c r="AI772">
        <f t="shared" si="143"/>
        <v>1</v>
      </c>
    </row>
    <row r="773" spans="1:35">
      <c r="A773" t="s">
        <v>145</v>
      </c>
      <c r="B773">
        <v>2012</v>
      </c>
      <c r="C773">
        <v>76.8</v>
      </c>
      <c r="D773">
        <v>125</v>
      </c>
      <c r="E773">
        <v>10.81</v>
      </c>
      <c r="F773">
        <v>230.040097</v>
      </c>
      <c r="G773">
        <v>59.7</v>
      </c>
      <c r="H773">
        <v>6.62</v>
      </c>
      <c r="I773">
        <v>13145.1484</v>
      </c>
      <c r="J773">
        <v>3863164</v>
      </c>
      <c r="K773">
        <v>15.3</v>
      </c>
      <c r="M773" t="s">
        <v>145</v>
      </c>
      <c r="N773">
        <v>2012</v>
      </c>
      <c r="O773">
        <v>76.8</v>
      </c>
      <c r="P773">
        <v>125</v>
      </c>
      <c r="Q773">
        <v>10.81</v>
      </c>
      <c r="R773">
        <v>230.040097</v>
      </c>
      <c r="S773">
        <v>59.7</v>
      </c>
      <c r="T773">
        <v>6.62</v>
      </c>
      <c r="U773">
        <v>13145.1484</v>
      </c>
      <c r="V773">
        <v>3863164</v>
      </c>
      <c r="W773">
        <v>15.3</v>
      </c>
      <c r="Y773">
        <f t="shared" si="133"/>
        <v>1</v>
      </c>
      <c r="Z773">
        <f t="shared" si="134"/>
        <v>1</v>
      </c>
      <c r="AA773">
        <f t="shared" si="135"/>
        <v>1</v>
      </c>
      <c r="AB773">
        <f t="shared" si="136"/>
        <v>1</v>
      </c>
      <c r="AC773">
        <f t="shared" si="137"/>
        <v>1</v>
      </c>
      <c r="AD773">
        <f t="shared" si="138"/>
        <v>1</v>
      </c>
      <c r="AE773">
        <f t="shared" si="139"/>
        <v>1</v>
      </c>
      <c r="AF773">
        <f t="shared" si="140"/>
        <v>1</v>
      </c>
      <c r="AG773">
        <f t="shared" si="141"/>
        <v>1</v>
      </c>
      <c r="AH773">
        <f t="shared" si="142"/>
        <v>1</v>
      </c>
      <c r="AI773">
        <f t="shared" si="143"/>
        <v>1</v>
      </c>
    </row>
    <row r="774" spans="1:35">
      <c r="A774" t="s">
        <v>145</v>
      </c>
      <c r="B774">
        <v>2013</v>
      </c>
      <c r="C774">
        <v>77.099999999999994</v>
      </c>
      <c r="D774">
        <v>12</v>
      </c>
      <c r="E774">
        <v>11.63</v>
      </c>
      <c r="F774">
        <v>23.435334869999998</v>
      </c>
      <c r="G774">
        <v>6.4</v>
      </c>
      <c r="H774">
        <v>6.4</v>
      </c>
      <c r="I774">
        <v>1378.5491099999999</v>
      </c>
      <c r="J774">
        <v>384196</v>
      </c>
      <c r="K774">
        <v>15.4</v>
      </c>
      <c r="M774" t="s">
        <v>145</v>
      </c>
      <c r="N774">
        <v>2013</v>
      </c>
      <c r="O774">
        <v>77.099999999999994</v>
      </c>
      <c r="P774">
        <v>12</v>
      </c>
      <c r="Q774">
        <v>11.63</v>
      </c>
      <c r="R774">
        <v>23.435334869999998</v>
      </c>
      <c r="S774">
        <v>6.4</v>
      </c>
      <c r="T774">
        <v>6.4</v>
      </c>
      <c r="U774">
        <v>1378.5491099999999</v>
      </c>
      <c r="V774">
        <v>384196</v>
      </c>
      <c r="W774">
        <v>15.4</v>
      </c>
      <c r="Y774">
        <f t="shared" si="133"/>
        <v>1</v>
      </c>
      <c r="Z774">
        <f t="shared" si="134"/>
        <v>1</v>
      </c>
      <c r="AA774">
        <f t="shared" si="135"/>
        <v>1</v>
      </c>
      <c r="AB774">
        <f t="shared" si="136"/>
        <v>1</v>
      </c>
      <c r="AC774">
        <f t="shared" si="137"/>
        <v>1</v>
      </c>
      <c r="AD774">
        <f t="shared" si="138"/>
        <v>1</v>
      </c>
      <c r="AE774">
        <f t="shared" si="139"/>
        <v>1</v>
      </c>
      <c r="AF774">
        <f t="shared" si="140"/>
        <v>1</v>
      </c>
      <c r="AG774">
        <f t="shared" si="141"/>
        <v>1</v>
      </c>
      <c r="AH774">
        <f t="shared" si="142"/>
        <v>1</v>
      </c>
      <c r="AI774">
        <f t="shared" si="143"/>
        <v>1</v>
      </c>
    </row>
    <row r="775" spans="1:35">
      <c r="A775" t="s">
        <v>145</v>
      </c>
      <c r="B775">
        <v>2014</v>
      </c>
      <c r="C775">
        <v>77.3</v>
      </c>
      <c r="D775">
        <v>12</v>
      </c>
      <c r="E775">
        <v>10.71</v>
      </c>
      <c r="F775">
        <v>243.80847499999999</v>
      </c>
      <c r="G775">
        <v>61.1</v>
      </c>
      <c r="H775">
        <v>6.35</v>
      </c>
      <c r="I775">
        <v>14341.674999999999</v>
      </c>
      <c r="J775">
        <v>3811735</v>
      </c>
      <c r="K775">
        <v>16.399999999999999</v>
      </c>
      <c r="M775" t="s">
        <v>145</v>
      </c>
      <c r="N775">
        <v>2014</v>
      </c>
      <c r="O775">
        <v>77.3</v>
      </c>
      <c r="P775">
        <v>12</v>
      </c>
      <c r="Q775">
        <v>10.71</v>
      </c>
      <c r="R775">
        <v>243.80847499999999</v>
      </c>
      <c r="S775">
        <v>61.1</v>
      </c>
      <c r="T775">
        <v>6.35</v>
      </c>
      <c r="U775">
        <v>14341.674999999999</v>
      </c>
      <c r="V775">
        <v>3811735</v>
      </c>
      <c r="W775">
        <v>16.399999999999999</v>
      </c>
      <c r="Y775">
        <f t="shared" si="133"/>
        <v>1</v>
      </c>
      <c r="Z775">
        <f t="shared" si="134"/>
        <v>1</v>
      </c>
      <c r="AA775">
        <f t="shared" si="135"/>
        <v>1</v>
      </c>
      <c r="AB775">
        <f t="shared" si="136"/>
        <v>1</v>
      </c>
      <c r="AC775">
        <f t="shared" si="137"/>
        <v>1</v>
      </c>
      <c r="AD775">
        <f t="shared" si="138"/>
        <v>1</v>
      </c>
      <c r="AE775">
        <f t="shared" si="139"/>
        <v>1</v>
      </c>
      <c r="AF775">
        <f t="shared" si="140"/>
        <v>1</v>
      </c>
      <c r="AG775">
        <f t="shared" si="141"/>
        <v>1</v>
      </c>
      <c r="AH775">
        <f t="shared" si="142"/>
        <v>1</v>
      </c>
      <c r="AI775">
        <f t="shared" si="143"/>
        <v>1</v>
      </c>
    </row>
    <row r="776" spans="1:35">
      <c r="A776" t="s">
        <v>145</v>
      </c>
      <c r="B776">
        <v>2015</v>
      </c>
      <c r="C776">
        <v>77.5</v>
      </c>
      <c r="D776">
        <v>117</v>
      </c>
      <c r="F776">
        <v>0</v>
      </c>
      <c r="G776">
        <v>61.7</v>
      </c>
      <c r="I776">
        <v>12565.9876</v>
      </c>
      <c r="J776">
        <v>37986412</v>
      </c>
      <c r="K776">
        <v>16.399999999999999</v>
      </c>
      <c r="M776" t="s">
        <v>145</v>
      </c>
      <c r="N776">
        <v>2015</v>
      </c>
      <c r="O776">
        <v>77.5</v>
      </c>
      <c r="P776">
        <v>117</v>
      </c>
      <c r="R776">
        <v>0</v>
      </c>
      <c r="S776">
        <v>61.7</v>
      </c>
      <c r="U776">
        <v>12565.9876</v>
      </c>
      <c r="V776">
        <v>37986412</v>
      </c>
      <c r="W776">
        <v>16.399999999999999</v>
      </c>
      <c r="Y776">
        <f t="shared" si="133"/>
        <v>1</v>
      </c>
      <c r="Z776">
        <f t="shared" si="134"/>
        <v>1</v>
      </c>
      <c r="AA776">
        <f t="shared" si="135"/>
        <v>1</v>
      </c>
      <c r="AB776">
        <f t="shared" si="136"/>
        <v>1</v>
      </c>
      <c r="AC776">
        <f t="shared" si="137"/>
        <v>1</v>
      </c>
      <c r="AD776">
        <f t="shared" si="138"/>
        <v>1</v>
      </c>
      <c r="AE776">
        <f t="shared" si="139"/>
        <v>1</v>
      </c>
      <c r="AF776">
        <f t="shared" si="140"/>
        <v>1</v>
      </c>
      <c r="AG776">
        <f t="shared" si="141"/>
        <v>1</v>
      </c>
      <c r="AH776">
        <f t="shared" si="142"/>
        <v>1</v>
      </c>
      <c r="AI776">
        <f t="shared" si="143"/>
        <v>1</v>
      </c>
    </row>
    <row r="777" spans="1:35">
      <c r="A777" t="s">
        <v>146</v>
      </c>
      <c r="B777">
        <v>2010</v>
      </c>
      <c r="C777">
        <v>79.599999999999994</v>
      </c>
      <c r="D777">
        <v>88</v>
      </c>
      <c r="E777">
        <v>12.25</v>
      </c>
      <c r="F777">
        <v>3119.3498239999999</v>
      </c>
      <c r="G777">
        <v>58.1</v>
      </c>
      <c r="H777">
        <v>1.44</v>
      </c>
      <c r="I777">
        <v>22538.6548</v>
      </c>
      <c r="J777">
        <v>15731</v>
      </c>
      <c r="K777">
        <v>16</v>
      </c>
      <c r="M777" t="s">
        <v>146</v>
      </c>
      <c r="N777">
        <v>2010</v>
      </c>
      <c r="O777">
        <v>79.599999999999994</v>
      </c>
      <c r="P777">
        <v>88</v>
      </c>
      <c r="Q777">
        <v>12.25</v>
      </c>
      <c r="R777">
        <v>3119.3498239999999</v>
      </c>
      <c r="S777">
        <v>58.1</v>
      </c>
      <c r="T777">
        <v>1.44</v>
      </c>
      <c r="U777">
        <v>22538.6548</v>
      </c>
      <c r="V777">
        <v>15731</v>
      </c>
      <c r="W777">
        <v>16</v>
      </c>
      <c r="Y777">
        <f t="shared" si="133"/>
        <v>1</v>
      </c>
      <c r="Z777">
        <f t="shared" si="134"/>
        <v>1</v>
      </c>
      <c r="AA777">
        <f t="shared" si="135"/>
        <v>1</v>
      </c>
      <c r="AB777">
        <f t="shared" si="136"/>
        <v>1</v>
      </c>
      <c r="AC777">
        <f t="shared" si="137"/>
        <v>1</v>
      </c>
      <c r="AD777">
        <f t="shared" si="138"/>
        <v>1</v>
      </c>
      <c r="AE777">
        <f t="shared" si="139"/>
        <v>1</v>
      </c>
      <c r="AF777">
        <f t="shared" si="140"/>
        <v>1</v>
      </c>
      <c r="AG777">
        <f t="shared" si="141"/>
        <v>1</v>
      </c>
      <c r="AH777">
        <f t="shared" si="142"/>
        <v>1</v>
      </c>
      <c r="AI777">
        <f t="shared" si="143"/>
        <v>1</v>
      </c>
    </row>
    <row r="778" spans="1:35">
      <c r="A778" t="s">
        <v>146</v>
      </c>
      <c r="B778">
        <v>2011</v>
      </c>
      <c r="C778">
        <v>82</v>
      </c>
      <c r="D778">
        <v>85</v>
      </c>
      <c r="E778">
        <v>11.92</v>
      </c>
      <c r="F778">
        <v>3108.2886229999999</v>
      </c>
      <c r="G778">
        <v>58.8</v>
      </c>
      <c r="H778">
        <v>1.7</v>
      </c>
      <c r="I778">
        <v>23196.18375</v>
      </c>
      <c r="J778">
        <v>155756</v>
      </c>
      <c r="K778">
        <v>16.2</v>
      </c>
      <c r="M778" t="s">
        <v>146</v>
      </c>
      <c r="N778">
        <v>2011</v>
      </c>
      <c r="O778">
        <v>82</v>
      </c>
      <c r="P778">
        <v>85</v>
      </c>
      <c r="Q778">
        <v>11.92</v>
      </c>
      <c r="R778">
        <v>3108.2886229999999</v>
      </c>
      <c r="S778">
        <v>58.8</v>
      </c>
      <c r="T778">
        <v>1.7</v>
      </c>
      <c r="U778">
        <v>23196.18375</v>
      </c>
      <c r="V778">
        <v>155756</v>
      </c>
      <c r="W778">
        <v>16.2</v>
      </c>
      <c r="Y778">
        <f t="shared" si="133"/>
        <v>1</v>
      </c>
      <c r="Z778">
        <f t="shared" si="134"/>
        <v>1</v>
      </c>
      <c r="AA778">
        <f t="shared" si="135"/>
        <v>1</v>
      </c>
      <c r="AB778">
        <f t="shared" si="136"/>
        <v>1</v>
      </c>
      <c r="AC778">
        <f t="shared" si="137"/>
        <v>1</v>
      </c>
      <c r="AD778">
        <f t="shared" si="138"/>
        <v>1</v>
      </c>
      <c r="AE778">
        <f t="shared" si="139"/>
        <v>1</v>
      </c>
      <c r="AF778">
        <f t="shared" si="140"/>
        <v>1</v>
      </c>
      <c r="AG778">
        <f t="shared" si="141"/>
        <v>1</v>
      </c>
      <c r="AH778">
        <f t="shared" si="142"/>
        <v>1</v>
      </c>
      <c r="AI778">
        <f t="shared" si="143"/>
        <v>1</v>
      </c>
    </row>
    <row r="779" spans="1:35">
      <c r="A779" t="s">
        <v>146</v>
      </c>
      <c r="B779">
        <v>2012</v>
      </c>
      <c r="C779">
        <v>83</v>
      </c>
      <c r="D779">
        <v>81</v>
      </c>
      <c r="E779">
        <v>11.96</v>
      </c>
      <c r="F779">
        <v>331.45703500000002</v>
      </c>
      <c r="G779">
        <v>59.5</v>
      </c>
      <c r="H779">
        <v>9.74</v>
      </c>
      <c r="I779">
        <v>2577.4263999999998</v>
      </c>
      <c r="J779">
        <v>1514844</v>
      </c>
      <c r="K779">
        <v>16.3</v>
      </c>
      <c r="M779" t="s">
        <v>146</v>
      </c>
      <c r="N779">
        <v>2012</v>
      </c>
      <c r="O779">
        <v>83</v>
      </c>
      <c r="P779">
        <v>81</v>
      </c>
      <c r="Q779">
        <v>11.96</v>
      </c>
      <c r="R779">
        <v>331.45703500000002</v>
      </c>
      <c r="S779">
        <v>59.5</v>
      </c>
      <c r="T779">
        <v>9.74</v>
      </c>
      <c r="U779">
        <v>2577.4263999999998</v>
      </c>
      <c r="V779">
        <v>1514844</v>
      </c>
      <c r="W779">
        <v>16.3</v>
      </c>
      <c r="Y779">
        <f t="shared" si="133"/>
        <v>1</v>
      </c>
      <c r="Z779">
        <f t="shared" si="134"/>
        <v>1</v>
      </c>
      <c r="AA779">
        <f t="shared" si="135"/>
        <v>1</v>
      </c>
      <c r="AB779">
        <f t="shared" si="136"/>
        <v>1</v>
      </c>
      <c r="AC779">
        <f t="shared" si="137"/>
        <v>1</v>
      </c>
      <c r="AD779">
        <f t="shared" si="138"/>
        <v>1</v>
      </c>
      <c r="AE779">
        <f t="shared" si="139"/>
        <v>1</v>
      </c>
      <c r="AF779">
        <f t="shared" si="140"/>
        <v>1</v>
      </c>
      <c r="AG779">
        <f t="shared" si="141"/>
        <v>1</v>
      </c>
      <c r="AH779">
        <f t="shared" si="142"/>
        <v>1</v>
      </c>
      <c r="AI779">
        <f t="shared" si="143"/>
        <v>1</v>
      </c>
    </row>
    <row r="780" spans="1:35">
      <c r="A780" t="s">
        <v>146</v>
      </c>
      <c r="B780">
        <v>2013</v>
      </c>
      <c r="C780">
        <v>86</v>
      </c>
      <c r="D780">
        <v>79</v>
      </c>
      <c r="E780">
        <v>10</v>
      </c>
      <c r="F780">
        <v>2698.0181699999998</v>
      </c>
      <c r="G780">
        <v>6.2</v>
      </c>
      <c r="H780">
        <v>9.5500000000000007</v>
      </c>
      <c r="I780">
        <v>21618.735339999999</v>
      </c>
      <c r="J780">
        <v>1457295</v>
      </c>
      <c r="K780">
        <v>16.3</v>
      </c>
      <c r="M780" t="s">
        <v>146</v>
      </c>
      <c r="N780">
        <v>2013</v>
      </c>
      <c r="O780">
        <v>86</v>
      </c>
      <c r="P780">
        <v>79</v>
      </c>
      <c r="Q780">
        <v>10</v>
      </c>
      <c r="R780">
        <v>2698.0181699999998</v>
      </c>
      <c r="S780">
        <v>6.2</v>
      </c>
      <c r="T780">
        <v>9.5500000000000007</v>
      </c>
      <c r="U780">
        <v>21618.735339999999</v>
      </c>
      <c r="V780">
        <v>1457295</v>
      </c>
      <c r="W780">
        <v>16.3</v>
      </c>
      <c r="Y780">
        <f t="shared" si="133"/>
        <v>1</v>
      </c>
      <c r="Z780">
        <f t="shared" si="134"/>
        <v>1</v>
      </c>
      <c r="AA780">
        <f t="shared" si="135"/>
        <v>1</v>
      </c>
      <c r="AB780">
        <f t="shared" si="136"/>
        <v>1</v>
      </c>
      <c r="AC780">
        <f t="shared" si="137"/>
        <v>1</v>
      </c>
      <c r="AD780">
        <f t="shared" si="138"/>
        <v>1</v>
      </c>
      <c r="AE780">
        <f t="shared" si="139"/>
        <v>1</v>
      </c>
      <c r="AF780">
        <f t="shared" si="140"/>
        <v>1</v>
      </c>
      <c r="AG780">
        <f t="shared" si="141"/>
        <v>1</v>
      </c>
      <c r="AH780">
        <f t="shared" si="142"/>
        <v>1</v>
      </c>
      <c r="AI780">
        <f t="shared" si="143"/>
        <v>1</v>
      </c>
    </row>
    <row r="781" spans="1:35">
      <c r="A781" t="s">
        <v>146</v>
      </c>
      <c r="B781">
        <v>2014</v>
      </c>
      <c r="C781">
        <v>89</v>
      </c>
      <c r="D781">
        <v>78</v>
      </c>
      <c r="E781">
        <v>9.8800000000000008</v>
      </c>
      <c r="F781">
        <v>271.25455310000001</v>
      </c>
      <c r="G781">
        <v>6.9</v>
      </c>
      <c r="H781">
        <v>9.5</v>
      </c>
      <c r="I781">
        <v>2277.53613</v>
      </c>
      <c r="J781">
        <v>14162</v>
      </c>
      <c r="K781">
        <v>16.8</v>
      </c>
      <c r="M781" t="s">
        <v>146</v>
      </c>
      <c r="N781">
        <v>2014</v>
      </c>
      <c r="O781">
        <v>89</v>
      </c>
      <c r="P781">
        <v>78</v>
      </c>
      <c r="Q781">
        <v>9.8800000000000008</v>
      </c>
      <c r="R781">
        <v>271.25455310000001</v>
      </c>
      <c r="S781">
        <v>6.9</v>
      </c>
      <c r="T781">
        <v>9.5</v>
      </c>
      <c r="U781">
        <v>2277.53613</v>
      </c>
      <c r="V781">
        <v>14162</v>
      </c>
      <c r="W781">
        <v>16.8</v>
      </c>
      <c r="Y781">
        <f t="shared" si="133"/>
        <v>1</v>
      </c>
      <c r="Z781">
        <f t="shared" si="134"/>
        <v>1</v>
      </c>
      <c r="AA781">
        <f t="shared" si="135"/>
        <v>1</v>
      </c>
      <c r="AB781">
        <f t="shared" si="136"/>
        <v>1</v>
      </c>
      <c r="AC781">
        <f t="shared" si="137"/>
        <v>1</v>
      </c>
      <c r="AD781">
        <f t="shared" si="138"/>
        <v>1</v>
      </c>
      <c r="AE781">
        <f t="shared" si="139"/>
        <v>1</v>
      </c>
      <c r="AF781">
        <f t="shared" si="140"/>
        <v>1</v>
      </c>
      <c r="AG781">
        <f t="shared" si="141"/>
        <v>1</v>
      </c>
      <c r="AH781">
        <f t="shared" si="142"/>
        <v>1</v>
      </c>
      <c r="AI781">
        <f t="shared" si="143"/>
        <v>1</v>
      </c>
    </row>
    <row r="782" spans="1:35">
      <c r="A782" t="s">
        <v>146</v>
      </c>
      <c r="B782">
        <v>2015</v>
      </c>
      <c r="C782">
        <v>81.099999999999994</v>
      </c>
      <c r="D782">
        <v>76</v>
      </c>
      <c r="F782">
        <v>0</v>
      </c>
      <c r="G782">
        <v>61.6</v>
      </c>
      <c r="I782">
        <v>1922.681</v>
      </c>
      <c r="J782">
        <v>135876</v>
      </c>
      <c r="K782">
        <v>16.600000000000001</v>
      </c>
      <c r="M782" t="s">
        <v>146</v>
      </c>
      <c r="N782">
        <v>2015</v>
      </c>
      <c r="O782">
        <v>81.099999999999994</v>
      </c>
      <c r="P782">
        <v>76</v>
      </c>
      <c r="R782">
        <v>0</v>
      </c>
      <c r="S782">
        <v>61.6</v>
      </c>
      <c r="U782">
        <v>1922.681</v>
      </c>
      <c r="V782">
        <v>135876</v>
      </c>
      <c r="W782">
        <v>16.600000000000001</v>
      </c>
      <c r="Y782">
        <f t="shared" si="133"/>
        <v>1</v>
      </c>
      <c r="Z782">
        <f t="shared" si="134"/>
        <v>1</v>
      </c>
      <c r="AA782">
        <f t="shared" si="135"/>
        <v>1</v>
      </c>
      <c r="AB782">
        <f t="shared" si="136"/>
        <v>1</v>
      </c>
      <c r="AC782">
        <f t="shared" si="137"/>
        <v>1</v>
      </c>
      <c r="AD782">
        <f t="shared" si="138"/>
        <v>1</v>
      </c>
      <c r="AE782">
        <f t="shared" si="139"/>
        <v>1</v>
      </c>
      <c r="AF782">
        <f t="shared" si="140"/>
        <v>1</v>
      </c>
      <c r="AG782">
        <f t="shared" si="141"/>
        <v>1</v>
      </c>
      <c r="AH782">
        <f t="shared" si="142"/>
        <v>1</v>
      </c>
      <c r="AI782">
        <f t="shared" si="143"/>
        <v>1</v>
      </c>
    </row>
    <row r="783" spans="1:35">
      <c r="A783" t="s">
        <v>147</v>
      </c>
      <c r="B783">
        <v>2010</v>
      </c>
      <c r="C783">
        <v>77.3</v>
      </c>
      <c r="D783">
        <v>76</v>
      </c>
      <c r="E783">
        <v>1.1599999999999999</v>
      </c>
      <c r="F783">
        <v>37.768488189999999</v>
      </c>
      <c r="G783">
        <v>66</v>
      </c>
      <c r="H783">
        <v>2.9</v>
      </c>
      <c r="I783">
        <v>736.22784000000001</v>
      </c>
      <c r="K783">
        <v>12</v>
      </c>
      <c r="M783" t="s">
        <v>147</v>
      </c>
      <c r="N783">
        <v>2010</v>
      </c>
      <c r="O783">
        <v>77.3</v>
      </c>
      <c r="P783">
        <v>76</v>
      </c>
      <c r="Q783">
        <v>1.1599999999999999</v>
      </c>
      <c r="R783">
        <v>37.768488189999999</v>
      </c>
      <c r="S783">
        <v>66</v>
      </c>
      <c r="T783">
        <v>2.9</v>
      </c>
      <c r="U783">
        <v>736.22784000000001</v>
      </c>
      <c r="W783">
        <v>12</v>
      </c>
      <c r="Y783">
        <f t="shared" si="133"/>
        <v>1</v>
      </c>
      <c r="Z783">
        <f t="shared" si="134"/>
        <v>1</v>
      </c>
      <c r="AA783">
        <f t="shared" si="135"/>
        <v>1</v>
      </c>
      <c r="AB783">
        <f t="shared" si="136"/>
        <v>1</v>
      </c>
      <c r="AC783">
        <f t="shared" si="137"/>
        <v>1</v>
      </c>
      <c r="AD783">
        <f t="shared" si="138"/>
        <v>1</v>
      </c>
      <c r="AE783">
        <f t="shared" si="139"/>
        <v>1</v>
      </c>
      <c r="AF783">
        <f t="shared" si="140"/>
        <v>1</v>
      </c>
      <c r="AG783">
        <f t="shared" si="141"/>
        <v>1</v>
      </c>
      <c r="AH783">
        <f t="shared" si="142"/>
        <v>1</v>
      </c>
      <c r="AI783">
        <f t="shared" si="143"/>
        <v>1</v>
      </c>
    </row>
    <row r="784" spans="1:35">
      <c r="A784" t="s">
        <v>147</v>
      </c>
      <c r="B784">
        <v>2011</v>
      </c>
      <c r="C784">
        <v>77.5</v>
      </c>
      <c r="D784">
        <v>74</v>
      </c>
      <c r="E784">
        <v>1.1599999999999999</v>
      </c>
      <c r="F784">
        <v>4409.1706700000004</v>
      </c>
      <c r="G784">
        <v>66.5</v>
      </c>
      <c r="H784">
        <v>1.93</v>
      </c>
      <c r="I784">
        <v>85948.745999999999</v>
      </c>
      <c r="K784">
        <v>12.4</v>
      </c>
      <c r="M784" t="s">
        <v>147</v>
      </c>
      <c r="N784">
        <v>2011</v>
      </c>
      <c r="O784">
        <v>77.5</v>
      </c>
      <c r="P784">
        <v>74</v>
      </c>
      <c r="Q784">
        <v>1.1599999999999999</v>
      </c>
      <c r="R784">
        <v>4409.1706700000004</v>
      </c>
      <c r="S784">
        <v>66.5</v>
      </c>
      <c r="T784">
        <v>1.93</v>
      </c>
      <c r="U784">
        <v>85948.745999999999</v>
      </c>
      <c r="W784">
        <v>12.4</v>
      </c>
      <c r="Y784">
        <f t="shared" si="133"/>
        <v>1</v>
      </c>
      <c r="Z784">
        <f t="shared" si="134"/>
        <v>1</v>
      </c>
      <c r="AA784">
        <f t="shared" si="135"/>
        <v>1</v>
      </c>
      <c r="AB784">
        <f t="shared" si="136"/>
        <v>1</v>
      </c>
      <c r="AC784">
        <f t="shared" si="137"/>
        <v>1</v>
      </c>
      <c r="AD784">
        <f t="shared" si="138"/>
        <v>1</v>
      </c>
      <c r="AE784">
        <f t="shared" si="139"/>
        <v>1</v>
      </c>
      <c r="AF784">
        <f t="shared" si="140"/>
        <v>1</v>
      </c>
      <c r="AG784">
        <f t="shared" si="141"/>
        <v>1</v>
      </c>
      <c r="AH784">
        <f t="shared" si="142"/>
        <v>1</v>
      </c>
      <c r="AI784">
        <f t="shared" si="143"/>
        <v>1</v>
      </c>
    </row>
    <row r="785" spans="1:35">
      <c r="A785" t="s">
        <v>147</v>
      </c>
      <c r="B785">
        <v>2012</v>
      </c>
      <c r="C785">
        <v>77.8</v>
      </c>
      <c r="D785">
        <v>72</v>
      </c>
      <c r="E785">
        <v>1.1299999999999999</v>
      </c>
      <c r="F785">
        <v>5163.3291799999997</v>
      </c>
      <c r="G785">
        <v>67</v>
      </c>
      <c r="H785">
        <v>2.16</v>
      </c>
      <c r="I785">
        <v>88564.822979999997</v>
      </c>
      <c r="K785">
        <v>13.4</v>
      </c>
      <c r="M785" t="s">
        <v>147</v>
      </c>
      <c r="N785">
        <v>2012</v>
      </c>
      <c r="O785">
        <v>77.8</v>
      </c>
      <c r="P785">
        <v>72</v>
      </c>
      <c r="Q785">
        <v>1.1299999999999999</v>
      </c>
      <c r="R785">
        <v>5163.3291799999997</v>
      </c>
      <c r="S785">
        <v>67</v>
      </c>
      <c r="T785">
        <v>2.16</v>
      </c>
      <c r="U785">
        <v>88564.822979999997</v>
      </c>
      <c r="W785">
        <v>13.4</v>
      </c>
      <c r="Y785">
        <f t="shared" si="133"/>
        <v>1</v>
      </c>
      <c r="Z785">
        <f t="shared" si="134"/>
        <v>1</v>
      </c>
      <c r="AA785">
        <f t="shared" si="135"/>
        <v>1</v>
      </c>
      <c r="AB785">
        <f t="shared" si="136"/>
        <v>1</v>
      </c>
      <c r="AC785">
        <f t="shared" si="137"/>
        <v>1</v>
      </c>
      <c r="AD785">
        <f t="shared" si="138"/>
        <v>1</v>
      </c>
      <c r="AE785">
        <f t="shared" si="139"/>
        <v>1</v>
      </c>
      <c r="AF785">
        <f t="shared" si="140"/>
        <v>1</v>
      </c>
      <c r="AG785">
        <f t="shared" si="141"/>
        <v>1</v>
      </c>
      <c r="AH785">
        <f t="shared" si="142"/>
        <v>1</v>
      </c>
      <c r="AI785">
        <f t="shared" si="143"/>
        <v>1</v>
      </c>
    </row>
    <row r="786" spans="1:35">
      <c r="A786" t="s">
        <v>147</v>
      </c>
      <c r="B786">
        <v>2013</v>
      </c>
      <c r="C786">
        <v>77.900000000000006</v>
      </c>
      <c r="D786">
        <v>7</v>
      </c>
      <c r="E786">
        <v>1.2</v>
      </c>
      <c r="F786">
        <v>515.07347949999996</v>
      </c>
      <c r="G786">
        <v>67.7</v>
      </c>
      <c r="H786">
        <v>2.15</v>
      </c>
      <c r="I786">
        <v>8834.8795800000007</v>
      </c>
      <c r="K786">
        <v>13.4</v>
      </c>
      <c r="M786" t="s">
        <v>147</v>
      </c>
      <c r="N786">
        <v>2013</v>
      </c>
      <c r="O786">
        <v>77.900000000000006</v>
      </c>
      <c r="P786">
        <v>7</v>
      </c>
      <c r="Q786">
        <v>1.2</v>
      </c>
      <c r="R786">
        <v>515.07347949999996</v>
      </c>
      <c r="S786">
        <v>67.7</v>
      </c>
      <c r="T786">
        <v>2.15</v>
      </c>
      <c r="U786">
        <v>8834.8795800000007</v>
      </c>
      <c r="W786">
        <v>13.4</v>
      </c>
      <c r="Y786">
        <f t="shared" si="133"/>
        <v>1</v>
      </c>
      <c r="Z786">
        <f t="shared" si="134"/>
        <v>1</v>
      </c>
      <c r="AA786">
        <f t="shared" si="135"/>
        <v>1</v>
      </c>
      <c r="AB786">
        <f t="shared" si="136"/>
        <v>1</v>
      </c>
      <c r="AC786">
        <f t="shared" si="137"/>
        <v>1</v>
      </c>
      <c r="AD786">
        <f t="shared" si="138"/>
        <v>1</v>
      </c>
      <c r="AE786">
        <f t="shared" si="139"/>
        <v>1</v>
      </c>
      <c r="AF786">
        <f t="shared" si="140"/>
        <v>1</v>
      </c>
      <c r="AG786">
        <f t="shared" si="141"/>
        <v>1</v>
      </c>
      <c r="AH786">
        <f t="shared" si="142"/>
        <v>1</v>
      </c>
      <c r="AI786">
        <f t="shared" si="143"/>
        <v>1</v>
      </c>
    </row>
    <row r="787" spans="1:35">
      <c r="A787" t="s">
        <v>147</v>
      </c>
      <c r="B787">
        <v>2014</v>
      </c>
      <c r="C787">
        <v>78.099999999999994</v>
      </c>
      <c r="D787">
        <v>69</v>
      </c>
      <c r="E787">
        <v>1.1499999999999999</v>
      </c>
      <c r="F787">
        <v>5063.5131039999997</v>
      </c>
      <c r="G787">
        <v>68.400000000000006</v>
      </c>
      <c r="H787">
        <v>2.19</v>
      </c>
      <c r="I787">
        <v>86852.711899999995</v>
      </c>
      <c r="K787">
        <v>13.4</v>
      </c>
      <c r="M787" t="s">
        <v>147</v>
      </c>
      <c r="N787">
        <v>2014</v>
      </c>
      <c r="O787">
        <v>78.099999999999994</v>
      </c>
      <c r="P787">
        <v>69</v>
      </c>
      <c r="Q787">
        <v>1.1499999999999999</v>
      </c>
      <c r="R787">
        <v>5063.5131039999997</v>
      </c>
      <c r="S787">
        <v>68.400000000000006</v>
      </c>
      <c r="T787">
        <v>2.19</v>
      </c>
      <c r="U787">
        <v>86852.711899999995</v>
      </c>
      <c r="W787">
        <v>13.4</v>
      </c>
      <c r="Y787">
        <f t="shared" si="133"/>
        <v>1</v>
      </c>
      <c r="Z787">
        <f t="shared" si="134"/>
        <v>1</v>
      </c>
      <c r="AA787">
        <f t="shared" si="135"/>
        <v>1</v>
      </c>
      <c r="AB787">
        <f t="shared" si="136"/>
        <v>1</v>
      </c>
      <c r="AC787">
        <f t="shared" si="137"/>
        <v>1</v>
      </c>
      <c r="AD787">
        <f t="shared" si="138"/>
        <v>1</v>
      </c>
      <c r="AE787">
        <f t="shared" si="139"/>
        <v>1</v>
      </c>
      <c r="AF787">
        <f t="shared" si="140"/>
        <v>1</v>
      </c>
      <c r="AG787">
        <f t="shared" si="141"/>
        <v>1</v>
      </c>
      <c r="AH787">
        <f t="shared" si="142"/>
        <v>1</v>
      </c>
      <c r="AI787">
        <f t="shared" si="143"/>
        <v>1</v>
      </c>
    </row>
    <row r="788" spans="1:35">
      <c r="A788" t="s">
        <v>147</v>
      </c>
      <c r="B788">
        <v>2015</v>
      </c>
      <c r="C788">
        <v>78.2</v>
      </c>
      <c r="D788">
        <v>68</v>
      </c>
      <c r="F788">
        <v>0</v>
      </c>
      <c r="G788">
        <v>69.3</v>
      </c>
      <c r="I788">
        <v>66346.522670000006</v>
      </c>
      <c r="K788">
        <v>13.4</v>
      </c>
      <c r="M788" t="s">
        <v>147</v>
      </c>
      <c r="N788">
        <v>2015</v>
      </c>
      <c r="O788">
        <v>78.2</v>
      </c>
      <c r="P788">
        <v>68</v>
      </c>
      <c r="R788">
        <v>0</v>
      </c>
      <c r="S788">
        <v>69.3</v>
      </c>
      <c r="U788">
        <v>66346.522670000006</v>
      </c>
      <c r="W788">
        <v>13.4</v>
      </c>
      <c r="Y788">
        <f t="shared" si="133"/>
        <v>1</v>
      </c>
      <c r="Z788">
        <f t="shared" si="134"/>
        <v>1</v>
      </c>
      <c r="AA788">
        <f t="shared" si="135"/>
        <v>1</v>
      </c>
      <c r="AB788">
        <f t="shared" si="136"/>
        <v>1</v>
      </c>
      <c r="AC788">
        <f t="shared" si="137"/>
        <v>1</v>
      </c>
      <c r="AD788">
        <f t="shared" si="138"/>
        <v>1</v>
      </c>
      <c r="AE788">
        <f t="shared" si="139"/>
        <v>1</v>
      </c>
      <c r="AF788">
        <f t="shared" si="140"/>
        <v>1</v>
      </c>
      <c r="AG788">
        <f t="shared" si="141"/>
        <v>1</v>
      </c>
      <c r="AH788">
        <f t="shared" si="142"/>
        <v>1</v>
      </c>
      <c r="AI788">
        <f t="shared" si="143"/>
        <v>1</v>
      </c>
    </row>
    <row r="789" spans="1:35">
      <c r="A789" t="s">
        <v>148</v>
      </c>
      <c r="B789">
        <v>2010</v>
      </c>
      <c r="C789">
        <v>87</v>
      </c>
      <c r="D789">
        <v>74</v>
      </c>
      <c r="E789">
        <v>9.23</v>
      </c>
      <c r="F789">
        <v>0</v>
      </c>
      <c r="G789">
        <v>29.5</v>
      </c>
      <c r="H789">
        <v>6.79</v>
      </c>
      <c r="M789" t="s">
        <v>148</v>
      </c>
      <c r="N789">
        <v>2010</v>
      </c>
      <c r="O789">
        <v>87</v>
      </c>
      <c r="P789">
        <v>74</v>
      </c>
      <c r="Q789">
        <v>9.23</v>
      </c>
      <c r="R789">
        <v>0</v>
      </c>
      <c r="S789">
        <v>29.5</v>
      </c>
      <c r="T789">
        <v>6.79</v>
      </c>
      <c r="Y789">
        <f t="shared" si="133"/>
        <v>1</v>
      </c>
      <c r="Z789">
        <f t="shared" si="134"/>
        <v>1</v>
      </c>
      <c r="AA789">
        <f t="shared" si="135"/>
        <v>1</v>
      </c>
      <c r="AB789">
        <f t="shared" si="136"/>
        <v>1</v>
      </c>
      <c r="AC789">
        <f t="shared" si="137"/>
        <v>1</v>
      </c>
      <c r="AD789">
        <f t="shared" si="138"/>
        <v>1</v>
      </c>
      <c r="AE789">
        <f t="shared" si="139"/>
        <v>1</v>
      </c>
      <c r="AF789">
        <f t="shared" si="140"/>
        <v>1</v>
      </c>
      <c r="AG789">
        <f t="shared" si="141"/>
        <v>1</v>
      </c>
      <c r="AH789">
        <f t="shared" si="142"/>
        <v>1</v>
      </c>
      <c r="AI789">
        <f t="shared" si="143"/>
        <v>1</v>
      </c>
    </row>
    <row r="790" spans="1:35">
      <c r="A790" t="s">
        <v>148</v>
      </c>
      <c r="B790">
        <v>2011</v>
      </c>
      <c r="C790">
        <v>81.099999999999994</v>
      </c>
      <c r="D790">
        <v>72</v>
      </c>
      <c r="E790">
        <v>9.34</v>
      </c>
      <c r="F790">
        <v>0</v>
      </c>
      <c r="G790">
        <v>3</v>
      </c>
      <c r="H790">
        <v>6.83</v>
      </c>
      <c r="M790" t="s">
        <v>148</v>
      </c>
      <c r="N790">
        <v>2011</v>
      </c>
      <c r="O790">
        <v>81.099999999999994</v>
      </c>
      <c r="P790">
        <v>72</v>
      </c>
      <c r="Q790">
        <v>9.34</v>
      </c>
      <c r="R790">
        <v>0</v>
      </c>
      <c r="S790">
        <v>3</v>
      </c>
      <c r="T790">
        <v>6.83</v>
      </c>
      <c r="Y790">
        <f t="shared" si="133"/>
        <v>1</v>
      </c>
      <c r="Z790">
        <f t="shared" si="134"/>
        <v>1</v>
      </c>
      <c r="AA790">
        <f t="shared" si="135"/>
        <v>1</v>
      </c>
      <c r="AB790">
        <f t="shared" si="136"/>
        <v>1</v>
      </c>
      <c r="AC790">
        <f t="shared" si="137"/>
        <v>1</v>
      </c>
      <c r="AD790">
        <f t="shared" si="138"/>
        <v>1</v>
      </c>
      <c r="AE790">
        <f t="shared" si="139"/>
        <v>1</v>
      </c>
      <c r="AF790">
        <f t="shared" si="140"/>
        <v>1</v>
      </c>
      <c r="AG790">
        <f t="shared" si="141"/>
        <v>1</v>
      </c>
      <c r="AH790">
        <f t="shared" si="142"/>
        <v>1</v>
      </c>
      <c r="AI790">
        <f t="shared" si="143"/>
        <v>1</v>
      </c>
    </row>
    <row r="791" spans="1:35">
      <c r="A791" t="s">
        <v>148</v>
      </c>
      <c r="B791">
        <v>2012</v>
      </c>
      <c r="C791">
        <v>81.2</v>
      </c>
      <c r="D791">
        <v>69</v>
      </c>
      <c r="E791">
        <v>9.56</v>
      </c>
      <c r="F791">
        <v>0</v>
      </c>
      <c r="G791">
        <v>3.4</v>
      </c>
      <c r="H791">
        <v>7.1</v>
      </c>
      <c r="M791" t="s">
        <v>148</v>
      </c>
      <c r="N791">
        <v>2012</v>
      </c>
      <c r="O791">
        <v>81.2</v>
      </c>
      <c r="P791">
        <v>69</v>
      </c>
      <c r="Q791">
        <v>9.56</v>
      </c>
      <c r="R791">
        <v>0</v>
      </c>
      <c r="S791">
        <v>3.4</v>
      </c>
      <c r="T791">
        <v>7.1</v>
      </c>
      <c r="Y791">
        <f t="shared" si="133"/>
        <v>1</v>
      </c>
      <c r="Z791">
        <f t="shared" si="134"/>
        <v>1</v>
      </c>
      <c r="AA791">
        <f t="shared" si="135"/>
        <v>1</v>
      </c>
      <c r="AB791">
        <f t="shared" si="136"/>
        <v>1</v>
      </c>
      <c r="AC791">
        <f t="shared" si="137"/>
        <v>1</v>
      </c>
      <c r="AD791">
        <f t="shared" si="138"/>
        <v>1</v>
      </c>
      <c r="AE791">
        <f t="shared" si="139"/>
        <v>1</v>
      </c>
      <c r="AF791">
        <f t="shared" si="140"/>
        <v>1</v>
      </c>
      <c r="AG791">
        <f t="shared" si="141"/>
        <v>1</v>
      </c>
      <c r="AH791">
        <f t="shared" si="142"/>
        <v>1</v>
      </c>
      <c r="AI791">
        <f t="shared" si="143"/>
        <v>1</v>
      </c>
    </row>
    <row r="792" spans="1:35">
      <c r="A792" t="s">
        <v>148</v>
      </c>
      <c r="B792">
        <v>2013</v>
      </c>
      <c r="C792">
        <v>81.7</v>
      </c>
      <c r="D792">
        <v>68</v>
      </c>
      <c r="E792">
        <v>9.33</v>
      </c>
      <c r="F792">
        <v>0</v>
      </c>
      <c r="G792">
        <v>3.8</v>
      </c>
      <c r="H792">
        <v>7.2</v>
      </c>
      <c r="M792" t="s">
        <v>148</v>
      </c>
      <c r="N792">
        <v>2013</v>
      </c>
      <c r="O792">
        <v>81.7</v>
      </c>
      <c r="P792">
        <v>68</v>
      </c>
      <c r="Q792">
        <v>9.33</v>
      </c>
      <c r="R792">
        <v>0</v>
      </c>
      <c r="S792">
        <v>3.8</v>
      </c>
      <c r="T792">
        <v>7.2</v>
      </c>
      <c r="Y792">
        <f t="shared" si="133"/>
        <v>1</v>
      </c>
      <c r="Z792">
        <f t="shared" si="134"/>
        <v>1</v>
      </c>
      <c r="AA792">
        <f t="shared" si="135"/>
        <v>1</v>
      </c>
      <c r="AB792">
        <f t="shared" si="136"/>
        <v>1</v>
      </c>
      <c r="AC792">
        <f t="shared" si="137"/>
        <v>1</v>
      </c>
      <c r="AD792">
        <f t="shared" si="138"/>
        <v>1</v>
      </c>
      <c r="AE792">
        <f t="shared" si="139"/>
        <v>1</v>
      </c>
      <c r="AF792">
        <f t="shared" si="140"/>
        <v>1</v>
      </c>
      <c r="AG792">
        <f t="shared" si="141"/>
        <v>1</v>
      </c>
      <c r="AH792">
        <f t="shared" si="142"/>
        <v>1</v>
      </c>
      <c r="AI792">
        <f t="shared" si="143"/>
        <v>1</v>
      </c>
    </row>
    <row r="793" spans="1:35">
      <c r="A793" t="s">
        <v>148</v>
      </c>
      <c r="B793">
        <v>2014</v>
      </c>
      <c r="C793">
        <v>82</v>
      </c>
      <c r="D793">
        <v>66</v>
      </c>
      <c r="E793">
        <v>0.01</v>
      </c>
      <c r="F793">
        <v>0</v>
      </c>
      <c r="G793">
        <v>31.2</v>
      </c>
      <c r="H793">
        <v>7.37</v>
      </c>
      <c r="M793" t="s">
        <v>148</v>
      </c>
      <c r="N793">
        <v>2014</v>
      </c>
      <c r="O793">
        <v>82</v>
      </c>
      <c r="P793">
        <v>66</v>
      </c>
      <c r="Q793">
        <v>0.01</v>
      </c>
      <c r="R793">
        <v>0</v>
      </c>
      <c r="S793">
        <v>31.2</v>
      </c>
      <c r="T793">
        <v>7.37</v>
      </c>
      <c r="Y793">
        <f t="shared" si="133"/>
        <v>1</v>
      </c>
      <c r="Z793">
        <f t="shared" si="134"/>
        <v>1</v>
      </c>
      <c r="AA793">
        <f t="shared" si="135"/>
        <v>1</v>
      </c>
      <c r="AB793">
        <f t="shared" si="136"/>
        <v>1</v>
      </c>
      <c r="AC793">
        <f t="shared" si="137"/>
        <v>1</v>
      </c>
      <c r="AD793">
        <f t="shared" si="138"/>
        <v>1</v>
      </c>
      <c r="AE793">
        <f t="shared" si="139"/>
        <v>1</v>
      </c>
      <c r="AF793">
        <f t="shared" si="140"/>
        <v>1</v>
      </c>
      <c r="AG793">
        <f t="shared" si="141"/>
        <v>1</v>
      </c>
      <c r="AH793">
        <f t="shared" si="142"/>
        <v>1</v>
      </c>
      <c r="AI793">
        <f t="shared" si="143"/>
        <v>1</v>
      </c>
    </row>
    <row r="794" spans="1:35">
      <c r="A794" t="s">
        <v>148</v>
      </c>
      <c r="B794">
        <v>2015</v>
      </c>
      <c r="C794">
        <v>82.3</v>
      </c>
      <c r="D794">
        <v>64</v>
      </c>
      <c r="F794">
        <v>0</v>
      </c>
      <c r="G794">
        <v>31.7</v>
      </c>
      <c r="M794" t="s">
        <v>148</v>
      </c>
      <c r="N794">
        <v>2015</v>
      </c>
      <c r="O794">
        <v>82.3</v>
      </c>
      <c r="P794">
        <v>64</v>
      </c>
      <c r="R794">
        <v>0</v>
      </c>
      <c r="S794">
        <v>31.7</v>
      </c>
      <c r="Y794">
        <f t="shared" si="133"/>
        <v>1</v>
      </c>
      <c r="Z794">
        <f t="shared" si="134"/>
        <v>1</v>
      </c>
      <c r="AA794">
        <f t="shared" si="135"/>
        <v>1</v>
      </c>
      <c r="AB794">
        <f t="shared" si="136"/>
        <v>1</v>
      </c>
      <c r="AC794">
        <f t="shared" si="137"/>
        <v>1</v>
      </c>
      <c r="AD794">
        <f t="shared" si="138"/>
        <v>1</v>
      </c>
      <c r="AE794">
        <f t="shared" si="139"/>
        <v>1</v>
      </c>
      <c r="AF794">
        <f t="shared" si="140"/>
        <v>1</v>
      </c>
      <c r="AG794">
        <f t="shared" si="141"/>
        <v>1</v>
      </c>
      <c r="AH794">
        <f t="shared" si="142"/>
        <v>1</v>
      </c>
      <c r="AI794">
        <f t="shared" si="143"/>
        <v>1</v>
      </c>
    </row>
    <row r="795" spans="1:35">
      <c r="A795" t="s">
        <v>149</v>
      </c>
      <c r="B795">
        <v>2010</v>
      </c>
      <c r="C795">
        <v>68.8</v>
      </c>
      <c r="D795">
        <v>219</v>
      </c>
      <c r="E795">
        <v>8.25</v>
      </c>
      <c r="F795">
        <v>0</v>
      </c>
      <c r="G795">
        <v>5.4</v>
      </c>
      <c r="H795">
        <v>12.8</v>
      </c>
      <c r="M795" t="s">
        <v>149</v>
      </c>
      <c r="N795">
        <v>2010</v>
      </c>
      <c r="O795">
        <v>68.8</v>
      </c>
      <c r="P795">
        <v>219</v>
      </c>
      <c r="Q795">
        <v>8.25</v>
      </c>
      <c r="R795">
        <v>0</v>
      </c>
      <c r="S795">
        <v>5.4</v>
      </c>
      <c r="T795">
        <v>12.8</v>
      </c>
      <c r="Y795">
        <f t="shared" si="133"/>
        <v>1</v>
      </c>
      <c r="Z795">
        <f t="shared" si="134"/>
        <v>1</v>
      </c>
      <c r="AA795">
        <f t="shared" si="135"/>
        <v>1</v>
      </c>
      <c r="AB795">
        <f t="shared" si="136"/>
        <v>1</v>
      </c>
      <c r="AC795">
        <f t="shared" si="137"/>
        <v>1</v>
      </c>
      <c r="AD795">
        <f t="shared" si="138"/>
        <v>1</v>
      </c>
      <c r="AE795">
        <f t="shared" si="139"/>
        <v>1</v>
      </c>
      <c r="AF795">
        <f t="shared" si="140"/>
        <v>1</v>
      </c>
      <c r="AG795">
        <f t="shared" si="141"/>
        <v>1</v>
      </c>
      <c r="AH795">
        <f t="shared" si="142"/>
        <v>1</v>
      </c>
      <c r="AI795">
        <f t="shared" si="143"/>
        <v>1</v>
      </c>
    </row>
    <row r="796" spans="1:35">
      <c r="A796" t="s">
        <v>149</v>
      </c>
      <c r="B796">
        <v>2011</v>
      </c>
      <c r="C796">
        <v>77</v>
      </c>
      <c r="D796">
        <v>177</v>
      </c>
      <c r="E796">
        <v>9.4499999999999993</v>
      </c>
      <c r="F796">
        <v>0</v>
      </c>
      <c r="G796">
        <v>5.9</v>
      </c>
      <c r="H796">
        <v>1.61</v>
      </c>
      <c r="M796" t="s">
        <v>149</v>
      </c>
      <c r="N796">
        <v>2011</v>
      </c>
      <c r="O796">
        <v>77</v>
      </c>
      <c r="P796">
        <v>177</v>
      </c>
      <c r="Q796">
        <v>9.4499999999999993</v>
      </c>
      <c r="R796">
        <v>0</v>
      </c>
      <c r="S796">
        <v>5.9</v>
      </c>
      <c r="T796">
        <v>1.61</v>
      </c>
      <c r="Y796">
        <f t="shared" si="133"/>
        <v>1</v>
      </c>
      <c r="Z796">
        <f t="shared" si="134"/>
        <v>1</v>
      </c>
      <c r="AA796">
        <f t="shared" si="135"/>
        <v>1</v>
      </c>
      <c r="AB796">
        <f t="shared" si="136"/>
        <v>1</v>
      </c>
      <c r="AC796">
        <f t="shared" si="137"/>
        <v>1</v>
      </c>
      <c r="AD796">
        <f t="shared" si="138"/>
        <v>1</v>
      </c>
      <c r="AE796">
        <f t="shared" si="139"/>
        <v>1</v>
      </c>
      <c r="AF796">
        <f t="shared" si="140"/>
        <v>1</v>
      </c>
      <c r="AG796">
        <f t="shared" si="141"/>
        <v>1</v>
      </c>
      <c r="AH796">
        <f t="shared" si="142"/>
        <v>1</v>
      </c>
      <c r="AI796">
        <f t="shared" si="143"/>
        <v>1</v>
      </c>
    </row>
    <row r="797" spans="1:35">
      <c r="A797" t="s">
        <v>149</v>
      </c>
      <c r="B797">
        <v>2012</v>
      </c>
      <c r="C797">
        <v>79</v>
      </c>
      <c r="D797">
        <v>175</v>
      </c>
      <c r="E797">
        <v>10.68</v>
      </c>
      <c r="F797">
        <v>0</v>
      </c>
      <c r="G797">
        <v>51.5</v>
      </c>
      <c r="H797">
        <v>11.87</v>
      </c>
      <c r="M797" t="s">
        <v>149</v>
      </c>
      <c r="N797">
        <v>2012</v>
      </c>
      <c r="O797">
        <v>79</v>
      </c>
      <c r="P797">
        <v>175</v>
      </c>
      <c r="Q797">
        <v>10.68</v>
      </c>
      <c r="R797">
        <v>0</v>
      </c>
      <c r="S797">
        <v>51.5</v>
      </c>
      <c r="T797">
        <v>11.87</v>
      </c>
      <c r="Y797">
        <f t="shared" si="133"/>
        <v>1</v>
      </c>
      <c r="Z797">
        <f t="shared" si="134"/>
        <v>1</v>
      </c>
      <c r="AA797">
        <f t="shared" si="135"/>
        <v>1</v>
      </c>
      <c r="AB797">
        <f t="shared" si="136"/>
        <v>1</v>
      </c>
      <c r="AC797">
        <f t="shared" si="137"/>
        <v>1</v>
      </c>
      <c r="AD797">
        <f t="shared" si="138"/>
        <v>1</v>
      </c>
      <c r="AE797">
        <f t="shared" si="139"/>
        <v>1</v>
      </c>
      <c r="AF797">
        <f t="shared" si="140"/>
        <v>1</v>
      </c>
      <c r="AG797">
        <f t="shared" si="141"/>
        <v>1</v>
      </c>
      <c r="AH797">
        <f t="shared" si="142"/>
        <v>1</v>
      </c>
      <c r="AI797">
        <f t="shared" si="143"/>
        <v>1</v>
      </c>
    </row>
    <row r="798" spans="1:35">
      <c r="A798" t="s">
        <v>149</v>
      </c>
      <c r="B798">
        <v>2013</v>
      </c>
      <c r="C798">
        <v>71.7</v>
      </c>
      <c r="D798">
        <v>163</v>
      </c>
      <c r="E798">
        <v>10.49</v>
      </c>
      <c r="F798">
        <v>0</v>
      </c>
      <c r="G798">
        <v>52.1</v>
      </c>
      <c r="H798">
        <v>1.5</v>
      </c>
      <c r="M798" t="s">
        <v>149</v>
      </c>
      <c r="N798">
        <v>2013</v>
      </c>
      <c r="O798">
        <v>71.7</v>
      </c>
      <c r="P798">
        <v>163</v>
      </c>
      <c r="Q798">
        <v>10.49</v>
      </c>
      <c r="R798">
        <v>0</v>
      </c>
      <c r="S798">
        <v>52.1</v>
      </c>
      <c r="T798">
        <v>1.5</v>
      </c>
      <c r="Y798">
        <f t="shared" si="133"/>
        <v>1</v>
      </c>
      <c r="Z798">
        <f t="shared" si="134"/>
        <v>1</v>
      </c>
      <c r="AA798">
        <f t="shared" si="135"/>
        <v>1</v>
      </c>
      <c r="AB798">
        <f t="shared" si="136"/>
        <v>1</v>
      </c>
      <c r="AC798">
        <f t="shared" si="137"/>
        <v>1</v>
      </c>
      <c r="AD798">
        <f t="shared" si="138"/>
        <v>1</v>
      </c>
      <c r="AE798">
        <f t="shared" si="139"/>
        <v>1</v>
      </c>
      <c r="AF798">
        <f t="shared" si="140"/>
        <v>1</v>
      </c>
      <c r="AG798">
        <f t="shared" si="141"/>
        <v>1</v>
      </c>
      <c r="AH798">
        <f t="shared" si="142"/>
        <v>1</v>
      </c>
      <c r="AI798">
        <f t="shared" si="143"/>
        <v>1</v>
      </c>
    </row>
    <row r="799" spans="1:35">
      <c r="A799" t="s">
        <v>149</v>
      </c>
      <c r="B799">
        <v>2014</v>
      </c>
      <c r="C799">
        <v>71.8</v>
      </c>
      <c r="D799">
        <v>162</v>
      </c>
      <c r="E799">
        <v>9.99</v>
      </c>
      <c r="F799">
        <v>0</v>
      </c>
      <c r="G799">
        <v>52.7</v>
      </c>
      <c r="H799">
        <v>1.32</v>
      </c>
      <c r="M799" t="s">
        <v>149</v>
      </c>
      <c r="N799">
        <v>2014</v>
      </c>
      <c r="O799">
        <v>71.8</v>
      </c>
      <c r="P799">
        <v>162</v>
      </c>
      <c r="Q799">
        <v>9.99</v>
      </c>
      <c r="R799">
        <v>0</v>
      </c>
      <c r="S799">
        <v>52.7</v>
      </c>
      <c r="T799">
        <v>1.32</v>
      </c>
      <c r="Y799">
        <f t="shared" si="133"/>
        <v>1</v>
      </c>
      <c r="Z799">
        <f t="shared" si="134"/>
        <v>1</v>
      </c>
      <c r="AA799">
        <f t="shared" si="135"/>
        <v>1</v>
      </c>
      <c r="AB799">
        <f t="shared" si="136"/>
        <v>1</v>
      </c>
      <c r="AC799">
        <f t="shared" si="137"/>
        <v>1</v>
      </c>
      <c r="AD799">
        <f t="shared" si="138"/>
        <v>1</v>
      </c>
      <c r="AE799">
        <f t="shared" si="139"/>
        <v>1</v>
      </c>
      <c r="AF799">
        <f t="shared" si="140"/>
        <v>1</v>
      </c>
      <c r="AG799">
        <f t="shared" si="141"/>
        <v>1</v>
      </c>
      <c r="AH799">
        <f t="shared" si="142"/>
        <v>1</v>
      </c>
      <c r="AI799">
        <f t="shared" si="143"/>
        <v>1</v>
      </c>
    </row>
    <row r="800" spans="1:35">
      <c r="A800" t="s">
        <v>149</v>
      </c>
      <c r="B800">
        <v>2015</v>
      </c>
      <c r="C800">
        <v>72.099999999999994</v>
      </c>
      <c r="D800">
        <v>157</v>
      </c>
      <c r="F800">
        <v>0</v>
      </c>
      <c r="G800">
        <v>53.4</v>
      </c>
      <c r="M800" t="s">
        <v>149</v>
      </c>
      <c r="N800">
        <v>2015</v>
      </c>
      <c r="O800">
        <v>72.099999999999994</v>
      </c>
      <c r="P800">
        <v>157</v>
      </c>
      <c r="R800">
        <v>0</v>
      </c>
      <c r="S800">
        <v>53.4</v>
      </c>
      <c r="Y800">
        <f t="shared" si="133"/>
        <v>1</v>
      </c>
      <c r="Z800">
        <f t="shared" si="134"/>
        <v>1</v>
      </c>
      <c r="AA800">
        <f t="shared" si="135"/>
        <v>1</v>
      </c>
      <c r="AB800">
        <f t="shared" si="136"/>
        <v>1</v>
      </c>
      <c r="AC800">
        <f t="shared" si="137"/>
        <v>1</v>
      </c>
      <c r="AD800">
        <f t="shared" si="138"/>
        <v>1</v>
      </c>
      <c r="AE800">
        <f t="shared" si="139"/>
        <v>1</v>
      </c>
      <c r="AF800">
        <f t="shared" si="140"/>
        <v>1</v>
      </c>
      <c r="AG800">
        <f t="shared" si="141"/>
        <v>1</v>
      </c>
      <c r="AH800">
        <f t="shared" si="142"/>
        <v>1</v>
      </c>
      <c r="AI800">
        <f t="shared" si="143"/>
        <v>1</v>
      </c>
    </row>
    <row r="801" spans="1:35">
      <c r="A801" t="s">
        <v>150</v>
      </c>
      <c r="B801">
        <v>2010</v>
      </c>
      <c r="C801">
        <v>73.400000000000006</v>
      </c>
      <c r="D801">
        <v>153</v>
      </c>
      <c r="E801">
        <v>9</v>
      </c>
      <c r="F801">
        <v>983.25180909999995</v>
      </c>
      <c r="G801">
        <v>56.9</v>
      </c>
      <c r="H801">
        <v>5.83</v>
      </c>
      <c r="I801">
        <v>8297.4836209999994</v>
      </c>
      <c r="J801">
        <v>2246871</v>
      </c>
      <c r="K801">
        <v>15.8</v>
      </c>
      <c r="M801" t="s">
        <v>150</v>
      </c>
      <c r="N801">
        <v>2010</v>
      </c>
      <c r="O801">
        <v>73.400000000000006</v>
      </c>
      <c r="P801">
        <v>153</v>
      </c>
      <c r="Q801">
        <v>9</v>
      </c>
      <c r="R801">
        <v>983.25180909999995</v>
      </c>
      <c r="S801">
        <v>56.9</v>
      </c>
      <c r="T801">
        <v>5.83</v>
      </c>
      <c r="U801">
        <v>8297.4836209999994</v>
      </c>
      <c r="V801">
        <v>2246871</v>
      </c>
      <c r="W801">
        <v>15.8</v>
      </c>
      <c r="Y801">
        <f t="shared" si="133"/>
        <v>1</v>
      </c>
      <c r="Z801">
        <f t="shared" si="134"/>
        <v>1</v>
      </c>
      <c r="AA801">
        <f t="shared" si="135"/>
        <v>1</v>
      </c>
      <c r="AB801">
        <f t="shared" si="136"/>
        <v>1</v>
      </c>
      <c r="AC801">
        <f t="shared" si="137"/>
        <v>1</v>
      </c>
      <c r="AD801">
        <f t="shared" si="138"/>
        <v>1</v>
      </c>
      <c r="AE801">
        <f t="shared" si="139"/>
        <v>1</v>
      </c>
      <c r="AF801">
        <f t="shared" si="140"/>
        <v>1</v>
      </c>
      <c r="AG801">
        <f t="shared" si="141"/>
        <v>1</v>
      </c>
      <c r="AH801">
        <f t="shared" si="142"/>
        <v>1</v>
      </c>
      <c r="AI801">
        <f t="shared" si="143"/>
        <v>1</v>
      </c>
    </row>
    <row r="802" spans="1:35">
      <c r="A802" t="s">
        <v>150</v>
      </c>
      <c r="B802">
        <v>2011</v>
      </c>
      <c r="C802">
        <v>74.3</v>
      </c>
      <c r="D802">
        <v>139</v>
      </c>
      <c r="E802">
        <v>9.1</v>
      </c>
      <c r="F802">
        <v>10.325888620000001</v>
      </c>
      <c r="G802">
        <v>57.7</v>
      </c>
      <c r="H802">
        <v>5.53</v>
      </c>
      <c r="I802">
        <v>92.277825000000007</v>
      </c>
      <c r="J802">
        <v>2147528</v>
      </c>
      <c r="K802">
        <v>15.7</v>
      </c>
      <c r="M802" t="s">
        <v>150</v>
      </c>
      <c r="N802">
        <v>2011</v>
      </c>
      <c r="O802">
        <v>74.3</v>
      </c>
      <c r="P802">
        <v>139</v>
      </c>
      <c r="Q802">
        <v>9.1</v>
      </c>
      <c r="R802">
        <v>10.325888620000001</v>
      </c>
      <c r="S802">
        <v>57.7</v>
      </c>
      <c r="T802">
        <v>5.53</v>
      </c>
      <c r="U802">
        <v>92.277825000000007</v>
      </c>
      <c r="V802">
        <v>2147528</v>
      </c>
      <c r="W802">
        <v>15.7</v>
      </c>
      <c r="Y802">
        <f t="shared" si="133"/>
        <v>1</v>
      </c>
      <c r="Z802">
        <f t="shared" si="134"/>
        <v>1</v>
      </c>
      <c r="AA802">
        <f t="shared" si="135"/>
        <v>1</v>
      </c>
      <c r="AB802">
        <f t="shared" si="136"/>
        <v>1</v>
      </c>
      <c r="AC802">
        <f t="shared" si="137"/>
        <v>1</v>
      </c>
      <c r="AD802">
        <f t="shared" si="138"/>
        <v>1</v>
      </c>
      <c r="AE802">
        <f t="shared" si="139"/>
        <v>1</v>
      </c>
      <c r="AF802">
        <f t="shared" si="140"/>
        <v>1</v>
      </c>
      <c r="AG802">
        <f t="shared" si="141"/>
        <v>1</v>
      </c>
      <c r="AH802">
        <f t="shared" si="142"/>
        <v>1</v>
      </c>
      <c r="AI802">
        <f t="shared" si="143"/>
        <v>1</v>
      </c>
    </row>
    <row r="803" spans="1:35">
      <c r="A803" t="s">
        <v>150</v>
      </c>
      <c r="B803">
        <v>2012</v>
      </c>
      <c r="C803">
        <v>74.400000000000006</v>
      </c>
      <c r="D803">
        <v>138</v>
      </c>
      <c r="E803">
        <v>9.58</v>
      </c>
      <c r="F803">
        <v>1078.358105</v>
      </c>
      <c r="G803">
        <v>58.4</v>
      </c>
      <c r="H803">
        <v>5.48</v>
      </c>
      <c r="I803">
        <v>8558.3976600000005</v>
      </c>
      <c r="J803">
        <v>25835</v>
      </c>
      <c r="K803">
        <v>15.3</v>
      </c>
      <c r="M803" t="s">
        <v>150</v>
      </c>
      <c r="N803">
        <v>2012</v>
      </c>
      <c r="O803">
        <v>74.400000000000006</v>
      </c>
      <c r="P803">
        <v>138</v>
      </c>
      <c r="Q803">
        <v>9.58</v>
      </c>
      <c r="R803">
        <v>1078.358105</v>
      </c>
      <c r="S803">
        <v>58.4</v>
      </c>
      <c r="T803">
        <v>5.48</v>
      </c>
      <c r="U803">
        <v>8558.3976600000005</v>
      </c>
      <c r="V803">
        <v>25835</v>
      </c>
      <c r="W803">
        <v>15.3</v>
      </c>
      <c r="Y803">
        <f t="shared" si="133"/>
        <v>1</v>
      </c>
      <c r="Z803">
        <f t="shared" si="134"/>
        <v>1</v>
      </c>
      <c r="AA803">
        <f t="shared" si="135"/>
        <v>1</v>
      </c>
      <c r="AB803">
        <f t="shared" si="136"/>
        <v>1</v>
      </c>
      <c r="AC803">
        <f t="shared" si="137"/>
        <v>1</v>
      </c>
      <c r="AD803">
        <f t="shared" si="138"/>
        <v>1</v>
      </c>
      <c r="AE803">
        <f t="shared" si="139"/>
        <v>1</v>
      </c>
      <c r="AF803">
        <f t="shared" si="140"/>
        <v>1</v>
      </c>
      <c r="AG803">
        <f t="shared" si="141"/>
        <v>1</v>
      </c>
      <c r="AH803">
        <f t="shared" si="142"/>
        <v>1</v>
      </c>
      <c r="AI803">
        <f t="shared" si="143"/>
        <v>1</v>
      </c>
    </row>
    <row r="804" spans="1:35">
      <c r="A804" t="s">
        <v>150</v>
      </c>
      <c r="B804">
        <v>2013</v>
      </c>
      <c r="C804">
        <v>74.599999999999994</v>
      </c>
      <c r="D804">
        <v>138</v>
      </c>
      <c r="E804">
        <v>9.59</v>
      </c>
      <c r="F804">
        <v>1230.748231</v>
      </c>
      <c r="G804">
        <v>59.2</v>
      </c>
      <c r="H804">
        <v>5.6</v>
      </c>
      <c r="I804">
        <v>9585.2665930000003</v>
      </c>
      <c r="J804">
        <v>19983693</v>
      </c>
      <c r="K804">
        <v>14.7</v>
      </c>
      <c r="M804" t="s">
        <v>150</v>
      </c>
      <c r="N804">
        <v>2013</v>
      </c>
      <c r="O804">
        <v>74.599999999999994</v>
      </c>
      <c r="P804">
        <v>138</v>
      </c>
      <c r="Q804">
        <v>9.59</v>
      </c>
      <c r="R804">
        <v>1230.748231</v>
      </c>
      <c r="S804">
        <v>59.2</v>
      </c>
      <c r="T804">
        <v>5.6</v>
      </c>
      <c r="U804">
        <v>9585.2665930000003</v>
      </c>
      <c r="V804">
        <v>19983693</v>
      </c>
      <c r="W804">
        <v>14.7</v>
      </c>
      <c r="Y804">
        <f t="shared" si="133"/>
        <v>1</v>
      </c>
      <c r="Z804">
        <f t="shared" si="134"/>
        <v>1</v>
      </c>
      <c r="AA804">
        <f t="shared" si="135"/>
        <v>1</v>
      </c>
      <c r="AB804">
        <f t="shared" si="136"/>
        <v>1</v>
      </c>
      <c r="AC804">
        <f t="shared" si="137"/>
        <v>1</v>
      </c>
      <c r="AD804">
        <f t="shared" si="138"/>
        <v>1</v>
      </c>
      <c r="AE804">
        <f t="shared" si="139"/>
        <v>1</v>
      </c>
      <c r="AF804">
        <f t="shared" si="140"/>
        <v>1</v>
      </c>
      <c r="AG804">
        <f t="shared" si="141"/>
        <v>1</v>
      </c>
      <c r="AH804">
        <f t="shared" si="142"/>
        <v>1</v>
      </c>
      <c r="AI804">
        <f t="shared" si="143"/>
        <v>1</v>
      </c>
    </row>
    <row r="805" spans="1:35">
      <c r="A805" t="s">
        <v>150</v>
      </c>
      <c r="B805">
        <v>2014</v>
      </c>
      <c r="C805">
        <v>74.8</v>
      </c>
      <c r="D805">
        <v>135</v>
      </c>
      <c r="E805">
        <v>0.01</v>
      </c>
      <c r="F805">
        <v>1.576409172</v>
      </c>
      <c r="G805">
        <v>59.9</v>
      </c>
      <c r="H805">
        <v>5.57</v>
      </c>
      <c r="I805">
        <v>12.277329999999999</v>
      </c>
      <c r="J805">
        <v>1998979</v>
      </c>
      <c r="K805">
        <v>14.7</v>
      </c>
      <c r="M805" t="s">
        <v>150</v>
      </c>
      <c r="N805">
        <v>2014</v>
      </c>
      <c r="O805">
        <v>74.8</v>
      </c>
      <c r="P805">
        <v>135</v>
      </c>
      <c r="Q805">
        <v>0.01</v>
      </c>
      <c r="R805">
        <v>1.576409172</v>
      </c>
      <c r="S805">
        <v>59.9</v>
      </c>
      <c r="T805">
        <v>5.57</v>
      </c>
      <c r="U805">
        <v>12.277329999999999</v>
      </c>
      <c r="V805">
        <v>1998979</v>
      </c>
      <c r="W805">
        <v>14.7</v>
      </c>
      <c r="Y805">
        <f t="shared" si="133"/>
        <v>1</v>
      </c>
      <c r="Z805">
        <f t="shared" si="134"/>
        <v>1</v>
      </c>
      <c r="AA805">
        <f t="shared" si="135"/>
        <v>1</v>
      </c>
      <c r="AB805">
        <f t="shared" si="136"/>
        <v>1</v>
      </c>
      <c r="AC805">
        <f t="shared" si="137"/>
        <v>1</v>
      </c>
      <c r="AD805">
        <f t="shared" si="138"/>
        <v>1</v>
      </c>
      <c r="AE805">
        <f t="shared" si="139"/>
        <v>1</v>
      </c>
      <c r="AF805">
        <f t="shared" si="140"/>
        <v>1</v>
      </c>
      <c r="AG805">
        <f t="shared" si="141"/>
        <v>1</v>
      </c>
      <c r="AH805">
        <f t="shared" si="142"/>
        <v>1</v>
      </c>
      <c r="AI805">
        <f t="shared" si="143"/>
        <v>1</v>
      </c>
    </row>
    <row r="806" spans="1:35">
      <c r="A806" t="s">
        <v>150</v>
      </c>
      <c r="B806">
        <v>2015</v>
      </c>
      <c r="C806">
        <v>75</v>
      </c>
      <c r="D806">
        <v>133</v>
      </c>
      <c r="F806">
        <v>0</v>
      </c>
      <c r="G806">
        <v>6.7</v>
      </c>
      <c r="I806">
        <v>8958.7885929999993</v>
      </c>
      <c r="J806">
        <v>19815481</v>
      </c>
      <c r="K806">
        <v>14.7</v>
      </c>
      <c r="M806" t="s">
        <v>150</v>
      </c>
      <c r="N806">
        <v>2015</v>
      </c>
      <c r="O806">
        <v>75</v>
      </c>
      <c r="P806">
        <v>133</v>
      </c>
      <c r="R806">
        <v>0</v>
      </c>
      <c r="S806">
        <v>6.7</v>
      </c>
      <c r="U806">
        <v>8958.7885929999993</v>
      </c>
      <c r="V806">
        <v>19815481</v>
      </c>
      <c r="W806">
        <v>14.7</v>
      </c>
      <c r="Y806">
        <f t="shared" si="133"/>
        <v>1</v>
      </c>
      <c r="Z806">
        <f t="shared" si="134"/>
        <v>1</v>
      </c>
      <c r="AA806">
        <f t="shared" si="135"/>
        <v>1</v>
      </c>
      <c r="AB806">
        <f t="shared" si="136"/>
        <v>1</v>
      </c>
      <c r="AC806">
        <f t="shared" si="137"/>
        <v>1</v>
      </c>
      <c r="AD806">
        <f t="shared" si="138"/>
        <v>1</v>
      </c>
      <c r="AE806">
        <f t="shared" si="139"/>
        <v>1</v>
      </c>
      <c r="AF806">
        <f t="shared" si="140"/>
        <v>1</v>
      </c>
      <c r="AG806">
        <f t="shared" si="141"/>
        <v>1</v>
      </c>
      <c r="AH806">
        <f t="shared" si="142"/>
        <v>1</v>
      </c>
      <c r="AI806">
        <f t="shared" si="143"/>
        <v>1</v>
      </c>
    </row>
    <row r="807" spans="1:35">
      <c r="A807" t="s">
        <v>151</v>
      </c>
      <c r="B807">
        <v>2010</v>
      </c>
      <c r="C807">
        <v>68.400000000000006</v>
      </c>
      <c r="D807">
        <v>256</v>
      </c>
      <c r="E807">
        <v>11.05</v>
      </c>
      <c r="F807">
        <v>162.80880540000001</v>
      </c>
      <c r="G807">
        <v>57.5</v>
      </c>
      <c r="H807">
        <v>6.83</v>
      </c>
      <c r="I807">
        <v>1674.9877100000001</v>
      </c>
      <c r="J807">
        <v>142849449</v>
      </c>
      <c r="K807">
        <v>13.7</v>
      </c>
      <c r="M807" t="s">
        <v>151</v>
      </c>
      <c r="N807">
        <v>2010</v>
      </c>
      <c r="O807">
        <v>68.400000000000006</v>
      </c>
      <c r="P807">
        <v>256</v>
      </c>
      <c r="Q807">
        <v>11.05</v>
      </c>
      <c r="R807">
        <v>162.80880540000001</v>
      </c>
      <c r="S807">
        <v>57.5</v>
      </c>
      <c r="T807">
        <v>6.83</v>
      </c>
      <c r="U807">
        <v>1674.9877100000001</v>
      </c>
      <c r="V807">
        <v>142849449</v>
      </c>
      <c r="W807">
        <v>13.7</v>
      </c>
      <c r="Y807">
        <f t="shared" si="133"/>
        <v>1</v>
      </c>
      <c r="Z807">
        <f t="shared" si="134"/>
        <v>1</v>
      </c>
      <c r="AA807">
        <f t="shared" si="135"/>
        <v>1</v>
      </c>
      <c r="AB807">
        <f t="shared" si="136"/>
        <v>1</v>
      </c>
      <c r="AC807">
        <f t="shared" si="137"/>
        <v>1</v>
      </c>
      <c r="AD807">
        <f t="shared" si="138"/>
        <v>1</v>
      </c>
      <c r="AE807">
        <f t="shared" si="139"/>
        <v>1</v>
      </c>
      <c r="AF807">
        <f t="shared" si="140"/>
        <v>1</v>
      </c>
      <c r="AG807">
        <f t="shared" si="141"/>
        <v>1</v>
      </c>
      <c r="AH807">
        <f t="shared" si="142"/>
        <v>1</v>
      </c>
      <c r="AI807">
        <f t="shared" si="143"/>
        <v>1</v>
      </c>
    </row>
    <row r="808" spans="1:35">
      <c r="A808" t="s">
        <v>151</v>
      </c>
      <c r="B808">
        <v>2011</v>
      </c>
      <c r="C808">
        <v>69.400000000000006</v>
      </c>
      <c r="D808">
        <v>242</v>
      </c>
      <c r="E808">
        <v>11.04</v>
      </c>
      <c r="F808">
        <v>184.76493099999999</v>
      </c>
      <c r="G808">
        <v>58.1</v>
      </c>
      <c r="H808">
        <v>6.61</v>
      </c>
      <c r="I808">
        <v>14212.687</v>
      </c>
      <c r="J808">
        <v>14296868</v>
      </c>
      <c r="K808">
        <v>14</v>
      </c>
      <c r="M808" t="s">
        <v>151</v>
      </c>
      <c r="N808">
        <v>2011</v>
      </c>
      <c r="O808">
        <v>69.400000000000006</v>
      </c>
      <c r="P808">
        <v>242</v>
      </c>
      <c r="Q808">
        <v>11.04</v>
      </c>
      <c r="R808">
        <v>184.76493099999999</v>
      </c>
      <c r="S808">
        <v>58.1</v>
      </c>
      <c r="T808">
        <v>6.61</v>
      </c>
      <c r="U808">
        <v>14212.687</v>
      </c>
      <c r="V808">
        <v>14296868</v>
      </c>
      <c r="W808">
        <v>14</v>
      </c>
      <c r="Y808">
        <f t="shared" si="133"/>
        <v>1</v>
      </c>
      <c r="Z808">
        <f t="shared" si="134"/>
        <v>1</v>
      </c>
      <c r="AA808">
        <f t="shared" si="135"/>
        <v>1</v>
      </c>
      <c r="AB808">
        <f t="shared" si="136"/>
        <v>1</v>
      </c>
      <c r="AC808">
        <f t="shared" si="137"/>
        <v>1</v>
      </c>
      <c r="AD808">
        <f t="shared" si="138"/>
        <v>1</v>
      </c>
      <c r="AE808">
        <f t="shared" si="139"/>
        <v>1</v>
      </c>
      <c r="AF808">
        <f t="shared" si="140"/>
        <v>1</v>
      </c>
      <c r="AG808">
        <f t="shared" si="141"/>
        <v>1</v>
      </c>
      <c r="AH808">
        <f t="shared" si="142"/>
        <v>1</v>
      </c>
      <c r="AI808">
        <f t="shared" si="143"/>
        <v>1</v>
      </c>
    </row>
    <row r="809" spans="1:35">
      <c r="A809" t="s">
        <v>151</v>
      </c>
      <c r="B809">
        <v>2012</v>
      </c>
      <c r="C809">
        <v>69.599999999999994</v>
      </c>
      <c r="D809">
        <v>237</v>
      </c>
      <c r="E809">
        <v>10.99</v>
      </c>
      <c r="F809">
        <v>178.82259110000001</v>
      </c>
      <c r="G809">
        <v>58.7</v>
      </c>
      <c r="H809">
        <v>6.88</v>
      </c>
      <c r="I809">
        <v>15154.45687</v>
      </c>
      <c r="J809">
        <v>14321676</v>
      </c>
      <c r="K809">
        <v>14.3</v>
      </c>
      <c r="M809" t="s">
        <v>151</v>
      </c>
      <c r="N809">
        <v>2012</v>
      </c>
      <c r="O809">
        <v>69.599999999999994</v>
      </c>
      <c r="P809">
        <v>237</v>
      </c>
      <c r="Q809">
        <v>10.99</v>
      </c>
      <c r="R809">
        <v>178.82259110000001</v>
      </c>
      <c r="S809">
        <v>58.7</v>
      </c>
      <c r="T809">
        <v>6.88</v>
      </c>
      <c r="U809">
        <v>15154.45687</v>
      </c>
      <c r="V809">
        <v>14321676</v>
      </c>
      <c r="W809">
        <v>14.3</v>
      </c>
      <c r="Y809">
        <f t="shared" si="133"/>
        <v>1</v>
      </c>
      <c r="Z809">
        <f t="shared" si="134"/>
        <v>1</v>
      </c>
      <c r="AA809">
        <f t="shared" si="135"/>
        <v>1</v>
      </c>
      <c r="AB809">
        <f t="shared" si="136"/>
        <v>1</v>
      </c>
      <c r="AC809">
        <f t="shared" si="137"/>
        <v>1</v>
      </c>
      <c r="AD809">
        <f t="shared" si="138"/>
        <v>1</v>
      </c>
      <c r="AE809">
        <f t="shared" si="139"/>
        <v>1</v>
      </c>
      <c r="AF809">
        <f t="shared" si="140"/>
        <v>1</v>
      </c>
      <c r="AG809">
        <f t="shared" si="141"/>
        <v>1</v>
      </c>
      <c r="AH809">
        <f t="shared" si="142"/>
        <v>1</v>
      </c>
      <c r="AI809">
        <f t="shared" si="143"/>
        <v>1</v>
      </c>
    </row>
    <row r="810" spans="1:35">
      <c r="A810" t="s">
        <v>151</v>
      </c>
      <c r="B810">
        <v>2013</v>
      </c>
      <c r="C810">
        <v>70</v>
      </c>
      <c r="D810">
        <v>229</v>
      </c>
      <c r="E810">
        <v>10.58</v>
      </c>
      <c r="F810">
        <v>1529.4977710000001</v>
      </c>
      <c r="G810">
        <v>59.3</v>
      </c>
      <c r="H810">
        <v>7.9</v>
      </c>
      <c r="I810">
        <v>15543.676530000001</v>
      </c>
      <c r="J810">
        <v>14356911</v>
      </c>
      <c r="K810">
        <v>14.6</v>
      </c>
      <c r="M810" t="s">
        <v>151</v>
      </c>
      <c r="N810">
        <v>2013</v>
      </c>
      <c r="O810">
        <v>70</v>
      </c>
      <c r="P810">
        <v>229</v>
      </c>
      <c r="Q810">
        <v>10.58</v>
      </c>
      <c r="R810">
        <v>1529.4977710000001</v>
      </c>
      <c r="S810">
        <v>59.3</v>
      </c>
      <c r="T810">
        <v>7.9</v>
      </c>
      <c r="U810">
        <v>15543.676530000001</v>
      </c>
      <c r="V810">
        <v>14356911</v>
      </c>
      <c r="W810">
        <v>14.6</v>
      </c>
      <c r="Y810">
        <f t="shared" si="133"/>
        <v>1</v>
      </c>
      <c r="Z810">
        <f t="shared" si="134"/>
        <v>1</v>
      </c>
      <c r="AA810">
        <f t="shared" si="135"/>
        <v>1</v>
      </c>
      <c r="AB810">
        <f t="shared" si="136"/>
        <v>1</v>
      </c>
      <c r="AC810">
        <f t="shared" si="137"/>
        <v>1</v>
      </c>
      <c r="AD810">
        <f t="shared" si="138"/>
        <v>1</v>
      </c>
      <c r="AE810">
        <f t="shared" si="139"/>
        <v>1</v>
      </c>
      <c r="AF810">
        <f t="shared" si="140"/>
        <v>1</v>
      </c>
      <c r="AG810">
        <f t="shared" si="141"/>
        <v>1</v>
      </c>
      <c r="AH810">
        <f t="shared" si="142"/>
        <v>1</v>
      </c>
      <c r="AI810">
        <f t="shared" si="143"/>
        <v>1</v>
      </c>
    </row>
    <row r="811" spans="1:35">
      <c r="A811" t="s">
        <v>151</v>
      </c>
      <c r="B811">
        <v>2014</v>
      </c>
      <c r="C811">
        <v>73</v>
      </c>
      <c r="D811">
        <v>225</v>
      </c>
      <c r="E811">
        <v>10.119999999999999</v>
      </c>
      <c r="F811">
        <v>1340.5536990000001</v>
      </c>
      <c r="G811">
        <v>59.9</v>
      </c>
      <c r="H811">
        <v>7.7</v>
      </c>
      <c r="I811">
        <v>14125.960999999999</v>
      </c>
      <c r="J811">
        <v>143819666</v>
      </c>
      <c r="K811">
        <v>14.9</v>
      </c>
      <c r="M811" t="s">
        <v>151</v>
      </c>
      <c r="N811">
        <v>2014</v>
      </c>
      <c r="O811">
        <v>73</v>
      </c>
      <c r="P811">
        <v>225</v>
      </c>
      <c r="Q811">
        <v>10.119999999999999</v>
      </c>
      <c r="R811">
        <v>1340.5536990000001</v>
      </c>
      <c r="S811">
        <v>59.9</v>
      </c>
      <c r="T811">
        <v>7.7</v>
      </c>
      <c r="U811">
        <v>14125.960999999999</v>
      </c>
      <c r="V811">
        <v>143819666</v>
      </c>
      <c r="W811">
        <v>14.9</v>
      </c>
      <c r="Y811">
        <f t="shared" si="133"/>
        <v>1</v>
      </c>
      <c r="Z811">
        <f t="shared" si="134"/>
        <v>1</v>
      </c>
      <c r="AA811">
        <f t="shared" si="135"/>
        <v>1</v>
      </c>
      <c r="AB811">
        <f t="shared" si="136"/>
        <v>1</v>
      </c>
      <c r="AC811">
        <f t="shared" si="137"/>
        <v>1</v>
      </c>
      <c r="AD811">
        <f t="shared" si="138"/>
        <v>1</v>
      </c>
      <c r="AE811">
        <f t="shared" si="139"/>
        <v>1</v>
      </c>
      <c r="AF811">
        <f t="shared" si="140"/>
        <v>1</v>
      </c>
      <c r="AG811">
        <f t="shared" si="141"/>
        <v>1</v>
      </c>
      <c r="AH811">
        <f t="shared" si="142"/>
        <v>1</v>
      </c>
      <c r="AI811">
        <f t="shared" si="143"/>
        <v>1</v>
      </c>
    </row>
    <row r="812" spans="1:35">
      <c r="A812" t="s">
        <v>151</v>
      </c>
      <c r="B812">
        <v>2015</v>
      </c>
      <c r="C812">
        <v>75</v>
      </c>
      <c r="D812">
        <v>222</v>
      </c>
      <c r="F812">
        <v>0</v>
      </c>
      <c r="G812">
        <v>6.5</v>
      </c>
      <c r="I812">
        <v>9329.2983509999995</v>
      </c>
      <c r="J812">
        <v>1449687</v>
      </c>
      <c r="K812">
        <v>15</v>
      </c>
      <c r="M812" t="s">
        <v>151</v>
      </c>
      <c r="N812">
        <v>2015</v>
      </c>
      <c r="O812">
        <v>75</v>
      </c>
      <c r="P812">
        <v>222</v>
      </c>
      <c r="R812">
        <v>0</v>
      </c>
      <c r="S812">
        <v>6.5</v>
      </c>
      <c r="U812">
        <v>9329.2983509999995</v>
      </c>
      <c r="V812">
        <v>1449687</v>
      </c>
      <c r="W812">
        <v>15</v>
      </c>
      <c r="Y812">
        <f t="shared" si="133"/>
        <v>1</v>
      </c>
      <c r="Z812">
        <f t="shared" si="134"/>
        <v>1</v>
      </c>
      <c r="AA812">
        <f t="shared" si="135"/>
        <v>1</v>
      </c>
      <c r="AB812">
        <f t="shared" si="136"/>
        <v>1</v>
      </c>
      <c r="AC812">
        <f t="shared" si="137"/>
        <v>1</v>
      </c>
      <c r="AD812">
        <f t="shared" si="138"/>
        <v>1</v>
      </c>
      <c r="AE812">
        <f t="shared" si="139"/>
        <v>1</v>
      </c>
      <c r="AF812">
        <f t="shared" si="140"/>
        <v>1</v>
      </c>
      <c r="AG812">
        <f t="shared" si="141"/>
        <v>1</v>
      </c>
      <c r="AH812">
        <f t="shared" si="142"/>
        <v>1</v>
      </c>
      <c r="AI812">
        <f t="shared" si="143"/>
        <v>1</v>
      </c>
    </row>
    <row r="813" spans="1:35">
      <c r="A813" t="s">
        <v>152</v>
      </c>
      <c r="B813">
        <v>2010</v>
      </c>
      <c r="C813">
        <v>62.8</v>
      </c>
      <c r="D813">
        <v>26</v>
      </c>
      <c r="E813">
        <v>7.92</v>
      </c>
      <c r="F813">
        <v>63.787236329999999</v>
      </c>
      <c r="G813">
        <v>18.3</v>
      </c>
      <c r="H813">
        <v>7.91</v>
      </c>
      <c r="I813">
        <v>563.49148700000001</v>
      </c>
      <c r="J813">
        <v>1246842</v>
      </c>
      <c r="K813">
        <v>10</v>
      </c>
      <c r="M813" t="s">
        <v>152</v>
      </c>
      <c r="N813">
        <v>2010</v>
      </c>
      <c r="O813">
        <v>62.8</v>
      </c>
      <c r="P813">
        <v>26</v>
      </c>
      <c r="Q813">
        <v>7.92</v>
      </c>
      <c r="R813">
        <v>63.787236329999999</v>
      </c>
      <c r="S813">
        <v>18.3</v>
      </c>
      <c r="T813">
        <v>7.91</v>
      </c>
      <c r="U813">
        <v>563.49148700000001</v>
      </c>
      <c r="V813">
        <v>1246842</v>
      </c>
      <c r="W813">
        <v>10</v>
      </c>
      <c r="Y813">
        <f t="shared" si="133"/>
        <v>1</v>
      </c>
      <c r="Z813">
        <f t="shared" si="134"/>
        <v>1</v>
      </c>
      <c r="AA813">
        <f t="shared" si="135"/>
        <v>1</v>
      </c>
      <c r="AB813">
        <f t="shared" si="136"/>
        <v>1</v>
      </c>
      <c r="AC813">
        <f t="shared" si="137"/>
        <v>1</v>
      </c>
      <c r="AD813">
        <f t="shared" si="138"/>
        <v>1</v>
      </c>
      <c r="AE813">
        <f t="shared" si="139"/>
        <v>1</v>
      </c>
      <c r="AF813">
        <f t="shared" si="140"/>
        <v>1</v>
      </c>
      <c r="AG813">
        <f t="shared" si="141"/>
        <v>1</v>
      </c>
      <c r="AH813">
        <f t="shared" si="142"/>
        <v>1</v>
      </c>
      <c r="AI813">
        <f t="shared" si="143"/>
        <v>1</v>
      </c>
    </row>
    <row r="814" spans="1:35">
      <c r="A814" t="s">
        <v>152</v>
      </c>
      <c r="B814">
        <v>2011</v>
      </c>
      <c r="C814">
        <v>63.8</v>
      </c>
      <c r="D814">
        <v>247</v>
      </c>
      <c r="E814">
        <v>8.34</v>
      </c>
      <c r="F814">
        <v>9.074569426</v>
      </c>
      <c r="G814">
        <v>18.899999999999999</v>
      </c>
      <c r="H814">
        <v>7.71</v>
      </c>
      <c r="I814">
        <v>617.31764799999996</v>
      </c>
      <c r="J814">
        <v>151671</v>
      </c>
      <c r="K814">
        <v>10.199999999999999</v>
      </c>
      <c r="M814" t="s">
        <v>152</v>
      </c>
      <c r="N814">
        <v>2011</v>
      </c>
      <c r="O814">
        <v>63.8</v>
      </c>
      <c r="P814">
        <v>247</v>
      </c>
      <c r="Q814">
        <v>8.34</v>
      </c>
      <c r="R814">
        <v>9.074569426</v>
      </c>
      <c r="S814">
        <v>18.899999999999999</v>
      </c>
      <c r="T814">
        <v>7.71</v>
      </c>
      <c r="U814">
        <v>617.31764799999996</v>
      </c>
      <c r="V814">
        <v>151671</v>
      </c>
      <c r="W814">
        <v>10.199999999999999</v>
      </c>
      <c r="Y814">
        <f t="shared" si="133"/>
        <v>1</v>
      </c>
      <c r="Z814">
        <f t="shared" si="134"/>
        <v>1</v>
      </c>
      <c r="AA814">
        <f t="shared" si="135"/>
        <v>1</v>
      </c>
      <c r="AB814">
        <f t="shared" si="136"/>
        <v>1</v>
      </c>
      <c r="AC814">
        <f t="shared" si="137"/>
        <v>1</v>
      </c>
      <c r="AD814">
        <f t="shared" si="138"/>
        <v>1</v>
      </c>
      <c r="AE814">
        <f t="shared" si="139"/>
        <v>1</v>
      </c>
      <c r="AF814">
        <f t="shared" si="140"/>
        <v>1</v>
      </c>
      <c r="AG814">
        <f t="shared" si="141"/>
        <v>1</v>
      </c>
      <c r="AH814">
        <f t="shared" si="142"/>
        <v>1</v>
      </c>
      <c r="AI814">
        <f t="shared" si="143"/>
        <v>1</v>
      </c>
    </row>
    <row r="815" spans="1:35">
      <c r="A815" t="s">
        <v>152</v>
      </c>
      <c r="B815">
        <v>2012</v>
      </c>
      <c r="C815">
        <v>64.599999999999994</v>
      </c>
      <c r="D815">
        <v>239</v>
      </c>
      <c r="E815">
        <v>0.01</v>
      </c>
      <c r="F815">
        <v>9.7746764109999997</v>
      </c>
      <c r="G815">
        <v>19.5</v>
      </c>
      <c r="H815">
        <v>7.68</v>
      </c>
      <c r="I815">
        <v>678.79697299999998</v>
      </c>
      <c r="J815">
        <v>1788853</v>
      </c>
      <c r="K815">
        <v>10.5</v>
      </c>
      <c r="M815" t="s">
        <v>152</v>
      </c>
      <c r="N815">
        <v>2012</v>
      </c>
      <c r="O815">
        <v>64.599999999999994</v>
      </c>
      <c r="P815">
        <v>239</v>
      </c>
      <c r="Q815">
        <v>0.01</v>
      </c>
      <c r="R815">
        <v>9.7746764109999997</v>
      </c>
      <c r="S815">
        <v>19.5</v>
      </c>
      <c r="T815">
        <v>7.68</v>
      </c>
      <c r="U815">
        <v>678.79697299999998</v>
      </c>
      <c r="V815">
        <v>1788853</v>
      </c>
      <c r="W815">
        <v>10.5</v>
      </c>
      <c r="Y815">
        <f t="shared" si="133"/>
        <v>1</v>
      </c>
      <c r="Z815">
        <f t="shared" si="134"/>
        <v>1</v>
      </c>
      <c r="AA815">
        <f t="shared" si="135"/>
        <v>1</v>
      </c>
      <c r="AB815">
        <f t="shared" si="136"/>
        <v>1</v>
      </c>
      <c r="AC815">
        <f t="shared" si="137"/>
        <v>1</v>
      </c>
      <c r="AD815">
        <f t="shared" si="138"/>
        <v>1</v>
      </c>
      <c r="AE815">
        <f t="shared" si="139"/>
        <v>1</v>
      </c>
      <c r="AF815">
        <f t="shared" si="140"/>
        <v>1</v>
      </c>
      <c r="AG815">
        <f t="shared" si="141"/>
        <v>1</v>
      </c>
      <c r="AH815">
        <f t="shared" si="142"/>
        <v>1</v>
      </c>
      <c r="AI815">
        <f t="shared" si="143"/>
        <v>1</v>
      </c>
    </row>
    <row r="816" spans="1:35">
      <c r="A816" t="s">
        <v>152</v>
      </c>
      <c r="B816">
        <v>2013</v>
      </c>
      <c r="C816">
        <v>65.2</v>
      </c>
      <c r="D816">
        <v>233</v>
      </c>
      <c r="E816">
        <v>0.01</v>
      </c>
      <c r="F816">
        <v>11.710906550000001</v>
      </c>
      <c r="G816">
        <v>2.1</v>
      </c>
      <c r="H816">
        <v>7.69</v>
      </c>
      <c r="I816">
        <v>688.87685569999996</v>
      </c>
      <c r="J816">
        <v>1165151</v>
      </c>
      <c r="K816">
        <v>10.8</v>
      </c>
      <c r="M816" t="s">
        <v>152</v>
      </c>
      <c r="N816">
        <v>2013</v>
      </c>
      <c r="O816">
        <v>65.2</v>
      </c>
      <c r="P816">
        <v>233</v>
      </c>
      <c r="Q816">
        <v>0.01</v>
      </c>
      <c r="R816">
        <v>11.710906550000001</v>
      </c>
      <c r="S816">
        <v>2.1</v>
      </c>
      <c r="T816">
        <v>7.69</v>
      </c>
      <c r="U816">
        <v>688.87685569999996</v>
      </c>
      <c r="V816">
        <v>1165151</v>
      </c>
      <c r="W816">
        <v>10.8</v>
      </c>
      <c r="Y816">
        <f t="shared" si="133"/>
        <v>1</v>
      </c>
      <c r="Z816">
        <f t="shared" si="134"/>
        <v>1</v>
      </c>
      <c r="AA816">
        <f t="shared" si="135"/>
        <v>1</v>
      </c>
      <c r="AB816">
        <f t="shared" si="136"/>
        <v>1</v>
      </c>
      <c r="AC816">
        <f t="shared" si="137"/>
        <v>1</v>
      </c>
      <c r="AD816">
        <f t="shared" si="138"/>
        <v>1</v>
      </c>
      <c r="AE816">
        <f t="shared" si="139"/>
        <v>1</v>
      </c>
      <c r="AF816">
        <f t="shared" si="140"/>
        <v>1</v>
      </c>
      <c r="AG816">
        <f t="shared" si="141"/>
        <v>1</v>
      </c>
      <c r="AH816">
        <f t="shared" si="142"/>
        <v>1</v>
      </c>
      <c r="AI816">
        <f t="shared" si="143"/>
        <v>1</v>
      </c>
    </row>
    <row r="817" spans="1:35">
      <c r="A817" t="s">
        <v>152</v>
      </c>
      <c r="B817">
        <v>2014</v>
      </c>
      <c r="C817">
        <v>65.7</v>
      </c>
      <c r="D817">
        <v>23</v>
      </c>
      <c r="E817">
        <v>0.01</v>
      </c>
      <c r="F817">
        <v>7.549797238</v>
      </c>
      <c r="G817">
        <v>2.8</v>
      </c>
      <c r="H817">
        <v>7.53</v>
      </c>
      <c r="I817">
        <v>76.569951700000004</v>
      </c>
      <c r="J817">
        <v>11345357</v>
      </c>
      <c r="K817">
        <v>10.8</v>
      </c>
      <c r="M817" t="s">
        <v>152</v>
      </c>
      <c r="N817">
        <v>2014</v>
      </c>
      <c r="O817">
        <v>65.7</v>
      </c>
      <c r="P817">
        <v>23</v>
      </c>
      <c r="Q817">
        <v>0.01</v>
      </c>
      <c r="R817">
        <v>7.549797238</v>
      </c>
      <c r="S817">
        <v>2.8</v>
      </c>
      <c r="T817">
        <v>7.53</v>
      </c>
      <c r="U817">
        <v>76.569951700000004</v>
      </c>
      <c r="V817">
        <v>11345357</v>
      </c>
      <c r="W817">
        <v>10.8</v>
      </c>
      <c r="Y817">
        <f t="shared" si="133"/>
        <v>1</v>
      </c>
      <c r="Z817">
        <f t="shared" si="134"/>
        <v>1</v>
      </c>
      <c r="AA817">
        <f t="shared" si="135"/>
        <v>1</v>
      </c>
      <c r="AB817">
        <f t="shared" si="136"/>
        <v>1</v>
      </c>
      <c r="AC817">
        <f t="shared" si="137"/>
        <v>1</v>
      </c>
      <c r="AD817">
        <f t="shared" si="138"/>
        <v>1</v>
      </c>
      <c r="AE817">
        <f t="shared" si="139"/>
        <v>1</v>
      </c>
      <c r="AF817">
        <f t="shared" si="140"/>
        <v>1</v>
      </c>
      <c r="AG817">
        <f t="shared" si="141"/>
        <v>1</v>
      </c>
      <c r="AH817">
        <f t="shared" si="142"/>
        <v>1</v>
      </c>
      <c r="AI817">
        <f t="shared" si="143"/>
        <v>1</v>
      </c>
    </row>
    <row r="818" spans="1:35">
      <c r="A818" t="s">
        <v>152</v>
      </c>
      <c r="B818">
        <v>2015</v>
      </c>
      <c r="C818">
        <v>66.099999999999994</v>
      </c>
      <c r="D818">
        <v>227</v>
      </c>
      <c r="F818">
        <v>0</v>
      </c>
      <c r="G818">
        <v>21.4</v>
      </c>
      <c r="I818">
        <v>71.348397000000006</v>
      </c>
      <c r="J818">
        <v>11629553</v>
      </c>
      <c r="K818">
        <v>10.8</v>
      </c>
      <c r="M818" t="s">
        <v>152</v>
      </c>
      <c r="N818">
        <v>2015</v>
      </c>
      <c r="O818">
        <v>66.099999999999994</v>
      </c>
      <c r="P818">
        <v>227</v>
      </c>
      <c r="R818">
        <v>0</v>
      </c>
      <c r="S818">
        <v>21.4</v>
      </c>
      <c r="U818">
        <v>71.348397000000006</v>
      </c>
      <c r="V818">
        <v>11629553</v>
      </c>
      <c r="W818">
        <v>10.8</v>
      </c>
      <c r="Y818">
        <f t="shared" si="133"/>
        <v>1</v>
      </c>
      <c r="Z818">
        <f t="shared" si="134"/>
        <v>1</v>
      </c>
      <c r="AA818">
        <f t="shared" si="135"/>
        <v>1</v>
      </c>
      <c r="AB818">
        <f t="shared" si="136"/>
        <v>1</v>
      </c>
      <c r="AC818">
        <f t="shared" si="137"/>
        <v>1</v>
      </c>
      <c r="AD818">
        <f t="shared" si="138"/>
        <v>1</v>
      </c>
      <c r="AE818">
        <f t="shared" si="139"/>
        <v>1</v>
      </c>
      <c r="AF818">
        <f t="shared" si="140"/>
        <v>1</v>
      </c>
      <c r="AG818">
        <f t="shared" si="141"/>
        <v>1</v>
      </c>
      <c r="AH818">
        <f t="shared" si="142"/>
        <v>1</v>
      </c>
      <c r="AI818">
        <f t="shared" si="143"/>
        <v>1</v>
      </c>
    </row>
    <row r="819" spans="1:35">
      <c r="A819" t="s">
        <v>153</v>
      </c>
      <c r="B819">
        <v>2013</v>
      </c>
      <c r="E819">
        <v>8.5399999999999991</v>
      </c>
      <c r="F819">
        <v>0</v>
      </c>
      <c r="G819">
        <v>5.2</v>
      </c>
      <c r="H819">
        <v>6.14</v>
      </c>
      <c r="K819">
        <v>13.4</v>
      </c>
      <c r="M819" t="s">
        <v>153</v>
      </c>
      <c r="N819">
        <v>2013</v>
      </c>
      <c r="Q819">
        <v>8.5399999999999991</v>
      </c>
      <c r="R819">
        <v>0</v>
      </c>
      <c r="S819">
        <v>5.2</v>
      </c>
      <c r="T819">
        <v>6.14</v>
      </c>
      <c r="W819">
        <v>13.4</v>
      </c>
      <c r="Y819">
        <f t="shared" si="133"/>
        <v>1</v>
      </c>
      <c r="Z819">
        <f t="shared" si="134"/>
        <v>1</v>
      </c>
      <c r="AA819">
        <f t="shared" si="135"/>
        <v>1</v>
      </c>
      <c r="AB819">
        <f t="shared" si="136"/>
        <v>1</v>
      </c>
      <c r="AC819">
        <f t="shared" si="137"/>
        <v>1</v>
      </c>
      <c r="AD819">
        <f t="shared" si="138"/>
        <v>1</v>
      </c>
      <c r="AE819">
        <f t="shared" si="139"/>
        <v>1</v>
      </c>
      <c r="AF819">
        <f t="shared" si="140"/>
        <v>1</v>
      </c>
      <c r="AG819">
        <f t="shared" si="141"/>
        <v>1</v>
      </c>
      <c r="AH819">
        <f t="shared" si="142"/>
        <v>1</v>
      </c>
      <c r="AI819">
        <f t="shared" si="143"/>
        <v>1</v>
      </c>
    </row>
    <row r="820" spans="1:35">
      <c r="A820" t="s">
        <v>154</v>
      </c>
      <c r="B820">
        <v>2010</v>
      </c>
      <c r="C820">
        <v>74.2</v>
      </c>
      <c r="D820">
        <v>147</v>
      </c>
      <c r="E820">
        <v>10.87</v>
      </c>
      <c r="F820">
        <v>0</v>
      </c>
      <c r="G820">
        <v>43.8</v>
      </c>
      <c r="H820">
        <v>8.1</v>
      </c>
      <c r="K820">
        <v>12.8</v>
      </c>
      <c r="M820" t="s">
        <v>154</v>
      </c>
      <c r="N820">
        <v>2010</v>
      </c>
      <c r="O820">
        <v>74.2</v>
      </c>
      <c r="P820">
        <v>147</v>
      </c>
      <c r="Q820">
        <v>10.87</v>
      </c>
      <c r="R820">
        <v>0</v>
      </c>
      <c r="S820">
        <v>43.8</v>
      </c>
      <c r="T820">
        <v>8.1</v>
      </c>
      <c r="W820">
        <v>12.8</v>
      </c>
      <c r="Y820">
        <f t="shared" si="133"/>
        <v>1</v>
      </c>
      <c r="Z820">
        <f t="shared" si="134"/>
        <v>1</v>
      </c>
      <c r="AA820">
        <f t="shared" si="135"/>
        <v>1</v>
      </c>
      <c r="AB820">
        <f t="shared" si="136"/>
        <v>1</v>
      </c>
      <c r="AC820">
        <f t="shared" si="137"/>
        <v>1</v>
      </c>
      <c r="AD820">
        <f t="shared" si="138"/>
        <v>1</v>
      </c>
      <c r="AE820">
        <f t="shared" si="139"/>
        <v>1</v>
      </c>
      <c r="AF820">
        <f t="shared" si="140"/>
        <v>1</v>
      </c>
      <c r="AG820">
        <f t="shared" si="141"/>
        <v>1</v>
      </c>
      <c r="AH820">
        <f t="shared" si="142"/>
        <v>1</v>
      </c>
      <c r="AI820">
        <f t="shared" si="143"/>
        <v>1</v>
      </c>
    </row>
    <row r="821" spans="1:35">
      <c r="A821" t="s">
        <v>154</v>
      </c>
      <c r="B821">
        <v>2011</v>
      </c>
      <c r="C821">
        <v>74.599999999999994</v>
      </c>
      <c r="D821">
        <v>143</v>
      </c>
      <c r="E821">
        <v>10.43</v>
      </c>
      <c r="F821">
        <v>0</v>
      </c>
      <c r="G821">
        <v>44.5</v>
      </c>
      <c r="H821">
        <v>7.58</v>
      </c>
      <c r="K821">
        <v>12.9</v>
      </c>
      <c r="M821" t="s">
        <v>154</v>
      </c>
      <c r="N821">
        <v>2011</v>
      </c>
      <c r="O821">
        <v>74.599999999999994</v>
      </c>
      <c r="P821">
        <v>143</v>
      </c>
      <c r="Q821">
        <v>10.43</v>
      </c>
      <c r="R821">
        <v>0</v>
      </c>
      <c r="S821">
        <v>44.5</v>
      </c>
      <c r="T821">
        <v>7.58</v>
      </c>
      <c r="W821">
        <v>12.9</v>
      </c>
      <c r="Y821">
        <f t="shared" si="133"/>
        <v>1</v>
      </c>
      <c r="Z821">
        <f t="shared" si="134"/>
        <v>1</v>
      </c>
      <c r="AA821">
        <f t="shared" si="135"/>
        <v>1</v>
      </c>
      <c r="AB821">
        <f t="shared" si="136"/>
        <v>1</v>
      </c>
      <c r="AC821">
        <f t="shared" si="137"/>
        <v>1</v>
      </c>
      <c r="AD821">
        <f t="shared" si="138"/>
        <v>1</v>
      </c>
      <c r="AE821">
        <f t="shared" si="139"/>
        <v>1</v>
      </c>
      <c r="AF821">
        <f t="shared" si="140"/>
        <v>1</v>
      </c>
      <c r="AG821">
        <f t="shared" si="141"/>
        <v>1</v>
      </c>
      <c r="AH821">
        <f t="shared" si="142"/>
        <v>1</v>
      </c>
      <c r="AI821">
        <f t="shared" si="143"/>
        <v>1</v>
      </c>
    </row>
    <row r="822" spans="1:35">
      <c r="A822" t="s">
        <v>154</v>
      </c>
      <c r="B822">
        <v>2012</v>
      </c>
      <c r="C822">
        <v>74.7</v>
      </c>
      <c r="D822">
        <v>142</v>
      </c>
      <c r="E822">
        <v>9.99</v>
      </c>
      <c r="F822">
        <v>0</v>
      </c>
      <c r="G822">
        <v>45.2</v>
      </c>
      <c r="H822">
        <v>8.35</v>
      </c>
      <c r="K822">
        <v>13</v>
      </c>
      <c r="M822" t="s">
        <v>154</v>
      </c>
      <c r="N822">
        <v>2012</v>
      </c>
      <c r="O822">
        <v>74.7</v>
      </c>
      <c r="P822">
        <v>142</v>
      </c>
      <c r="Q822">
        <v>9.99</v>
      </c>
      <c r="R822">
        <v>0</v>
      </c>
      <c r="S822">
        <v>45.2</v>
      </c>
      <c r="T822">
        <v>8.35</v>
      </c>
      <c r="W822">
        <v>13</v>
      </c>
      <c r="Y822">
        <f t="shared" si="133"/>
        <v>1</v>
      </c>
      <c r="Z822">
        <f t="shared" si="134"/>
        <v>1</v>
      </c>
      <c r="AA822">
        <f t="shared" si="135"/>
        <v>1</v>
      </c>
      <c r="AB822">
        <f t="shared" si="136"/>
        <v>1</v>
      </c>
      <c r="AC822">
        <f t="shared" si="137"/>
        <v>1</v>
      </c>
      <c r="AD822">
        <f t="shared" si="138"/>
        <v>1</v>
      </c>
      <c r="AE822">
        <f t="shared" si="139"/>
        <v>1</v>
      </c>
      <c r="AF822">
        <f t="shared" si="140"/>
        <v>1</v>
      </c>
      <c r="AG822">
        <f t="shared" si="141"/>
        <v>1</v>
      </c>
      <c r="AH822">
        <f t="shared" si="142"/>
        <v>1</v>
      </c>
      <c r="AI822">
        <f t="shared" si="143"/>
        <v>1</v>
      </c>
    </row>
    <row r="823" spans="1:35">
      <c r="A823" t="s">
        <v>154</v>
      </c>
      <c r="B823">
        <v>2013</v>
      </c>
      <c r="C823">
        <v>74.8</v>
      </c>
      <c r="D823">
        <v>141</v>
      </c>
      <c r="E823">
        <v>9.73</v>
      </c>
      <c r="F823">
        <v>0</v>
      </c>
      <c r="G823">
        <v>45.9</v>
      </c>
      <c r="H823">
        <v>7.85</v>
      </c>
      <c r="K823">
        <v>13.1</v>
      </c>
      <c r="M823" t="s">
        <v>154</v>
      </c>
      <c r="N823">
        <v>2013</v>
      </c>
      <c r="O823">
        <v>74.8</v>
      </c>
      <c r="P823">
        <v>141</v>
      </c>
      <c r="Q823">
        <v>9.73</v>
      </c>
      <c r="R823">
        <v>0</v>
      </c>
      <c r="S823">
        <v>45.9</v>
      </c>
      <c r="T823">
        <v>7.85</v>
      </c>
      <c r="W823">
        <v>13.1</v>
      </c>
      <c r="Y823">
        <f t="shared" si="133"/>
        <v>1</v>
      </c>
      <c r="Z823">
        <f t="shared" si="134"/>
        <v>1</v>
      </c>
      <c r="AA823">
        <f t="shared" si="135"/>
        <v>1</v>
      </c>
      <c r="AB823">
        <f t="shared" si="136"/>
        <v>1</v>
      </c>
      <c r="AC823">
        <f t="shared" si="137"/>
        <v>1</v>
      </c>
      <c r="AD823">
        <f t="shared" si="138"/>
        <v>1</v>
      </c>
      <c r="AE823">
        <f t="shared" si="139"/>
        <v>1</v>
      </c>
      <c r="AF823">
        <f t="shared" si="140"/>
        <v>1</v>
      </c>
      <c r="AG823">
        <f t="shared" si="141"/>
        <v>1</v>
      </c>
      <c r="AH823">
        <f t="shared" si="142"/>
        <v>1</v>
      </c>
      <c r="AI823">
        <f t="shared" si="143"/>
        <v>1</v>
      </c>
    </row>
    <row r="824" spans="1:35">
      <c r="A824" t="s">
        <v>154</v>
      </c>
      <c r="B824">
        <v>2014</v>
      </c>
      <c r="C824">
        <v>75</v>
      </c>
      <c r="D824">
        <v>139</v>
      </c>
      <c r="E824">
        <v>9.9700000000000006</v>
      </c>
      <c r="F824">
        <v>0</v>
      </c>
      <c r="G824">
        <v>46.7</v>
      </c>
      <c r="H824">
        <v>6.72</v>
      </c>
      <c r="K824">
        <v>13.1</v>
      </c>
      <c r="M824" t="s">
        <v>154</v>
      </c>
      <c r="N824">
        <v>2014</v>
      </c>
      <c r="O824">
        <v>75</v>
      </c>
      <c r="P824">
        <v>139</v>
      </c>
      <c r="Q824">
        <v>9.9700000000000006</v>
      </c>
      <c r="R824">
        <v>0</v>
      </c>
      <c r="S824">
        <v>46.7</v>
      </c>
      <c r="T824">
        <v>6.72</v>
      </c>
      <c r="W824">
        <v>13.1</v>
      </c>
      <c r="Y824">
        <f t="shared" si="133"/>
        <v>1</v>
      </c>
      <c r="Z824">
        <f t="shared" si="134"/>
        <v>1</v>
      </c>
      <c r="AA824">
        <f t="shared" si="135"/>
        <v>1</v>
      </c>
      <c r="AB824">
        <f t="shared" si="136"/>
        <v>1</v>
      </c>
      <c r="AC824">
        <f t="shared" si="137"/>
        <v>1</v>
      </c>
      <c r="AD824">
        <f t="shared" si="138"/>
        <v>1</v>
      </c>
      <c r="AE824">
        <f t="shared" si="139"/>
        <v>1</v>
      </c>
      <c r="AF824">
        <f t="shared" si="140"/>
        <v>1</v>
      </c>
      <c r="AG824">
        <f t="shared" si="141"/>
        <v>1</v>
      </c>
      <c r="AH824">
        <f t="shared" si="142"/>
        <v>1</v>
      </c>
      <c r="AI824">
        <f t="shared" si="143"/>
        <v>1</v>
      </c>
    </row>
    <row r="825" spans="1:35">
      <c r="A825" t="s">
        <v>154</v>
      </c>
      <c r="B825">
        <v>2015</v>
      </c>
      <c r="C825">
        <v>75.2</v>
      </c>
      <c r="D825">
        <v>138</v>
      </c>
      <c r="F825">
        <v>0</v>
      </c>
      <c r="G825">
        <v>47.5</v>
      </c>
      <c r="K825">
        <v>13.1</v>
      </c>
      <c r="M825" t="s">
        <v>154</v>
      </c>
      <c r="N825">
        <v>2015</v>
      </c>
      <c r="O825">
        <v>75.2</v>
      </c>
      <c r="P825">
        <v>138</v>
      </c>
      <c r="R825">
        <v>0</v>
      </c>
      <c r="S825">
        <v>47.5</v>
      </c>
      <c r="W825">
        <v>13.1</v>
      </c>
      <c r="Y825">
        <f t="shared" si="133"/>
        <v>1</v>
      </c>
      <c r="Z825">
        <f t="shared" si="134"/>
        <v>1</v>
      </c>
      <c r="AA825">
        <f t="shared" si="135"/>
        <v>1</v>
      </c>
      <c r="AB825">
        <f t="shared" si="136"/>
        <v>1</v>
      </c>
      <c r="AC825">
        <f t="shared" si="137"/>
        <v>1</v>
      </c>
      <c r="AD825">
        <f t="shared" si="138"/>
        <v>1</v>
      </c>
      <c r="AE825">
        <f t="shared" si="139"/>
        <v>1</v>
      </c>
      <c r="AF825">
        <f t="shared" si="140"/>
        <v>1</v>
      </c>
      <c r="AG825">
        <f t="shared" si="141"/>
        <v>1</v>
      </c>
      <c r="AH825">
        <f t="shared" si="142"/>
        <v>1</v>
      </c>
      <c r="AI825">
        <f t="shared" si="143"/>
        <v>1</v>
      </c>
    </row>
    <row r="826" spans="1:35">
      <c r="A826" t="s">
        <v>155</v>
      </c>
      <c r="B826">
        <v>2010</v>
      </c>
      <c r="C826">
        <v>72.5</v>
      </c>
      <c r="D826">
        <v>162</v>
      </c>
      <c r="E826">
        <v>7</v>
      </c>
      <c r="F826">
        <v>0</v>
      </c>
      <c r="G826">
        <v>49.3</v>
      </c>
      <c r="H826">
        <v>4.71</v>
      </c>
      <c r="K826">
        <v>13.3</v>
      </c>
      <c r="M826" t="s">
        <v>155</v>
      </c>
      <c r="N826">
        <v>2010</v>
      </c>
      <c r="O826">
        <v>72.5</v>
      </c>
      <c r="P826">
        <v>162</v>
      </c>
      <c r="Q826">
        <v>7</v>
      </c>
      <c r="R826">
        <v>0</v>
      </c>
      <c r="S826">
        <v>49.3</v>
      </c>
      <c r="T826">
        <v>4.71</v>
      </c>
      <c r="W826">
        <v>13.3</v>
      </c>
      <c r="Y826">
        <f t="shared" si="133"/>
        <v>1</v>
      </c>
      <c r="Z826">
        <f t="shared" si="134"/>
        <v>1</v>
      </c>
      <c r="AA826">
        <f t="shared" si="135"/>
        <v>1</v>
      </c>
      <c r="AB826">
        <f t="shared" si="136"/>
        <v>1</v>
      </c>
      <c r="AC826">
        <f t="shared" si="137"/>
        <v>1</v>
      </c>
      <c r="AD826">
        <f t="shared" si="138"/>
        <v>1</v>
      </c>
      <c r="AE826">
        <f t="shared" si="139"/>
        <v>1</v>
      </c>
      <c r="AF826">
        <f t="shared" si="140"/>
        <v>1</v>
      </c>
      <c r="AG826">
        <f t="shared" si="141"/>
        <v>1</v>
      </c>
      <c r="AH826">
        <f t="shared" si="142"/>
        <v>1</v>
      </c>
      <c r="AI826">
        <f t="shared" si="143"/>
        <v>1</v>
      </c>
    </row>
    <row r="827" spans="1:35">
      <c r="A827" t="s">
        <v>155</v>
      </c>
      <c r="B827">
        <v>2011</v>
      </c>
      <c r="C827">
        <v>72.7</v>
      </c>
      <c r="D827">
        <v>16</v>
      </c>
      <c r="E827">
        <v>7.02</v>
      </c>
      <c r="F827">
        <v>0</v>
      </c>
      <c r="G827">
        <v>5.3</v>
      </c>
      <c r="H827">
        <v>4.99</v>
      </c>
      <c r="K827">
        <v>13.3</v>
      </c>
      <c r="M827" t="s">
        <v>155</v>
      </c>
      <c r="N827">
        <v>2011</v>
      </c>
      <c r="O827">
        <v>72.7</v>
      </c>
      <c r="P827">
        <v>16</v>
      </c>
      <c r="Q827">
        <v>7.02</v>
      </c>
      <c r="R827">
        <v>0</v>
      </c>
      <c r="S827">
        <v>5.3</v>
      </c>
      <c r="T827">
        <v>4.99</v>
      </c>
      <c r="W827">
        <v>13.3</v>
      </c>
      <c r="Y827">
        <f t="shared" si="133"/>
        <v>1</v>
      </c>
      <c r="Z827">
        <f t="shared" si="134"/>
        <v>1</v>
      </c>
      <c r="AA827">
        <f t="shared" si="135"/>
        <v>1</v>
      </c>
      <c r="AB827">
        <f t="shared" si="136"/>
        <v>1</v>
      </c>
      <c r="AC827">
        <f t="shared" si="137"/>
        <v>1</v>
      </c>
      <c r="AD827">
        <f t="shared" si="138"/>
        <v>1</v>
      </c>
      <c r="AE827">
        <f t="shared" si="139"/>
        <v>1</v>
      </c>
      <c r="AF827">
        <f t="shared" si="140"/>
        <v>1</v>
      </c>
      <c r="AG827">
        <f t="shared" si="141"/>
        <v>1</v>
      </c>
      <c r="AH827">
        <f t="shared" si="142"/>
        <v>1</v>
      </c>
      <c r="AI827">
        <f t="shared" si="143"/>
        <v>1</v>
      </c>
    </row>
    <row r="828" spans="1:35">
      <c r="A828" t="s">
        <v>155</v>
      </c>
      <c r="B828">
        <v>2012</v>
      </c>
      <c r="C828">
        <v>72.8</v>
      </c>
      <c r="D828">
        <v>159</v>
      </c>
      <c r="E828">
        <v>6.93</v>
      </c>
      <c r="F828">
        <v>0</v>
      </c>
      <c r="G828">
        <v>51.2</v>
      </c>
      <c r="H828">
        <v>8.48</v>
      </c>
      <c r="K828">
        <v>13.3</v>
      </c>
      <c r="M828" t="s">
        <v>155</v>
      </c>
      <c r="N828">
        <v>2012</v>
      </c>
      <c r="O828">
        <v>72.8</v>
      </c>
      <c r="P828">
        <v>159</v>
      </c>
      <c r="Q828">
        <v>6.93</v>
      </c>
      <c r="R828">
        <v>0</v>
      </c>
      <c r="S828">
        <v>51.2</v>
      </c>
      <c r="T828">
        <v>8.48</v>
      </c>
      <c r="W828">
        <v>13.3</v>
      </c>
      <c r="Y828">
        <f t="shared" si="133"/>
        <v>1</v>
      </c>
      <c r="Z828">
        <f t="shared" si="134"/>
        <v>1</v>
      </c>
      <c r="AA828">
        <f t="shared" si="135"/>
        <v>1</v>
      </c>
      <c r="AB828">
        <f t="shared" si="136"/>
        <v>1</v>
      </c>
      <c r="AC828">
        <f t="shared" si="137"/>
        <v>1</v>
      </c>
      <c r="AD828">
        <f t="shared" si="138"/>
        <v>1</v>
      </c>
      <c r="AE828">
        <f t="shared" si="139"/>
        <v>1</v>
      </c>
      <c r="AF828">
        <f t="shared" si="140"/>
        <v>1</v>
      </c>
      <c r="AG828">
        <f t="shared" si="141"/>
        <v>1</v>
      </c>
      <c r="AH828">
        <f t="shared" si="142"/>
        <v>1</v>
      </c>
      <c r="AI828">
        <f t="shared" si="143"/>
        <v>1</v>
      </c>
    </row>
    <row r="829" spans="1:35">
      <c r="A829" t="s">
        <v>155</v>
      </c>
      <c r="B829">
        <v>2013</v>
      </c>
      <c r="C829">
        <v>72.7</v>
      </c>
      <c r="D829">
        <v>161</v>
      </c>
      <c r="E829">
        <v>7.07</v>
      </c>
      <c r="F829">
        <v>0</v>
      </c>
      <c r="G829">
        <v>52.2</v>
      </c>
      <c r="H829">
        <v>5.21</v>
      </c>
      <c r="K829">
        <v>13.3</v>
      </c>
      <c r="M829" t="s">
        <v>155</v>
      </c>
      <c r="N829">
        <v>2013</v>
      </c>
      <c r="O829">
        <v>72.7</v>
      </c>
      <c r="P829">
        <v>161</v>
      </c>
      <c r="Q829">
        <v>7.07</v>
      </c>
      <c r="R829">
        <v>0</v>
      </c>
      <c r="S829">
        <v>52.2</v>
      </c>
      <c r="T829">
        <v>5.21</v>
      </c>
      <c r="W829">
        <v>13.3</v>
      </c>
      <c r="Y829">
        <f t="shared" si="133"/>
        <v>1</v>
      </c>
      <c r="Z829">
        <f t="shared" si="134"/>
        <v>1</v>
      </c>
      <c r="AA829">
        <f t="shared" si="135"/>
        <v>1</v>
      </c>
      <c r="AB829">
        <f t="shared" si="136"/>
        <v>1</v>
      </c>
      <c r="AC829">
        <f t="shared" si="137"/>
        <v>1</v>
      </c>
      <c r="AD829">
        <f t="shared" si="138"/>
        <v>1</v>
      </c>
      <c r="AE829">
        <f t="shared" si="139"/>
        <v>1</v>
      </c>
      <c r="AF829">
        <f t="shared" si="140"/>
        <v>1</v>
      </c>
      <c r="AG829">
        <f t="shared" si="141"/>
        <v>1</v>
      </c>
      <c r="AH829">
        <f t="shared" si="142"/>
        <v>1</v>
      </c>
      <c r="AI829">
        <f t="shared" si="143"/>
        <v>1</v>
      </c>
    </row>
    <row r="830" spans="1:35">
      <c r="A830" t="s">
        <v>155</v>
      </c>
      <c r="B830">
        <v>2014</v>
      </c>
      <c r="C830">
        <v>73.099999999999994</v>
      </c>
      <c r="D830">
        <v>157</v>
      </c>
      <c r="E830">
        <v>7.01</v>
      </c>
      <c r="F830">
        <v>0</v>
      </c>
      <c r="G830">
        <v>53.1</v>
      </c>
      <c r="H830">
        <v>8.6300000000000008</v>
      </c>
      <c r="K830">
        <v>13.3</v>
      </c>
      <c r="M830" t="s">
        <v>155</v>
      </c>
      <c r="N830">
        <v>2014</v>
      </c>
      <c r="O830">
        <v>73.099999999999994</v>
      </c>
      <c r="P830">
        <v>157</v>
      </c>
      <c r="Q830">
        <v>7.01</v>
      </c>
      <c r="R830">
        <v>0</v>
      </c>
      <c r="S830">
        <v>53.1</v>
      </c>
      <c r="T830">
        <v>8.6300000000000008</v>
      </c>
      <c r="W830">
        <v>13.3</v>
      </c>
      <c r="Y830">
        <f t="shared" si="133"/>
        <v>1</v>
      </c>
      <c r="Z830">
        <f t="shared" si="134"/>
        <v>1</v>
      </c>
      <c r="AA830">
        <f t="shared" si="135"/>
        <v>1</v>
      </c>
      <c r="AB830">
        <f t="shared" si="136"/>
        <v>1</v>
      </c>
      <c r="AC830">
        <f t="shared" si="137"/>
        <v>1</v>
      </c>
      <c r="AD830">
        <f t="shared" si="138"/>
        <v>1</v>
      </c>
      <c r="AE830">
        <f t="shared" si="139"/>
        <v>1</v>
      </c>
      <c r="AF830">
        <f t="shared" si="140"/>
        <v>1</v>
      </c>
      <c r="AG830">
        <f t="shared" si="141"/>
        <v>1</v>
      </c>
      <c r="AH830">
        <f t="shared" si="142"/>
        <v>1</v>
      </c>
      <c r="AI830">
        <f t="shared" si="143"/>
        <v>1</v>
      </c>
    </row>
    <row r="831" spans="1:35">
      <c r="A831" t="s">
        <v>155</v>
      </c>
      <c r="B831">
        <v>2015</v>
      </c>
      <c r="C831">
        <v>73.2</v>
      </c>
      <c r="D831">
        <v>156</v>
      </c>
      <c r="F831">
        <v>0</v>
      </c>
      <c r="G831">
        <v>54.1</v>
      </c>
      <c r="K831">
        <v>13.3</v>
      </c>
      <c r="M831" t="s">
        <v>155</v>
      </c>
      <c r="N831">
        <v>2015</v>
      </c>
      <c r="O831">
        <v>73.2</v>
      </c>
      <c r="P831">
        <v>156</v>
      </c>
      <c r="R831">
        <v>0</v>
      </c>
      <c r="S831">
        <v>54.1</v>
      </c>
      <c r="W831">
        <v>13.3</v>
      </c>
      <c r="Y831">
        <f t="shared" si="133"/>
        <v>1</v>
      </c>
      <c r="Z831">
        <f t="shared" si="134"/>
        <v>1</v>
      </c>
      <c r="AA831">
        <f t="shared" si="135"/>
        <v>1</v>
      </c>
      <c r="AB831">
        <f t="shared" si="136"/>
        <v>1</v>
      </c>
      <c r="AC831">
        <f t="shared" si="137"/>
        <v>1</v>
      </c>
      <c r="AD831">
        <f t="shared" si="138"/>
        <v>1</v>
      </c>
      <c r="AE831">
        <f t="shared" si="139"/>
        <v>1</v>
      </c>
      <c r="AF831">
        <f t="shared" si="140"/>
        <v>1</v>
      </c>
      <c r="AG831">
        <f t="shared" si="141"/>
        <v>1</v>
      </c>
      <c r="AH831">
        <f t="shared" si="142"/>
        <v>1</v>
      </c>
      <c r="AI831">
        <f t="shared" si="143"/>
        <v>1</v>
      </c>
    </row>
    <row r="832" spans="1:35">
      <c r="A832" t="s">
        <v>156</v>
      </c>
      <c r="B832">
        <v>2010</v>
      </c>
      <c r="C832">
        <v>72.599999999999994</v>
      </c>
      <c r="D832">
        <v>144</v>
      </c>
      <c r="E832">
        <v>3.01</v>
      </c>
      <c r="F832">
        <v>434.79406790000002</v>
      </c>
      <c r="G832">
        <v>72.5</v>
      </c>
      <c r="H832">
        <v>5.7</v>
      </c>
      <c r="I832">
        <v>3453.4874340000001</v>
      </c>
      <c r="J832">
        <v>18625</v>
      </c>
      <c r="K832">
        <v>12.9</v>
      </c>
      <c r="M832" t="s">
        <v>156</v>
      </c>
      <c r="N832">
        <v>2010</v>
      </c>
      <c r="O832">
        <v>72.599999999999994</v>
      </c>
      <c r="P832">
        <v>144</v>
      </c>
      <c r="Q832">
        <v>3.01</v>
      </c>
      <c r="R832">
        <v>434.79406790000002</v>
      </c>
      <c r="S832">
        <v>72.5</v>
      </c>
      <c r="T832">
        <v>5.7</v>
      </c>
      <c r="U832">
        <v>3453.4874340000001</v>
      </c>
      <c r="V832">
        <v>18625</v>
      </c>
      <c r="W832">
        <v>12.9</v>
      </c>
      <c r="Y832">
        <f t="shared" si="133"/>
        <v>1</v>
      </c>
      <c r="Z832">
        <f t="shared" si="134"/>
        <v>1</v>
      </c>
      <c r="AA832">
        <f t="shared" si="135"/>
        <v>1</v>
      </c>
      <c r="AB832">
        <f t="shared" si="136"/>
        <v>1</v>
      </c>
      <c r="AC832">
        <f t="shared" si="137"/>
        <v>1</v>
      </c>
      <c r="AD832">
        <f t="shared" si="138"/>
        <v>1</v>
      </c>
      <c r="AE832">
        <f t="shared" si="139"/>
        <v>1</v>
      </c>
      <c r="AF832">
        <f t="shared" si="140"/>
        <v>1</v>
      </c>
      <c r="AG832">
        <f t="shared" si="141"/>
        <v>1</v>
      </c>
      <c r="AH832">
        <f t="shared" si="142"/>
        <v>1</v>
      </c>
      <c r="AI832">
        <f t="shared" si="143"/>
        <v>1</v>
      </c>
    </row>
    <row r="833" spans="1:35">
      <c r="A833" t="s">
        <v>156</v>
      </c>
      <c r="B833">
        <v>2011</v>
      </c>
      <c r="C833">
        <v>73</v>
      </c>
      <c r="D833">
        <v>139</v>
      </c>
      <c r="E833">
        <v>2.15</v>
      </c>
      <c r="F833">
        <v>558.7206486</v>
      </c>
      <c r="G833">
        <v>72.900000000000006</v>
      </c>
      <c r="H833">
        <v>5.8</v>
      </c>
      <c r="I833">
        <v>3942.9827</v>
      </c>
      <c r="J833">
        <v>187665</v>
      </c>
      <c r="K833">
        <v>12.9</v>
      </c>
      <c r="M833" t="s">
        <v>156</v>
      </c>
      <c r="N833">
        <v>2011</v>
      </c>
      <c r="O833">
        <v>73</v>
      </c>
      <c r="P833">
        <v>139</v>
      </c>
      <c r="Q833">
        <v>2.15</v>
      </c>
      <c r="R833">
        <v>558.7206486</v>
      </c>
      <c r="S833">
        <v>72.900000000000006</v>
      </c>
      <c r="T833">
        <v>5.8</v>
      </c>
      <c r="U833">
        <v>3942.9827</v>
      </c>
      <c r="V833">
        <v>187665</v>
      </c>
      <c r="W833">
        <v>12.9</v>
      </c>
      <c r="Y833">
        <f t="shared" si="133"/>
        <v>1</v>
      </c>
      <c r="Z833">
        <f t="shared" si="134"/>
        <v>1</v>
      </c>
      <c r="AA833">
        <f t="shared" si="135"/>
        <v>1</v>
      </c>
      <c r="AB833">
        <f t="shared" si="136"/>
        <v>1</v>
      </c>
      <c r="AC833">
        <f t="shared" si="137"/>
        <v>1</v>
      </c>
      <c r="AD833">
        <f t="shared" si="138"/>
        <v>1</v>
      </c>
      <c r="AE833">
        <f t="shared" si="139"/>
        <v>1</v>
      </c>
      <c r="AF833">
        <f t="shared" si="140"/>
        <v>1</v>
      </c>
      <c r="AG833">
        <f t="shared" si="141"/>
        <v>1</v>
      </c>
      <c r="AH833">
        <f t="shared" si="142"/>
        <v>1</v>
      </c>
      <c r="AI833">
        <f t="shared" si="143"/>
        <v>1</v>
      </c>
    </row>
    <row r="834" spans="1:35">
      <c r="A834" t="s">
        <v>156</v>
      </c>
      <c r="B834">
        <v>2012</v>
      </c>
      <c r="C834">
        <v>73.2</v>
      </c>
      <c r="D834">
        <v>136</v>
      </c>
      <c r="E834">
        <v>0.01</v>
      </c>
      <c r="F834">
        <v>492.05522630000002</v>
      </c>
      <c r="G834">
        <v>73.400000000000006</v>
      </c>
      <c r="H834">
        <v>5.2</v>
      </c>
      <c r="I834">
        <v>4234.554443</v>
      </c>
      <c r="J834">
        <v>189194</v>
      </c>
      <c r="K834">
        <v>12.9</v>
      </c>
      <c r="M834" t="s">
        <v>156</v>
      </c>
      <c r="N834">
        <v>2012</v>
      </c>
      <c r="O834">
        <v>73.2</v>
      </c>
      <c r="P834">
        <v>136</v>
      </c>
      <c r="Q834">
        <v>0.01</v>
      </c>
      <c r="R834">
        <v>492.05522630000002</v>
      </c>
      <c r="S834">
        <v>73.400000000000006</v>
      </c>
      <c r="T834">
        <v>5.2</v>
      </c>
      <c r="U834">
        <v>4234.554443</v>
      </c>
      <c r="V834">
        <v>189194</v>
      </c>
      <c r="W834">
        <v>12.9</v>
      </c>
      <c r="Y834">
        <f t="shared" si="133"/>
        <v>1</v>
      </c>
      <c r="Z834">
        <f t="shared" si="134"/>
        <v>1</v>
      </c>
      <c r="AA834">
        <f t="shared" si="135"/>
        <v>1</v>
      </c>
      <c r="AB834">
        <f t="shared" si="136"/>
        <v>1</v>
      </c>
      <c r="AC834">
        <f t="shared" si="137"/>
        <v>1</v>
      </c>
      <c r="AD834">
        <f t="shared" si="138"/>
        <v>1</v>
      </c>
      <c r="AE834">
        <f t="shared" si="139"/>
        <v>1</v>
      </c>
      <c r="AF834">
        <f t="shared" si="140"/>
        <v>1</v>
      </c>
      <c r="AG834">
        <f t="shared" si="141"/>
        <v>1</v>
      </c>
      <c r="AH834">
        <f t="shared" si="142"/>
        <v>1</v>
      </c>
      <c r="AI834">
        <f t="shared" si="143"/>
        <v>1</v>
      </c>
    </row>
    <row r="835" spans="1:35">
      <c r="A835" t="s">
        <v>156</v>
      </c>
      <c r="B835">
        <v>2013</v>
      </c>
      <c r="C835">
        <v>73.599999999999994</v>
      </c>
      <c r="D835">
        <v>131</v>
      </c>
      <c r="E835">
        <v>0.01</v>
      </c>
      <c r="F835">
        <v>698.35227859999998</v>
      </c>
      <c r="G835">
        <v>73.8</v>
      </c>
      <c r="H835">
        <v>6.91</v>
      </c>
      <c r="I835">
        <v>4219.6512300000004</v>
      </c>
      <c r="J835">
        <v>19757</v>
      </c>
      <c r="K835">
        <v>12.9</v>
      </c>
      <c r="M835" t="s">
        <v>156</v>
      </c>
      <c r="N835">
        <v>2013</v>
      </c>
      <c r="O835">
        <v>73.599999999999994</v>
      </c>
      <c r="P835">
        <v>131</v>
      </c>
      <c r="Q835">
        <v>0.01</v>
      </c>
      <c r="R835">
        <v>698.35227859999998</v>
      </c>
      <c r="S835">
        <v>73.8</v>
      </c>
      <c r="T835">
        <v>6.91</v>
      </c>
      <c r="U835">
        <v>4219.6512300000004</v>
      </c>
      <c r="V835">
        <v>19757</v>
      </c>
      <c r="W835">
        <v>12.9</v>
      </c>
      <c r="Y835">
        <f t="shared" ref="Y835:Y898" si="144">IF(M835=A835,1,0)</f>
        <v>1</v>
      </c>
      <c r="Z835">
        <f t="shared" ref="Z835:Z898" si="145">IF(N835=B835,1,0)</f>
        <v>1</v>
      </c>
      <c r="AA835">
        <f t="shared" ref="AA835:AA898" si="146">IF(O835=C835,1,0)</f>
        <v>1</v>
      </c>
      <c r="AB835">
        <f t="shared" ref="AB835:AB898" si="147">IF(P835=D835,1,0)</f>
        <v>1</v>
      </c>
      <c r="AC835">
        <f t="shared" ref="AC835:AC898" si="148">IF(Q835=E835,1,0)</f>
        <v>1</v>
      </c>
      <c r="AD835">
        <f t="shared" ref="AD835:AD898" si="149">IF(R835=F835,1,0)</f>
        <v>1</v>
      </c>
      <c r="AE835">
        <f t="shared" ref="AE835:AE898" si="150">IF(S835=G835,1,0)</f>
        <v>1</v>
      </c>
      <c r="AF835">
        <f t="shared" ref="AF835:AF898" si="151">IF(T835=H835,1,0)</f>
        <v>1</v>
      </c>
      <c r="AG835">
        <f t="shared" ref="AG835:AG898" si="152">IF(U835=I835,1,0)</f>
        <v>1</v>
      </c>
      <c r="AH835">
        <f t="shared" ref="AH835:AH898" si="153">IF(V835=J835,1,0)</f>
        <v>1</v>
      </c>
      <c r="AI835">
        <f t="shared" ref="AI835:AI898" si="154">IF(W835=K835,1,0)</f>
        <v>1</v>
      </c>
    </row>
    <row r="836" spans="1:35">
      <c r="A836" t="s">
        <v>156</v>
      </c>
      <c r="B836">
        <v>2014</v>
      </c>
      <c r="C836">
        <v>73.8</v>
      </c>
      <c r="D836">
        <v>128</v>
      </c>
      <c r="E836">
        <v>0.01</v>
      </c>
      <c r="F836">
        <v>660.27779229999999</v>
      </c>
      <c r="G836">
        <v>74.3</v>
      </c>
      <c r="H836">
        <v>7.22</v>
      </c>
      <c r="I836">
        <v>4178.9733690000003</v>
      </c>
      <c r="J836">
        <v>19229</v>
      </c>
      <c r="K836">
        <v>12.9</v>
      </c>
      <c r="M836" t="s">
        <v>156</v>
      </c>
      <c r="N836">
        <v>2014</v>
      </c>
      <c r="O836">
        <v>73.8</v>
      </c>
      <c r="P836">
        <v>128</v>
      </c>
      <c r="Q836">
        <v>0.01</v>
      </c>
      <c r="R836">
        <v>660.27779229999999</v>
      </c>
      <c r="S836">
        <v>74.3</v>
      </c>
      <c r="T836">
        <v>7.22</v>
      </c>
      <c r="U836">
        <v>4178.9733690000003</v>
      </c>
      <c r="V836">
        <v>19229</v>
      </c>
      <c r="W836">
        <v>12.9</v>
      </c>
      <c r="Y836">
        <f t="shared" si="144"/>
        <v>1</v>
      </c>
      <c r="Z836">
        <f t="shared" si="145"/>
        <v>1</v>
      </c>
      <c r="AA836">
        <f t="shared" si="146"/>
        <v>1</v>
      </c>
      <c r="AB836">
        <f t="shared" si="147"/>
        <v>1</v>
      </c>
      <c r="AC836">
        <f t="shared" si="148"/>
        <v>1</v>
      </c>
      <c r="AD836">
        <f t="shared" si="149"/>
        <v>1</v>
      </c>
      <c r="AE836">
        <f t="shared" si="150"/>
        <v>1</v>
      </c>
      <c r="AF836">
        <f t="shared" si="151"/>
        <v>1</v>
      </c>
      <c r="AG836">
        <f t="shared" si="152"/>
        <v>1</v>
      </c>
      <c r="AH836">
        <f t="shared" si="153"/>
        <v>1</v>
      </c>
      <c r="AI836">
        <f t="shared" si="154"/>
        <v>1</v>
      </c>
    </row>
    <row r="837" spans="1:35">
      <c r="A837" t="s">
        <v>156</v>
      </c>
      <c r="B837">
        <v>2015</v>
      </c>
      <c r="C837">
        <v>74</v>
      </c>
      <c r="D837">
        <v>125</v>
      </c>
      <c r="F837">
        <v>0</v>
      </c>
      <c r="G837">
        <v>74.7</v>
      </c>
      <c r="I837">
        <v>4149.3634439999996</v>
      </c>
      <c r="J837">
        <v>193759</v>
      </c>
      <c r="K837">
        <v>12.9</v>
      </c>
      <c r="M837" t="s">
        <v>156</v>
      </c>
      <c r="N837">
        <v>2015</v>
      </c>
      <c r="O837">
        <v>74</v>
      </c>
      <c r="P837">
        <v>125</v>
      </c>
      <c r="R837">
        <v>0</v>
      </c>
      <c r="S837">
        <v>74.7</v>
      </c>
      <c r="U837">
        <v>4149.3634439999996</v>
      </c>
      <c r="V837">
        <v>193759</v>
      </c>
      <c r="W837">
        <v>12.9</v>
      </c>
      <c r="Y837">
        <f t="shared" si="144"/>
        <v>1</v>
      </c>
      <c r="Z837">
        <f t="shared" si="145"/>
        <v>1</v>
      </c>
      <c r="AA837">
        <f t="shared" si="146"/>
        <v>1</v>
      </c>
      <c r="AB837">
        <f t="shared" si="147"/>
        <v>1</v>
      </c>
      <c r="AC837">
        <f t="shared" si="148"/>
        <v>1</v>
      </c>
      <c r="AD837">
        <f t="shared" si="149"/>
        <v>1</v>
      </c>
      <c r="AE837">
        <f t="shared" si="150"/>
        <v>1</v>
      </c>
      <c r="AF837">
        <f t="shared" si="151"/>
        <v>1</v>
      </c>
      <c r="AG837">
        <f t="shared" si="152"/>
        <v>1</v>
      </c>
      <c r="AH837">
        <f t="shared" si="153"/>
        <v>1</v>
      </c>
      <c r="AI837">
        <f t="shared" si="154"/>
        <v>1</v>
      </c>
    </row>
    <row r="838" spans="1:35">
      <c r="A838" t="s">
        <v>157</v>
      </c>
      <c r="B838">
        <v>2013</v>
      </c>
      <c r="E838">
        <v>0.01</v>
      </c>
      <c r="F838">
        <v>0</v>
      </c>
      <c r="H838">
        <v>6.5</v>
      </c>
      <c r="K838">
        <v>15.1</v>
      </c>
      <c r="M838" t="s">
        <v>157</v>
      </c>
      <c r="N838">
        <v>2013</v>
      </c>
      <c r="Q838">
        <v>0.01</v>
      </c>
      <c r="R838">
        <v>0</v>
      </c>
      <c r="T838">
        <v>6.5</v>
      </c>
      <c r="W838">
        <v>15.1</v>
      </c>
      <c r="Y838">
        <f t="shared" si="144"/>
        <v>1</v>
      </c>
      <c r="Z838">
        <f t="shared" si="145"/>
        <v>1</v>
      </c>
      <c r="AA838">
        <f t="shared" si="146"/>
        <v>1</v>
      </c>
      <c r="AB838">
        <f t="shared" si="147"/>
        <v>1</v>
      </c>
      <c r="AC838">
        <f t="shared" si="148"/>
        <v>1</v>
      </c>
      <c r="AD838">
        <f t="shared" si="149"/>
        <v>1</v>
      </c>
      <c r="AE838">
        <f t="shared" si="150"/>
        <v>1</v>
      </c>
      <c r="AF838">
        <f t="shared" si="151"/>
        <v>1</v>
      </c>
      <c r="AG838">
        <f t="shared" si="152"/>
        <v>1</v>
      </c>
      <c r="AH838">
        <f t="shared" si="153"/>
        <v>1</v>
      </c>
      <c r="AI838">
        <f t="shared" si="154"/>
        <v>1</v>
      </c>
    </row>
    <row r="839" spans="1:35">
      <c r="A839" t="s">
        <v>158</v>
      </c>
      <c r="B839">
        <v>2010</v>
      </c>
      <c r="C839">
        <v>66.2</v>
      </c>
      <c r="D839">
        <v>24</v>
      </c>
      <c r="E839">
        <v>5.58</v>
      </c>
      <c r="F839">
        <v>63.040326819999997</v>
      </c>
      <c r="G839">
        <v>26.9</v>
      </c>
      <c r="H839">
        <v>5.24</v>
      </c>
      <c r="I839">
        <v>1129.7549610000001</v>
      </c>
      <c r="J839">
        <v>174776</v>
      </c>
      <c r="K839">
        <v>10.6</v>
      </c>
      <c r="M839" t="s">
        <v>158</v>
      </c>
      <c r="N839">
        <v>2010</v>
      </c>
      <c r="O839">
        <v>66.2</v>
      </c>
      <c r="P839">
        <v>24</v>
      </c>
      <c r="Q839">
        <v>5.58</v>
      </c>
      <c r="R839">
        <v>63.040326819999997</v>
      </c>
      <c r="S839">
        <v>26.9</v>
      </c>
      <c r="T839">
        <v>5.24</v>
      </c>
      <c r="U839">
        <v>1129.7549610000001</v>
      </c>
      <c r="V839">
        <v>174776</v>
      </c>
      <c r="W839">
        <v>10.6</v>
      </c>
      <c r="Y839">
        <f t="shared" si="144"/>
        <v>1</v>
      </c>
      <c r="Z839">
        <f t="shared" si="145"/>
        <v>1</v>
      </c>
      <c r="AA839">
        <f t="shared" si="146"/>
        <v>1</v>
      </c>
      <c r="AB839">
        <f t="shared" si="147"/>
        <v>1</v>
      </c>
      <c r="AC839">
        <f t="shared" si="148"/>
        <v>1</v>
      </c>
      <c r="AD839">
        <f t="shared" si="149"/>
        <v>1</v>
      </c>
      <c r="AE839">
        <f t="shared" si="150"/>
        <v>1</v>
      </c>
      <c r="AF839">
        <f t="shared" si="151"/>
        <v>1</v>
      </c>
      <c r="AG839">
        <f t="shared" si="152"/>
        <v>1</v>
      </c>
      <c r="AH839">
        <f t="shared" si="153"/>
        <v>1</v>
      </c>
      <c r="AI839">
        <f t="shared" si="154"/>
        <v>1</v>
      </c>
    </row>
    <row r="840" spans="1:35">
      <c r="A840" t="s">
        <v>158</v>
      </c>
      <c r="B840">
        <v>2011</v>
      </c>
      <c r="C840">
        <v>66.599999999999994</v>
      </c>
      <c r="D840">
        <v>198</v>
      </c>
      <c r="E840">
        <v>5.69</v>
      </c>
      <c r="F840">
        <v>7.4954013460000004</v>
      </c>
      <c r="G840">
        <v>27.7</v>
      </c>
      <c r="H840">
        <v>5.44</v>
      </c>
      <c r="I840">
        <v>134.326189</v>
      </c>
      <c r="J840">
        <v>1788</v>
      </c>
      <c r="K840">
        <v>10.6</v>
      </c>
      <c r="M840" t="s">
        <v>158</v>
      </c>
      <c r="N840">
        <v>2011</v>
      </c>
      <c r="O840">
        <v>66.599999999999994</v>
      </c>
      <c r="P840">
        <v>198</v>
      </c>
      <c r="Q840">
        <v>5.69</v>
      </c>
      <c r="R840">
        <v>7.4954013460000004</v>
      </c>
      <c r="S840">
        <v>27.7</v>
      </c>
      <c r="T840">
        <v>5.44</v>
      </c>
      <c r="U840">
        <v>134.326189</v>
      </c>
      <c r="V840">
        <v>1788</v>
      </c>
      <c r="W840">
        <v>10.6</v>
      </c>
      <c r="Y840">
        <f t="shared" si="144"/>
        <v>1</v>
      </c>
      <c r="Z840">
        <f t="shared" si="145"/>
        <v>1</v>
      </c>
      <c r="AA840">
        <f t="shared" si="146"/>
        <v>1</v>
      </c>
      <c r="AB840">
        <f t="shared" si="147"/>
        <v>1</v>
      </c>
      <c r="AC840">
        <f t="shared" si="148"/>
        <v>1</v>
      </c>
      <c r="AD840">
        <f t="shared" si="149"/>
        <v>1</v>
      </c>
      <c r="AE840">
        <f t="shared" si="150"/>
        <v>1</v>
      </c>
      <c r="AF840">
        <f t="shared" si="151"/>
        <v>1</v>
      </c>
      <c r="AG840">
        <f t="shared" si="152"/>
        <v>1</v>
      </c>
      <c r="AH840">
        <f t="shared" si="153"/>
        <v>1</v>
      </c>
      <c r="AI840">
        <f t="shared" si="154"/>
        <v>1</v>
      </c>
    </row>
    <row r="841" spans="1:35">
      <c r="A841" t="s">
        <v>158</v>
      </c>
      <c r="B841">
        <v>2012</v>
      </c>
      <c r="C841">
        <v>66.900000000000006</v>
      </c>
      <c r="D841">
        <v>194</v>
      </c>
      <c r="E841">
        <v>0.01</v>
      </c>
      <c r="F841">
        <v>8.1980475810000009</v>
      </c>
      <c r="G841">
        <v>28.5</v>
      </c>
      <c r="H841">
        <v>8.6</v>
      </c>
      <c r="I841">
        <v>138.94995900000001</v>
      </c>
      <c r="J841">
        <v>182889</v>
      </c>
      <c r="K841">
        <v>10.8</v>
      </c>
      <c r="M841" t="s">
        <v>158</v>
      </c>
      <c r="N841">
        <v>2012</v>
      </c>
      <c r="O841">
        <v>66.900000000000006</v>
      </c>
      <c r="P841">
        <v>194</v>
      </c>
      <c r="Q841">
        <v>0.01</v>
      </c>
      <c r="R841">
        <v>8.1980475810000009</v>
      </c>
      <c r="S841">
        <v>28.5</v>
      </c>
      <c r="T841">
        <v>8.6</v>
      </c>
      <c r="U841">
        <v>138.94995900000001</v>
      </c>
      <c r="V841">
        <v>182889</v>
      </c>
      <c r="W841">
        <v>10.8</v>
      </c>
      <c r="Y841">
        <f t="shared" si="144"/>
        <v>1</v>
      </c>
      <c r="Z841">
        <f t="shared" si="145"/>
        <v>1</v>
      </c>
      <c r="AA841">
        <f t="shared" si="146"/>
        <v>1</v>
      </c>
      <c r="AB841">
        <f t="shared" si="147"/>
        <v>1</v>
      </c>
      <c r="AC841">
        <f t="shared" si="148"/>
        <v>1</v>
      </c>
      <c r="AD841">
        <f t="shared" si="149"/>
        <v>1</v>
      </c>
      <c r="AE841">
        <f t="shared" si="150"/>
        <v>1</v>
      </c>
      <c r="AF841">
        <f t="shared" si="151"/>
        <v>1</v>
      </c>
      <c r="AG841">
        <f t="shared" si="152"/>
        <v>1</v>
      </c>
      <c r="AH841">
        <f t="shared" si="153"/>
        <v>1</v>
      </c>
      <c r="AI841">
        <f t="shared" si="154"/>
        <v>1</v>
      </c>
    </row>
    <row r="842" spans="1:35">
      <c r="A842" t="s">
        <v>158</v>
      </c>
      <c r="B842">
        <v>2013</v>
      </c>
      <c r="C842">
        <v>67.099999999999994</v>
      </c>
      <c r="D842">
        <v>192</v>
      </c>
      <c r="E842">
        <v>0.01</v>
      </c>
      <c r="F842">
        <v>200.66009879999999</v>
      </c>
      <c r="G842">
        <v>29.3</v>
      </c>
      <c r="H842">
        <v>9.76</v>
      </c>
      <c r="I842">
        <v>1619.532678</v>
      </c>
      <c r="J842">
        <v>18745</v>
      </c>
      <c r="K842">
        <v>11</v>
      </c>
      <c r="M842" t="s">
        <v>158</v>
      </c>
      <c r="N842">
        <v>2013</v>
      </c>
      <c r="O842">
        <v>67.099999999999994</v>
      </c>
      <c r="P842">
        <v>192</v>
      </c>
      <c r="Q842">
        <v>0.01</v>
      </c>
      <c r="R842">
        <v>200.66009879999999</v>
      </c>
      <c r="S842">
        <v>29.3</v>
      </c>
      <c r="T842">
        <v>9.76</v>
      </c>
      <c r="U842">
        <v>1619.532678</v>
      </c>
      <c r="V842">
        <v>18745</v>
      </c>
      <c r="W842">
        <v>11</v>
      </c>
      <c r="Y842">
        <f t="shared" si="144"/>
        <v>1</v>
      </c>
      <c r="Z842">
        <f t="shared" si="145"/>
        <v>1</v>
      </c>
      <c r="AA842">
        <f t="shared" si="146"/>
        <v>1</v>
      </c>
      <c r="AB842">
        <f t="shared" si="147"/>
        <v>1</v>
      </c>
      <c r="AC842">
        <f t="shared" si="148"/>
        <v>1</v>
      </c>
      <c r="AD842">
        <f t="shared" si="149"/>
        <v>1</v>
      </c>
      <c r="AE842">
        <f t="shared" si="150"/>
        <v>1</v>
      </c>
      <c r="AF842">
        <f t="shared" si="151"/>
        <v>1</v>
      </c>
      <c r="AG842">
        <f t="shared" si="152"/>
        <v>1</v>
      </c>
      <c r="AH842">
        <f t="shared" si="153"/>
        <v>1</v>
      </c>
      <c r="AI842">
        <f t="shared" si="154"/>
        <v>1</v>
      </c>
    </row>
    <row r="843" spans="1:35">
      <c r="A843" t="s">
        <v>158</v>
      </c>
      <c r="B843">
        <v>2014</v>
      </c>
      <c r="C843">
        <v>67.3</v>
      </c>
      <c r="D843">
        <v>191</v>
      </c>
      <c r="E843">
        <v>0.01</v>
      </c>
      <c r="F843">
        <v>225.73077509999999</v>
      </c>
      <c r="G843">
        <v>3.1</v>
      </c>
      <c r="H843">
        <v>8.35</v>
      </c>
      <c r="I843">
        <v>1821.8787339999999</v>
      </c>
      <c r="J843">
        <v>191266</v>
      </c>
      <c r="K843">
        <v>11.1</v>
      </c>
      <c r="M843" t="s">
        <v>158</v>
      </c>
      <c r="N843">
        <v>2014</v>
      </c>
      <c r="O843">
        <v>67.3</v>
      </c>
      <c r="P843">
        <v>191</v>
      </c>
      <c r="Q843">
        <v>0.01</v>
      </c>
      <c r="R843">
        <v>225.73077509999999</v>
      </c>
      <c r="S843">
        <v>3.1</v>
      </c>
      <c r="T843">
        <v>8.35</v>
      </c>
      <c r="U843">
        <v>1821.8787339999999</v>
      </c>
      <c r="V843">
        <v>191266</v>
      </c>
      <c r="W843">
        <v>11.1</v>
      </c>
      <c r="Y843">
        <f t="shared" si="144"/>
        <v>1</v>
      </c>
      <c r="Z843">
        <f t="shared" si="145"/>
        <v>1</v>
      </c>
      <c r="AA843">
        <f t="shared" si="146"/>
        <v>1</v>
      </c>
      <c r="AB843">
        <f t="shared" si="147"/>
        <v>1</v>
      </c>
      <c r="AC843">
        <f t="shared" si="148"/>
        <v>1</v>
      </c>
      <c r="AD843">
        <f t="shared" si="149"/>
        <v>1</v>
      </c>
      <c r="AE843">
        <f t="shared" si="150"/>
        <v>1</v>
      </c>
      <c r="AF843">
        <f t="shared" si="151"/>
        <v>1</v>
      </c>
      <c r="AG843">
        <f t="shared" si="152"/>
        <v>1</v>
      </c>
      <c r="AH843">
        <f t="shared" si="153"/>
        <v>1</v>
      </c>
      <c r="AI843">
        <f t="shared" si="154"/>
        <v>1</v>
      </c>
    </row>
    <row r="844" spans="1:35">
      <c r="A844" t="s">
        <v>158</v>
      </c>
      <c r="B844">
        <v>2015</v>
      </c>
      <c r="C844">
        <v>67.5</v>
      </c>
      <c r="D844">
        <v>19</v>
      </c>
      <c r="F844">
        <v>0</v>
      </c>
      <c r="G844">
        <v>3.9</v>
      </c>
      <c r="I844">
        <v>1624.6396299999999</v>
      </c>
      <c r="J844">
        <v>195553</v>
      </c>
      <c r="K844">
        <v>11.2</v>
      </c>
      <c r="M844" t="s">
        <v>158</v>
      </c>
      <c r="N844">
        <v>2015</v>
      </c>
      <c r="O844">
        <v>67.5</v>
      </c>
      <c r="P844">
        <v>19</v>
      </c>
      <c r="R844">
        <v>0</v>
      </c>
      <c r="S844">
        <v>3.9</v>
      </c>
      <c r="U844">
        <v>1624.6396299999999</v>
      </c>
      <c r="V844">
        <v>195553</v>
      </c>
      <c r="W844">
        <v>11.2</v>
      </c>
      <c r="Y844">
        <f t="shared" si="144"/>
        <v>1</v>
      </c>
      <c r="Z844">
        <f t="shared" si="145"/>
        <v>1</v>
      </c>
      <c r="AA844">
        <f t="shared" si="146"/>
        <v>1</v>
      </c>
      <c r="AB844">
        <f t="shared" si="147"/>
        <v>1</v>
      </c>
      <c r="AC844">
        <f t="shared" si="148"/>
        <v>1</v>
      </c>
      <c r="AD844">
        <f t="shared" si="149"/>
        <v>1</v>
      </c>
      <c r="AE844">
        <f t="shared" si="150"/>
        <v>1</v>
      </c>
      <c r="AF844">
        <f t="shared" si="151"/>
        <v>1</v>
      </c>
      <c r="AG844">
        <f t="shared" si="152"/>
        <v>1</v>
      </c>
      <c r="AH844">
        <f t="shared" si="153"/>
        <v>1</v>
      </c>
      <c r="AI844">
        <f t="shared" si="154"/>
        <v>1</v>
      </c>
    </row>
    <row r="845" spans="1:35">
      <c r="A845" t="s">
        <v>159</v>
      </c>
      <c r="B845">
        <v>2010</v>
      </c>
      <c r="C845">
        <v>73.7</v>
      </c>
      <c r="D845">
        <v>94</v>
      </c>
      <c r="E845">
        <v>0.09</v>
      </c>
      <c r="F845">
        <v>1197.946328</v>
      </c>
      <c r="G845">
        <v>63.9</v>
      </c>
      <c r="H845">
        <v>3.49</v>
      </c>
      <c r="I845">
        <v>19259.58726</v>
      </c>
      <c r="K845">
        <v>13.3</v>
      </c>
      <c r="M845" t="s">
        <v>159</v>
      </c>
      <c r="N845">
        <v>2010</v>
      </c>
      <c r="O845">
        <v>73.7</v>
      </c>
      <c r="P845">
        <v>94</v>
      </c>
      <c r="Q845">
        <v>0.09</v>
      </c>
      <c r="R845">
        <v>1197.946328</v>
      </c>
      <c r="S845">
        <v>63.9</v>
      </c>
      <c r="T845">
        <v>3.49</v>
      </c>
      <c r="U845">
        <v>19259.58726</v>
      </c>
      <c r="W845">
        <v>13.3</v>
      </c>
      <c r="Y845">
        <f t="shared" si="144"/>
        <v>1</v>
      </c>
      <c r="Z845">
        <f t="shared" si="145"/>
        <v>1</v>
      </c>
      <c r="AA845">
        <f t="shared" si="146"/>
        <v>1</v>
      </c>
      <c r="AB845">
        <f t="shared" si="147"/>
        <v>1</v>
      </c>
      <c r="AC845">
        <f t="shared" si="148"/>
        <v>1</v>
      </c>
      <c r="AD845">
        <f t="shared" si="149"/>
        <v>1</v>
      </c>
      <c r="AE845">
        <f t="shared" si="150"/>
        <v>1</v>
      </c>
      <c r="AF845">
        <f t="shared" si="151"/>
        <v>1</v>
      </c>
      <c r="AG845">
        <f t="shared" si="152"/>
        <v>1</v>
      </c>
      <c r="AH845">
        <f t="shared" si="153"/>
        <v>1</v>
      </c>
      <c r="AI845">
        <f t="shared" si="154"/>
        <v>1</v>
      </c>
    </row>
    <row r="846" spans="1:35">
      <c r="A846" t="s">
        <v>159</v>
      </c>
      <c r="B846">
        <v>2011</v>
      </c>
      <c r="C846">
        <v>73.900000000000006</v>
      </c>
      <c r="D846">
        <v>92</v>
      </c>
      <c r="E846">
        <v>0.09</v>
      </c>
      <c r="F846">
        <v>173.5755595</v>
      </c>
      <c r="G846">
        <v>64.7</v>
      </c>
      <c r="H846">
        <v>3.57</v>
      </c>
      <c r="I846">
        <v>2377.74739</v>
      </c>
      <c r="K846">
        <v>13.9</v>
      </c>
      <c r="M846" t="s">
        <v>159</v>
      </c>
      <c r="N846">
        <v>2011</v>
      </c>
      <c r="O846">
        <v>73.900000000000006</v>
      </c>
      <c r="P846">
        <v>92</v>
      </c>
      <c r="Q846">
        <v>0.09</v>
      </c>
      <c r="R846">
        <v>173.5755595</v>
      </c>
      <c r="S846">
        <v>64.7</v>
      </c>
      <c r="T846">
        <v>3.57</v>
      </c>
      <c r="U846">
        <v>2377.74739</v>
      </c>
      <c r="W846">
        <v>13.9</v>
      </c>
      <c r="Y846">
        <f t="shared" si="144"/>
        <v>1</v>
      </c>
      <c r="Z846">
        <f t="shared" si="145"/>
        <v>1</v>
      </c>
      <c r="AA846">
        <f t="shared" si="146"/>
        <v>1</v>
      </c>
      <c r="AB846">
        <f t="shared" si="147"/>
        <v>1</v>
      </c>
      <c r="AC846">
        <f t="shared" si="148"/>
        <v>1</v>
      </c>
      <c r="AD846">
        <f t="shared" si="149"/>
        <v>1</v>
      </c>
      <c r="AE846">
        <f t="shared" si="150"/>
        <v>1</v>
      </c>
      <c r="AF846">
        <f t="shared" si="151"/>
        <v>1</v>
      </c>
      <c r="AG846">
        <f t="shared" si="152"/>
        <v>1</v>
      </c>
      <c r="AH846">
        <f t="shared" si="153"/>
        <v>1</v>
      </c>
      <c r="AI846">
        <f t="shared" si="154"/>
        <v>1</v>
      </c>
    </row>
    <row r="847" spans="1:35">
      <c r="A847" t="s">
        <v>159</v>
      </c>
      <c r="B847">
        <v>2012</v>
      </c>
      <c r="C847">
        <v>74.099999999999994</v>
      </c>
      <c r="D847">
        <v>9</v>
      </c>
      <c r="E847">
        <v>0.09</v>
      </c>
      <c r="F847">
        <v>196.3808305</v>
      </c>
      <c r="G847">
        <v>65.599999999999994</v>
      </c>
      <c r="H847">
        <v>3.86</v>
      </c>
      <c r="I847">
        <v>2533.9461999999999</v>
      </c>
      <c r="K847">
        <v>14.5</v>
      </c>
      <c r="M847" t="s">
        <v>159</v>
      </c>
      <c r="N847">
        <v>2012</v>
      </c>
      <c r="O847">
        <v>74.099999999999994</v>
      </c>
      <c r="P847">
        <v>9</v>
      </c>
      <c r="Q847">
        <v>0.09</v>
      </c>
      <c r="R847">
        <v>196.3808305</v>
      </c>
      <c r="S847">
        <v>65.599999999999994</v>
      </c>
      <c r="T847">
        <v>3.86</v>
      </c>
      <c r="U847">
        <v>2533.9461999999999</v>
      </c>
      <c r="W847">
        <v>14.5</v>
      </c>
      <c r="Y847">
        <f t="shared" si="144"/>
        <v>1</v>
      </c>
      <c r="Z847">
        <f t="shared" si="145"/>
        <v>1</v>
      </c>
      <c r="AA847">
        <f t="shared" si="146"/>
        <v>1</v>
      </c>
      <c r="AB847">
        <f t="shared" si="147"/>
        <v>1</v>
      </c>
      <c r="AC847">
        <f t="shared" si="148"/>
        <v>1</v>
      </c>
      <c r="AD847">
        <f t="shared" si="149"/>
        <v>1</v>
      </c>
      <c r="AE847">
        <f t="shared" si="150"/>
        <v>1</v>
      </c>
      <c r="AF847">
        <f t="shared" si="151"/>
        <v>1</v>
      </c>
      <c r="AG847">
        <f t="shared" si="152"/>
        <v>1</v>
      </c>
      <c r="AH847">
        <f t="shared" si="153"/>
        <v>1</v>
      </c>
      <c r="AI847">
        <f t="shared" si="154"/>
        <v>1</v>
      </c>
    </row>
    <row r="848" spans="1:35">
      <c r="A848" t="s">
        <v>159</v>
      </c>
      <c r="B848">
        <v>2013</v>
      </c>
      <c r="C848">
        <v>74.3</v>
      </c>
      <c r="D848">
        <v>89</v>
      </c>
      <c r="E848">
        <v>0.09</v>
      </c>
      <c r="F848">
        <v>2047.113102</v>
      </c>
      <c r="G848">
        <v>66.400000000000006</v>
      </c>
      <c r="H848">
        <v>4.25</v>
      </c>
      <c r="I848">
        <v>24934.386139999999</v>
      </c>
      <c r="K848">
        <v>15.2</v>
      </c>
      <c r="M848" t="s">
        <v>159</v>
      </c>
      <c r="N848">
        <v>2013</v>
      </c>
      <c r="O848">
        <v>74.3</v>
      </c>
      <c r="P848">
        <v>89</v>
      </c>
      <c r="Q848">
        <v>0.09</v>
      </c>
      <c r="R848">
        <v>2047.113102</v>
      </c>
      <c r="S848">
        <v>66.400000000000006</v>
      </c>
      <c r="T848">
        <v>4.25</v>
      </c>
      <c r="U848">
        <v>24934.386139999999</v>
      </c>
      <c r="W848">
        <v>15.2</v>
      </c>
      <c r="Y848">
        <f t="shared" si="144"/>
        <v>1</v>
      </c>
      <c r="Z848">
        <f t="shared" si="145"/>
        <v>1</v>
      </c>
      <c r="AA848">
        <f t="shared" si="146"/>
        <v>1</v>
      </c>
      <c r="AB848">
        <f t="shared" si="147"/>
        <v>1</v>
      </c>
      <c r="AC848">
        <f t="shared" si="148"/>
        <v>1</v>
      </c>
      <c r="AD848">
        <f t="shared" si="149"/>
        <v>1</v>
      </c>
      <c r="AE848">
        <f t="shared" si="150"/>
        <v>1</v>
      </c>
      <c r="AF848">
        <f t="shared" si="151"/>
        <v>1</v>
      </c>
      <c r="AG848">
        <f t="shared" si="152"/>
        <v>1</v>
      </c>
      <c r="AH848">
        <f t="shared" si="153"/>
        <v>1</v>
      </c>
      <c r="AI848">
        <f t="shared" si="154"/>
        <v>1</v>
      </c>
    </row>
    <row r="849" spans="1:35">
      <c r="A849" t="s">
        <v>159</v>
      </c>
      <c r="B849">
        <v>2014</v>
      </c>
      <c r="C849">
        <v>74.400000000000006</v>
      </c>
      <c r="D849">
        <v>88</v>
      </c>
      <c r="E849">
        <v>0.09</v>
      </c>
      <c r="F849">
        <v>2017.643131</v>
      </c>
      <c r="G849">
        <v>67.3</v>
      </c>
      <c r="H849">
        <v>4.68</v>
      </c>
      <c r="I849">
        <v>24575.434000000001</v>
      </c>
      <c r="K849">
        <v>15.8</v>
      </c>
      <c r="M849" t="s">
        <v>159</v>
      </c>
      <c r="N849">
        <v>2014</v>
      </c>
      <c r="O849">
        <v>74.400000000000006</v>
      </c>
      <c r="P849">
        <v>88</v>
      </c>
      <c r="Q849">
        <v>0.09</v>
      </c>
      <c r="R849">
        <v>2017.643131</v>
      </c>
      <c r="S849">
        <v>67.3</v>
      </c>
      <c r="T849">
        <v>4.68</v>
      </c>
      <c r="U849">
        <v>24575.434000000001</v>
      </c>
      <c r="W849">
        <v>15.8</v>
      </c>
      <c r="Y849">
        <f t="shared" si="144"/>
        <v>1</v>
      </c>
      <c r="Z849">
        <f t="shared" si="145"/>
        <v>1</v>
      </c>
      <c r="AA849">
        <f t="shared" si="146"/>
        <v>1</v>
      </c>
      <c r="AB849">
        <f t="shared" si="147"/>
        <v>1</v>
      </c>
      <c r="AC849">
        <f t="shared" si="148"/>
        <v>1</v>
      </c>
      <c r="AD849">
        <f t="shared" si="149"/>
        <v>1</v>
      </c>
      <c r="AE849">
        <f t="shared" si="150"/>
        <v>1</v>
      </c>
      <c r="AF849">
        <f t="shared" si="151"/>
        <v>1</v>
      </c>
      <c r="AG849">
        <f t="shared" si="152"/>
        <v>1</v>
      </c>
      <c r="AH849">
        <f t="shared" si="153"/>
        <v>1</v>
      </c>
      <c r="AI849">
        <f t="shared" si="154"/>
        <v>1</v>
      </c>
    </row>
    <row r="850" spans="1:35">
      <c r="A850" t="s">
        <v>159</v>
      </c>
      <c r="B850">
        <v>2015</v>
      </c>
      <c r="C850">
        <v>74.5</v>
      </c>
      <c r="D850">
        <v>88</v>
      </c>
      <c r="F850">
        <v>0</v>
      </c>
      <c r="G850">
        <v>68.2</v>
      </c>
      <c r="I850">
        <v>2732.8617199999999</v>
      </c>
      <c r="K850">
        <v>16.100000000000001</v>
      </c>
      <c r="M850" t="s">
        <v>159</v>
      </c>
      <c r="N850">
        <v>2015</v>
      </c>
      <c r="O850">
        <v>74.5</v>
      </c>
      <c r="P850">
        <v>88</v>
      </c>
      <c r="R850">
        <v>0</v>
      </c>
      <c r="S850">
        <v>68.2</v>
      </c>
      <c r="U850">
        <v>2732.8617199999999</v>
      </c>
      <c r="W850">
        <v>16.100000000000001</v>
      </c>
      <c r="Y850">
        <f t="shared" si="144"/>
        <v>1</v>
      </c>
      <c r="Z850">
        <f t="shared" si="145"/>
        <v>1</v>
      </c>
      <c r="AA850">
        <f t="shared" si="146"/>
        <v>1</v>
      </c>
      <c r="AB850">
        <f t="shared" si="147"/>
        <v>1</v>
      </c>
      <c r="AC850">
        <f t="shared" si="148"/>
        <v>1</v>
      </c>
      <c r="AD850">
        <f t="shared" si="149"/>
        <v>1</v>
      </c>
      <c r="AE850">
        <f t="shared" si="150"/>
        <v>1</v>
      </c>
      <c r="AF850">
        <f t="shared" si="151"/>
        <v>1</v>
      </c>
      <c r="AG850">
        <f t="shared" si="152"/>
        <v>1</v>
      </c>
      <c r="AH850">
        <f t="shared" si="153"/>
        <v>1</v>
      </c>
      <c r="AI850">
        <f t="shared" si="154"/>
        <v>1</v>
      </c>
    </row>
    <row r="851" spans="1:35">
      <c r="A851" t="s">
        <v>160</v>
      </c>
      <c r="B851">
        <v>2010</v>
      </c>
      <c r="C851">
        <v>64.3</v>
      </c>
      <c r="D851">
        <v>212</v>
      </c>
      <c r="E851">
        <v>0.28000000000000003</v>
      </c>
      <c r="F851">
        <v>1.020071763</v>
      </c>
      <c r="G851">
        <v>21.7</v>
      </c>
      <c r="H851">
        <v>4.62</v>
      </c>
      <c r="I851">
        <v>11.631377000000001</v>
      </c>
      <c r="J851">
        <v>12916229</v>
      </c>
      <c r="K851">
        <v>7.7</v>
      </c>
      <c r="M851" t="s">
        <v>160</v>
      </c>
      <c r="N851">
        <v>2010</v>
      </c>
      <c r="O851">
        <v>64.3</v>
      </c>
      <c r="P851">
        <v>212</v>
      </c>
      <c r="Q851">
        <v>0.28000000000000003</v>
      </c>
      <c r="R851">
        <v>1.020071763</v>
      </c>
      <c r="S851">
        <v>21.7</v>
      </c>
      <c r="T851">
        <v>4.62</v>
      </c>
      <c r="U851">
        <v>11.631377000000001</v>
      </c>
      <c r="V851">
        <v>12916229</v>
      </c>
      <c r="W851">
        <v>7.7</v>
      </c>
      <c r="Y851">
        <f t="shared" si="144"/>
        <v>1</v>
      </c>
      <c r="Z851">
        <f t="shared" si="145"/>
        <v>1</v>
      </c>
      <c r="AA851">
        <f t="shared" si="146"/>
        <v>1</v>
      </c>
      <c r="AB851">
        <f t="shared" si="147"/>
        <v>1</v>
      </c>
      <c r="AC851">
        <f t="shared" si="148"/>
        <v>1</v>
      </c>
      <c r="AD851">
        <f t="shared" si="149"/>
        <v>1</v>
      </c>
      <c r="AE851">
        <f t="shared" si="150"/>
        <v>1</v>
      </c>
      <c r="AF851">
        <f t="shared" si="151"/>
        <v>1</v>
      </c>
      <c r="AG851">
        <f t="shared" si="152"/>
        <v>1</v>
      </c>
      <c r="AH851">
        <f t="shared" si="153"/>
        <v>1</v>
      </c>
      <c r="AI851">
        <f t="shared" si="154"/>
        <v>1</v>
      </c>
    </row>
    <row r="852" spans="1:35">
      <c r="A852" t="s">
        <v>160</v>
      </c>
      <c r="B852">
        <v>2011</v>
      </c>
      <c r="C852">
        <v>64.900000000000006</v>
      </c>
      <c r="D852">
        <v>26</v>
      </c>
      <c r="E852">
        <v>0.32</v>
      </c>
      <c r="F852">
        <v>1.4310516639999999</v>
      </c>
      <c r="G852">
        <v>22.2</v>
      </c>
      <c r="H852">
        <v>4.42</v>
      </c>
      <c r="I852">
        <v>18.253209999999999</v>
      </c>
      <c r="J852">
        <v>13391</v>
      </c>
      <c r="K852">
        <v>7.9</v>
      </c>
      <c r="M852" t="s">
        <v>160</v>
      </c>
      <c r="N852">
        <v>2011</v>
      </c>
      <c r="O852">
        <v>64.900000000000006</v>
      </c>
      <c r="P852">
        <v>26</v>
      </c>
      <c r="Q852">
        <v>0.32</v>
      </c>
      <c r="R852">
        <v>1.4310516639999999</v>
      </c>
      <c r="S852">
        <v>22.2</v>
      </c>
      <c r="T852">
        <v>4.42</v>
      </c>
      <c r="U852">
        <v>18.253209999999999</v>
      </c>
      <c r="V852">
        <v>13391</v>
      </c>
      <c r="W852">
        <v>7.9</v>
      </c>
      <c r="Y852">
        <f t="shared" si="144"/>
        <v>1</v>
      </c>
      <c r="Z852">
        <f t="shared" si="145"/>
        <v>1</v>
      </c>
      <c r="AA852">
        <f t="shared" si="146"/>
        <v>1</v>
      </c>
      <c r="AB852">
        <f t="shared" si="147"/>
        <v>1</v>
      </c>
      <c r="AC852">
        <f t="shared" si="148"/>
        <v>1</v>
      </c>
      <c r="AD852">
        <f t="shared" si="149"/>
        <v>1</v>
      </c>
      <c r="AE852">
        <f t="shared" si="150"/>
        <v>1</v>
      </c>
      <c r="AF852">
        <f t="shared" si="151"/>
        <v>1</v>
      </c>
      <c r="AG852">
        <f t="shared" si="152"/>
        <v>1</v>
      </c>
      <c r="AH852">
        <f t="shared" si="153"/>
        <v>1</v>
      </c>
      <c r="AI852">
        <f t="shared" si="154"/>
        <v>1</v>
      </c>
    </row>
    <row r="853" spans="1:35">
      <c r="A853" t="s">
        <v>160</v>
      </c>
      <c r="B853">
        <v>2012</v>
      </c>
      <c r="C853">
        <v>65.599999999999994</v>
      </c>
      <c r="D853">
        <v>2</v>
      </c>
      <c r="E853">
        <v>0.28000000000000003</v>
      </c>
      <c r="F853">
        <v>10.20659464</v>
      </c>
      <c r="G853">
        <v>22.7</v>
      </c>
      <c r="H853">
        <v>4.3099999999999996</v>
      </c>
      <c r="I853">
        <v>136.45179999999999</v>
      </c>
      <c r="J853">
        <v>1373513</v>
      </c>
      <c r="K853">
        <v>8.3000000000000007</v>
      </c>
      <c r="M853" t="s">
        <v>160</v>
      </c>
      <c r="N853">
        <v>2012</v>
      </c>
      <c r="O853">
        <v>65.599999999999994</v>
      </c>
      <c r="P853">
        <v>2</v>
      </c>
      <c r="Q853">
        <v>0.28000000000000003</v>
      </c>
      <c r="R853">
        <v>10.20659464</v>
      </c>
      <c r="S853">
        <v>22.7</v>
      </c>
      <c r="T853">
        <v>4.3099999999999996</v>
      </c>
      <c r="U853">
        <v>136.45179999999999</v>
      </c>
      <c r="V853">
        <v>1373513</v>
      </c>
      <c r="W853">
        <v>8.3000000000000007</v>
      </c>
      <c r="Y853">
        <f t="shared" si="144"/>
        <v>1</v>
      </c>
      <c r="Z853">
        <f t="shared" si="145"/>
        <v>1</v>
      </c>
      <c r="AA853">
        <f t="shared" si="146"/>
        <v>1</v>
      </c>
      <c r="AB853">
        <f t="shared" si="147"/>
        <v>1</v>
      </c>
      <c r="AC853">
        <f t="shared" si="148"/>
        <v>1</v>
      </c>
      <c r="AD853">
        <f t="shared" si="149"/>
        <v>1</v>
      </c>
      <c r="AE853">
        <f t="shared" si="150"/>
        <v>1</v>
      </c>
      <c r="AF853">
        <f t="shared" si="151"/>
        <v>1</v>
      </c>
      <c r="AG853">
        <f t="shared" si="152"/>
        <v>1</v>
      </c>
      <c r="AH853">
        <f t="shared" si="153"/>
        <v>1</v>
      </c>
      <c r="AI853">
        <f t="shared" si="154"/>
        <v>1</v>
      </c>
    </row>
    <row r="854" spans="1:35">
      <c r="A854" t="s">
        <v>160</v>
      </c>
      <c r="B854">
        <v>2013</v>
      </c>
      <c r="C854">
        <v>66</v>
      </c>
      <c r="D854">
        <v>196</v>
      </c>
      <c r="E854">
        <v>0.26</v>
      </c>
      <c r="F854">
        <v>11.8385319</v>
      </c>
      <c r="G854">
        <v>23.2</v>
      </c>
      <c r="H854">
        <v>4.51</v>
      </c>
      <c r="I854">
        <v>148.912351</v>
      </c>
      <c r="J854">
        <v>141232</v>
      </c>
      <c r="K854">
        <v>8.6999999999999993</v>
      </c>
      <c r="M854" t="s">
        <v>160</v>
      </c>
      <c r="N854">
        <v>2013</v>
      </c>
      <c r="O854">
        <v>66</v>
      </c>
      <c r="P854">
        <v>196</v>
      </c>
      <c r="Q854">
        <v>0.26</v>
      </c>
      <c r="R854">
        <v>11.8385319</v>
      </c>
      <c r="S854">
        <v>23.2</v>
      </c>
      <c r="T854">
        <v>4.51</v>
      </c>
      <c r="U854">
        <v>148.912351</v>
      </c>
      <c r="V854">
        <v>141232</v>
      </c>
      <c r="W854">
        <v>8.6999999999999993</v>
      </c>
      <c r="Y854">
        <f t="shared" si="144"/>
        <v>1</v>
      </c>
      <c r="Z854">
        <f t="shared" si="145"/>
        <v>1</v>
      </c>
      <c r="AA854">
        <f t="shared" si="146"/>
        <v>1</v>
      </c>
      <c r="AB854">
        <f t="shared" si="147"/>
        <v>1</v>
      </c>
      <c r="AC854">
        <f t="shared" si="148"/>
        <v>1</v>
      </c>
      <c r="AD854">
        <f t="shared" si="149"/>
        <v>1</v>
      </c>
      <c r="AE854">
        <f t="shared" si="150"/>
        <v>1</v>
      </c>
      <c r="AF854">
        <f t="shared" si="151"/>
        <v>1</v>
      </c>
      <c r="AG854">
        <f t="shared" si="152"/>
        <v>1</v>
      </c>
      <c r="AH854">
        <f t="shared" si="153"/>
        <v>1</v>
      </c>
      <c r="AI854">
        <f t="shared" si="154"/>
        <v>1</v>
      </c>
    </row>
    <row r="855" spans="1:35">
      <c r="A855" t="s">
        <v>160</v>
      </c>
      <c r="B855">
        <v>2014</v>
      </c>
      <c r="C855">
        <v>66.400000000000006</v>
      </c>
      <c r="D855">
        <v>192</v>
      </c>
      <c r="E855">
        <v>0.26</v>
      </c>
      <c r="F855">
        <v>12.80528533</v>
      </c>
      <c r="G855">
        <v>23.8</v>
      </c>
      <c r="H855">
        <v>4.66</v>
      </c>
      <c r="I855">
        <v>152.443873</v>
      </c>
      <c r="J855">
        <v>14546111</v>
      </c>
      <c r="K855">
        <v>9.1</v>
      </c>
      <c r="M855" t="s">
        <v>160</v>
      </c>
      <c r="N855">
        <v>2014</v>
      </c>
      <c r="O855">
        <v>66.400000000000006</v>
      </c>
      <c r="P855">
        <v>192</v>
      </c>
      <c r="Q855">
        <v>0.26</v>
      </c>
      <c r="R855">
        <v>12.80528533</v>
      </c>
      <c r="S855">
        <v>23.8</v>
      </c>
      <c r="T855">
        <v>4.66</v>
      </c>
      <c r="U855">
        <v>152.443873</v>
      </c>
      <c r="V855">
        <v>14546111</v>
      </c>
      <c r="W855">
        <v>9.1</v>
      </c>
      <c r="Y855">
        <f t="shared" si="144"/>
        <v>1</v>
      </c>
      <c r="Z855">
        <f t="shared" si="145"/>
        <v>1</v>
      </c>
      <c r="AA855">
        <f t="shared" si="146"/>
        <v>1</v>
      </c>
      <c r="AB855">
        <f t="shared" si="147"/>
        <v>1</v>
      </c>
      <c r="AC855">
        <f t="shared" si="148"/>
        <v>1</v>
      </c>
      <c r="AD855">
        <f t="shared" si="149"/>
        <v>1</v>
      </c>
      <c r="AE855">
        <f t="shared" si="150"/>
        <v>1</v>
      </c>
      <c r="AF855">
        <f t="shared" si="151"/>
        <v>1</v>
      </c>
      <c r="AG855">
        <f t="shared" si="152"/>
        <v>1</v>
      </c>
      <c r="AH855">
        <f t="shared" si="153"/>
        <v>1</v>
      </c>
      <c r="AI855">
        <f t="shared" si="154"/>
        <v>1</v>
      </c>
    </row>
    <row r="856" spans="1:35">
      <c r="A856" t="s">
        <v>160</v>
      </c>
      <c r="B856">
        <v>2015</v>
      </c>
      <c r="C856">
        <v>66.7</v>
      </c>
      <c r="D856">
        <v>188</v>
      </c>
      <c r="F856">
        <v>0</v>
      </c>
      <c r="G856">
        <v>24.3</v>
      </c>
      <c r="I856">
        <v>98.725614500000006</v>
      </c>
      <c r="J856">
        <v>14976994</v>
      </c>
      <c r="K856">
        <v>9.5</v>
      </c>
      <c r="M856" t="s">
        <v>160</v>
      </c>
      <c r="N856">
        <v>2015</v>
      </c>
      <c r="O856">
        <v>66.7</v>
      </c>
      <c r="P856">
        <v>188</v>
      </c>
      <c r="R856">
        <v>0</v>
      </c>
      <c r="S856">
        <v>24.3</v>
      </c>
      <c r="U856">
        <v>98.725614500000006</v>
      </c>
      <c r="V856">
        <v>14976994</v>
      </c>
      <c r="W856">
        <v>9.5</v>
      </c>
      <c r="Y856">
        <f t="shared" si="144"/>
        <v>1</v>
      </c>
      <c r="Z856">
        <f t="shared" si="145"/>
        <v>1</v>
      </c>
      <c r="AA856">
        <f t="shared" si="146"/>
        <v>1</v>
      </c>
      <c r="AB856">
        <f t="shared" si="147"/>
        <v>1</v>
      </c>
      <c r="AC856">
        <f t="shared" si="148"/>
        <v>1</v>
      </c>
      <c r="AD856">
        <f t="shared" si="149"/>
        <v>1</v>
      </c>
      <c r="AE856">
        <f t="shared" si="150"/>
        <v>1</v>
      </c>
      <c r="AF856">
        <f t="shared" si="151"/>
        <v>1</v>
      </c>
      <c r="AG856">
        <f t="shared" si="152"/>
        <v>1</v>
      </c>
      <c r="AH856">
        <f t="shared" si="153"/>
        <v>1</v>
      </c>
      <c r="AI856">
        <f t="shared" si="154"/>
        <v>1</v>
      </c>
    </row>
    <row r="857" spans="1:35">
      <c r="A857" t="s">
        <v>161</v>
      </c>
      <c r="B857">
        <v>2010</v>
      </c>
      <c r="C857">
        <v>74.400000000000006</v>
      </c>
      <c r="D857">
        <v>128</v>
      </c>
      <c r="E857">
        <v>9.65</v>
      </c>
      <c r="F857">
        <v>774.43966169999999</v>
      </c>
      <c r="G857">
        <v>57</v>
      </c>
      <c r="H857">
        <v>1.9</v>
      </c>
      <c r="I857">
        <v>5411.8774400000002</v>
      </c>
      <c r="J857">
        <v>7291436</v>
      </c>
      <c r="K857">
        <v>13.6</v>
      </c>
      <c r="M857" t="s">
        <v>161</v>
      </c>
      <c r="N857">
        <v>2010</v>
      </c>
      <c r="O857">
        <v>74.400000000000006</v>
      </c>
      <c r="P857">
        <v>128</v>
      </c>
      <c r="Q857">
        <v>9.65</v>
      </c>
      <c r="R857">
        <v>774.43966169999999</v>
      </c>
      <c r="S857">
        <v>57</v>
      </c>
      <c r="T857">
        <v>1.9</v>
      </c>
      <c r="U857">
        <v>5411.8774400000002</v>
      </c>
      <c r="V857">
        <v>7291436</v>
      </c>
      <c r="W857">
        <v>13.6</v>
      </c>
      <c r="Y857">
        <f t="shared" si="144"/>
        <v>1</v>
      </c>
      <c r="Z857">
        <f t="shared" si="145"/>
        <v>1</v>
      </c>
      <c r="AA857">
        <f t="shared" si="146"/>
        <v>1</v>
      </c>
      <c r="AB857">
        <f t="shared" si="147"/>
        <v>1</v>
      </c>
      <c r="AC857">
        <f t="shared" si="148"/>
        <v>1</v>
      </c>
      <c r="AD857">
        <f t="shared" si="149"/>
        <v>1</v>
      </c>
      <c r="AE857">
        <f t="shared" si="150"/>
        <v>1</v>
      </c>
      <c r="AF857">
        <f t="shared" si="151"/>
        <v>1</v>
      </c>
      <c r="AG857">
        <f t="shared" si="152"/>
        <v>1</v>
      </c>
      <c r="AH857">
        <f t="shared" si="153"/>
        <v>1</v>
      </c>
      <c r="AI857">
        <f t="shared" si="154"/>
        <v>1</v>
      </c>
    </row>
    <row r="858" spans="1:35">
      <c r="A858" t="s">
        <v>161</v>
      </c>
      <c r="B858">
        <v>2011</v>
      </c>
      <c r="C858">
        <v>74.599999999999994</v>
      </c>
      <c r="D858">
        <v>127</v>
      </c>
      <c r="E858">
        <v>9.56</v>
      </c>
      <c r="F858">
        <v>915.31907909999995</v>
      </c>
      <c r="G858">
        <v>57.7</v>
      </c>
      <c r="H858">
        <v>9.7200000000000006</v>
      </c>
      <c r="I858">
        <v>6423.2917829999997</v>
      </c>
      <c r="J858">
        <v>723499</v>
      </c>
      <c r="K858">
        <v>13.5</v>
      </c>
      <c r="M858" t="s">
        <v>161</v>
      </c>
      <c r="N858">
        <v>2011</v>
      </c>
      <c r="O858">
        <v>74.599999999999994</v>
      </c>
      <c r="P858">
        <v>127</v>
      </c>
      <c r="Q858">
        <v>9.56</v>
      </c>
      <c r="R858">
        <v>915.31907909999995</v>
      </c>
      <c r="S858">
        <v>57.7</v>
      </c>
      <c r="T858">
        <v>9.7200000000000006</v>
      </c>
      <c r="U858">
        <v>6423.2917829999997</v>
      </c>
      <c r="V858">
        <v>723499</v>
      </c>
      <c r="W858">
        <v>13.5</v>
      </c>
      <c r="Y858">
        <f t="shared" si="144"/>
        <v>1</v>
      </c>
      <c r="Z858">
        <f t="shared" si="145"/>
        <v>1</v>
      </c>
      <c r="AA858">
        <f t="shared" si="146"/>
        <v>1</v>
      </c>
      <c r="AB858">
        <f t="shared" si="147"/>
        <v>1</v>
      </c>
      <c r="AC858">
        <f t="shared" si="148"/>
        <v>1</v>
      </c>
      <c r="AD858">
        <f t="shared" si="149"/>
        <v>1</v>
      </c>
      <c r="AE858">
        <f t="shared" si="150"/>
        <v>1</v>
      </c>
      <c r="AF858">
        <f t="shared" si="151"/>
        <v>1</v>
      </c>
      <c r="AG858">
        <f t="shared" si="152"/>
        <v>1</v>
      </c>
      <c r="AH858">
        <f t="shared" si="153"/>
        <v>1</v>
      </c>
      <c r="AI858">
        <f t="shared" si="154"/>
        <v>1</v>
      </c>
    </row>
    <row r="859" spans="1:35">
      <c r="A859" t="s">
        <v>161</v>
      </c>
      <c r="B859">
        <v>2012</v>
      </c>
      <c r="C859">
        <v>74.900000000000006</v>
      </c>
      <c r="D859">
        <v>126</v>
      </c>
      <c r="E859">
        <v>9.3800000000000008</v>
      </c>
      <c r="F859">
        <v>742.51097089999996</v>
      </c>
      <c r="G859">
        <v>58.3</v>
      </c>
      <c r="H859">
        <v>9.89</v>
      </c>
      <c r="I859">
        <v>5659.3824000000004</v>
      </c>
      <c r="J859">
        <v>719977</v>
      </c>
      <c r="K859">
        <v>14</v>
      </c>
      <c r="M859" t="s">
        <v>161</v>
      </c>
      <c r="N859">
        <v>2012</v>
      </c>
      <c r="O859">
        <v>74.900000000000006</v>
      </c>
      <c r="P859">
        <v>126</v>
      </c>
      <c r="Q859">
        <v>9.3800000000000008</v>
      </c>
      <c r="R859">
        <v>742.51097089999996</v>
      </c>
      <c r="S859">
        <v>58.3</v>
      </c>
      <c r="T859">
        <v>9.89</v>
      </c>
      <c r="U859">
        <v>5659.3824000000004</v>
      </c>
      <c r="V859">
        <v>719977</v>
      </c>
      <c r="W859">
        <v>14</v>
      </c>
      <c r="Y859">
        <f t="shared" si="144"/>
        <v>1</v>
      </c>
      <c r="Z859">
        <f t="shared" si="145"/>
        <v>1</v>
      </c>
      <c r="AA859">
        <f t="shared" si="146"/>
        <v>1</v>
      </c>
      <c r="AB859">
        <f t="shared" si="147"/>
        <v>1</v>
      </c>
      <c r="AC859">
        <f t="shared" si="148"/>
        <v>1</v>
      </c>
      <c r="AD859">
        <f t="shared" si="149"/>
        <v>1</v>
      </c>
      <c r="AE859">
        <f t="shared" si="150"/>
        <v>1</v>
      </c>
      <c r="AF859">
        <f t="shared" si="151"/>
        <v>1</v>
      </c>
      <c r="AG859">
        <f t="shared" si="152"/>
        <v>1</v>
      </c>
      <c r="AH859">
        <f t="shared" si="153"/>
        <v>1</v>
      </c>
      <c r="AI859">
        <f t="shared" si="154"/>
        <v>1</v>
      </c>
    </row>
    <row r="860" spans="1:35">
      <c r="A860" t="s">
        <v>161</v>
      </c>
      <c r="B860">
        <v>2013</v>
      </c>
      <c r="C860">
        <v>75.3</v>
      </c>
      <c r="D860">
        <v>122</v>
      </c>
      <c r="E860">
        <v>9.16</v>
      </c>
      <c r="F860">
        <v>880.64033670000003</v>
      </c>
      <c r="G860">
        <v>58.9</v>
      </c>
      <c r="H860">
        <v>1.1200000000000001</v>
      </c>
      <c r="I860">
        <v>6353.8263829999996</v>
      </c>
      <c r="J860">
        <v>7164132</v>
      </c>
      <c r="K860">
        <v>14.1</v>
      </c>
      <c r="M860" t="s">
        <v>161</v>
      </c>
      <c r="N860">
        <v>2013</v>
      </c>
      <c r="O860">
        <v>75.3</v>
      </c>
      <c r="P860">
        <v>122</v>
      </c>
      <c r="Q860">
        <v>9.16</v>
      </c>
      <c r="R860">
        <v>880.64033670000003</v>
      </c>
      <c r="S860">
        <v>58.9</v>
      </c>
      <c r="T860">
        <v>1.1200000000000001</v>
      </c>
      <c r="U860">
        <v>6353.8263829999996</v>
      </c>
      <c r="V860">
        <v>7164132</v>
      </c>
      <c r="W860">
        <v>14.1</v>
      </c>
      <c r="Y860">
        <f t="shared" si="144"/>
        <v>1</v>
      </c>
      <c r="Z860">
        <f t="shared" si="145"/>
        <v>1</v>
      </c>
      <c r="AA860">
        <f t="shared" si="146"/>
        <v>1</v>
      </c>
      <c r="AB860">
        <f t="shared" si="147"/>
        <v>1</v>
      </c>
      <c r="AC860">
        <f t="shared" si="148"/>
        <v>1</v>
      </c>
      <c r="AD860">
        <f t="shared" si="149"/>
        <v>1</v>
      </c>
      <c r="AE860">
        <f t="shared" si="150"/>
        <v>1</v>
      </c>
      <c r="AF860">
        <f t="shared" si="151"/>
        <v>1</v>
      </c>
      <c r="AG860">
        <f t="shared" si="152"/>
        <v>1</v>
      </c>
      <c r="AH860">
        <f t="shared" si="153"/>
        <v>1</v>
      </c>
      <c r="AI860">
        <f t="shared" si="154"/>
        <v>1</v>
      </c>
    </row>
    <row r="861" spans="1:35">
      <c r="A861" t="s">
        <v>161</v>
      </c>
      <c r="B861">
        <v>2014</v>
      </c>
      <c r="C861">
        <v>75.400000000000006</v>
      </c>
      <c r="D861">
        <v>123</v>
      </c>
      <c r="E861">
        <v>9.09</v>
      </c>
      <c r="F861">
        <v>8.6172084309999999</v>
      </c>
      <c r="G861">
        <v>59.4</v>
      </c>
      <c r="H861">
        <v>1.37</v>
      </c>
      <c r="I861">
        <v>62.173220999999998</v>
      </c>
      <c r="J861">
        <v>713576</v>
      </c>
      <c r="K861">
        <v>14.3</v>
      </c>
      <c r="M861" t="s">
        <v>161</v>
      </c>
      <c r="N861">
        <v>2014</v>
      </c>
      <c r="O861">
        <v>75.400000000000006</v>
      </c>
      <c r="P861">
        <v>123</v>
      </c>
      <c r="Q861">
        <v>9.09</v>
      </c>
      <c r="R861">
        <v>8.6172084309999999</v>
      </c>
      <c r="S861">
        <v>59.4</v>
      </c>
      <c r="T861">
        <v>1.37</v>
      </c>
      <c r="U861">
        <v>62.173220999999998</v>
      </c>
      <c r="V861">
        <v>713576</v>
      </c>
      <c r="W861">
        <v>14.3</v>
      </c>
      <c r="Y861">
        <f t="shared" si="144"/>
        <v>1</v>
      </c>
      <c r="Z861">
        <f t="shared" si="145"/>
        <v>1</v>
      </c>
      <c r="AA861">
        <f t="shared" si="146"/>
        <v>1</v>
      </c>
      <c r="AB861">
        <f t="shared" si="147"/>
        <v>1</v>
      </c>
      <c r="AC861">
        <f t="shared" si="148"/>
        <v>1</v>
      </c>
      <c r="AD861">
        <f t="shared" si="149"/>
        <v>1</v>
      </c>
      <c r="AE861">
        <f t="shared" si="150"/>
        <v>1</v>
      </c>
      <c r="AF861">
        <f t="shared" si="151"/>
        <v>1</v>
      </c>
      <c r="AG861">
        <f t="shared" si="152"/>
        <v>1</v>
      </c>
      <c r="AH861">
        <f t="shared" si="153"/>
        <v>1</v>
      </c>
      <c r="AI861">
        <f t="shared" si="154"/>
        <v>1</v>
      </c>
    </row>
    <row r="862" spans="1:35">
      <c r="A862" t="s">
        <v>161</v>
      </c>
      <c r="B862">
        <v>2015</v>
      </c>
      <c r="C862">
        <v>75.599999999999994</v>
      </c>
      <c r="D862">
        <v>121</v>
      </c>
      <c r="F862">
        <v>0</v>
      </c>
      <c r="G862">
        <v>6</v>
      </c>
      <c r="I862">
        <v>5237.2553340000004</v>
      </c>
      <c r="J862">
        <v>795383</v>
      </c>
      <c r="K862">
        <v>14.4</v>
      </c>
      <c r="M862" t="s">
        <v>161</v>
      </c>
      <c r="N862">
        <v>2015</v>
      </c>
      <c r="O862">
        <v>75.599999999999994</v>
      </c>
      <c r="P862">
        <v>121</v>
      </c>
      <c r="R862">
        <v>0</v>
      </c>
      <c r="S862">
        <v>6</v>
      </c>
      <c r="U862">
        <v>5237.2553340000004</v>
      </c>
      <c r="V862">
        <v>795383</v>
      </c>
      <c r="W862">
        <v>14.4</v>
      </c>
      <c r="Y862">
        <f t="shared" si="144"/>
        <v>1</v>
      </c>
      <c r="Z862">
        <f t="shared" si="145"/>
        <v>1</v>
      </c>
      <c r="AA862">
        <f t="shared" si="146"/>
        <v>1</v>
      </c>
      <c r="AB862">
        <f t="shared" si="147"/>
        <v>1</v>
      </c>
      <c r="AC862">
        <f t="shared" si="148"/>
        <v>1</v>
      </c>
      <c r="AD862">
        <f t="shared" si="149"/>
        <v>1</v>
      </c>
      <c r="AE862">
        <f t="shared" si="150"/>
        <v>1</v>
      </c>
      <c r="AF862">
        <f t="shared" si="151"/>
        <v>1</v>
      </c>
      <c r="AG862">
        <f t="shared" si="152"/>
        <v>1</v>
      </c>
      <c r="AH862">
        <f t="shared" si="153"/>
        <v>1</v>
      </c>
      <c r="AI862">
        <f t="shared" si="154"/>
        <v>1</v>
      </c>
    </row>
    <row r="863" spans="1:35">
      <c r="A863" t="s">
        <v>162</v>
      </c>
      <c r="B863">
        <v>2010</v>
      </c>
      <c r="C863">
        <v>72.400000000000006</v>
      </c>
      <c r="D863">
        <v>18</v>
      </c>
      <c r="E863">
        <v>6.51</v>
      </c>
      <c r="F863">
        <v>16.492323169999999</v>
      </c>
      <c r="G863">
        <v>33.5</v>
      </c>
      <c r="H863">
        <v>3.59</v>
      </c>
      <c r="I863">
        <v>184.68447</v>
      </c>
      <c r="J863">
        <v>8977</v>
      </c>
      <c r="K863">
        <v>13.2</v>
      </c>
      <c r="M863" t="s">
        <v>162</v>
      </c>
      <c r="N863">
        <v>2010</v>
      </c>
      <c r="O863">
        <v>72.400000000000006</v>
      </c>
      <c r="P863">
        <v>18</v>
      </c>
      <c r="Q863">
        <v>6.51</v>
      </c>
      <c r="R863">
        <v>16.492323169999999</v>
      </c>
      <c r="S863">
        <v>33.5</v>
      </c>
      <c r="T863">
        <v>3.59</v>
      </c>
      <c r="U863">
        <v>184.68447</v>
      </c>
      <c r="V863">
        <v>8977</v>
      </c>
      <c r="W863">
        <v>13.2</v>
      </c>
      <c r="Y863">
        <f t="shared" si="144"/>
        <v>1</v>
      </c>
      <c r="Z863">
        <f t="shared" si="145"/>
        <v>1</v>
      </c>
      <c r="AA863">
        <f t="shared" si="146"/>
        <v>1</v>
      </c>
      <c r="AB863">
        <f t="shared" si="147"/>
        <v>1</v>
      </c>
      <c r="AC863">
        <f t="shared" si="148"/>
        <v>1</v>
      </c>
      <c r="AD863">
        <f t="shared" si="149"/>
        <v>1</v>
      </c>
      <c r="AE863">
        <f t="shared" si="150"/>
        <v>1</v>
      </c>
      <c r="AF863">
        <f t="shared" si="151"/>
        <v>1</v>
      </c>
      <c r="AG863">
        <f t="shared" si="152"/>
        <v>1</v>
      </c>
      <c r="AH863">
        <f t="shared" si="153"/>
        <v>1</v>
      </c>
      <c r="AI863">
        <f t="shared" si="154"/>
        <v>1</v>
      </c>
    </row>
    <row r="864" spans="1:35">
      <c r="A864" t="s">
        <v>162</v>
      </c>
      <c r="B864">
        <v>2011</v>
      </c>
      <c r="C864">
        <v>72.599999999999994</v>
      </c>
      <c r="D864">
        <v>177</v>
      </c>
      <c r="E864">
        <v>9.7200000000000006</v>
      </c>
      <c r="F864">
        <v>1121.475547</v>
      </c>
      <c r="G864">
        <v>34.200000000000003</v>
      </c>
      <c r="H864">
        <v>3.38</v>
      </c>
      <c r="I864">
        <v>12189.9516</v>
      </c>
      <c r="J864">
        <v>87441</v>
      </c>
      <c r="K864">
        <v>13.3</v>
      </c>
      <c r="M864" t="s">
        <v>162</v>
      </c>
      <c r="N864">
        <v>2011</v>
      </c>
      <c r="O864">
        <v>72.599999999999994</v>
      </c>
      <c r="P864">
        <v>177</v>
      </c>
      <c r="Q864">
        <v>9.7200000000000006</v>
      </c>
      <c r="R864">
        <v>1121.475547</v>
      </c>
      <c r="S864">
        <v>34.200000000000003</v>
      </c>
      <c r="T864">
        <v>3.38</v>
      </c>
      <c r="U864">
        <v>12189.9516</v>
      </c>
      <c r="V864">
        <v>87441</v>
      </c>
      <c r="W864">
        <v>13.3</v>
      </c>
      <c r="Y864">
        <f t="shared" si="144"/>
        <v>1</v>
      </c>
      <c r="Z864">
        <f t="shared" si="145"/>
        <v>1</v>
      </c>
      <c r="AA864">
        <f t="shared" si="146"/>
        <v>1</v>
      </c>
      <c r="AB864">
        <f t="shared" si="147"/>
        <v>1</v>
      </c>
      <c r="AC864">
        <f t="shared" si="148"/>
        <v>1</v>
      </c>
      <c r="AD864">
        <f t="shared" si="149"/>
        <v>1</v>
      </c>
      <c r="AE864">
        <f t="shared" si="150"/>
        <v>1</v>
      </c>
      <c r="AF864">
        <f t="shared" si="151"/>
        <v>1</v>
      </c>
      <c r="AG864">
        <f t="shared" si="152"/>
        <v>1</v>
      </c>
      <c r="AH864">
        <f t="shared" si="153"/>
        <v>1</v>
      </c>
      <c r="AI864">
        <f t="shared" si="154"/>
        <v>1</v>
      </c>
    </row>
    <row r="865" spans="1:35">
      <c r="A865" t="s">
        <v>162</v>
      </c>
      <c r="B865">
        <v>2012</v>
      </c>
      <c r="C865">
        <v>72.7</v>
      </c>
      <c r="D865">
        <v>174</v>
      </c>
      <c r="E865">
        <v>0.01</v>
      </c>
      <c r="F865">
        <v>177.26339609999999</v>
      </c>
      <c r="G865">
        <v>34.799999999999997</v>
      </c>
      <c r="H865">
        <v>4.8</v>
      </c>
      <c r="I865">
        <v>12845.173629999999</v>
      </c>
      <c r="J865">
        <v>8833</v>
      </c>
      <c r="K865">
        <v>13.5</v>
      </c>
      <c r="M865" t="s">
        <v>162</v>
      </c>
      <c r="N865">
        <v>2012</v>
      </c>
      <c r="O865">
        <v>72.7</v>
      </c>
      <c r="P865">
        <v>174</v>
      </c>
      <c r="Q865">
        <v>0.01</v>
      </c>
      <c r="R865">
        <v>177.26339609999999</v>
      </c>
      <c r="S865">
        <v>34.799999999999997</v>
      </c>
      <c r="T865">
        <v>4.8</v>
      </c>
      <c r="U865">
        <v>12845.173629999999</v>
      </c>
      <c r="V865">
        <v>8833</v>
      </c>
      <c r="W865">
        <v>13.5</v>
      </c>
      <c r="Y865">
        <f t="shared" si="144"/>
        <v>1</v>
      </c>
      <c r="Z865">
        <f t="shared" si="145"/>
        <v>1</v>
      </c>
      <c r="AA865">
        <f t="shared" si="146"/>
        <v>1</v>
      </c>
      <c r="AB865">
        <f t="shared" si="147"/>
        <v>1</v>
      </c>
      <c r="AC865">
        <f t="shared" si="148"/>
        <v>1</v>
      </c>
      <c r="AD865">
        <f t="shared" si="149"/>
        <v>1</v>
      </c>
      <c r="AE865">
        <f t="shared" si="150"/>
        <v>1</v>
      </c>
      <c r="AF865">
        <f t="shared" si="151"/>
        <v>1</v>
      </c>
      <c r="AG865">
        <f t="shared" si="152"/>
        <v>1</v>
      </c>
      <c r="AH865">
        <f t="shared" si="153"/>
        <v>1</v>
      </c>
      <c r="AI865">
        <f t="shared" si="154"/>
        <v>1</v>
      </c>
    </row>
    <row r="866" spans="1:35">
      <c r="A866" t="s">
        <v>162</v>
      </c>
      <c r="B866">
        <v>2013</v>
      </c>
      <c r="C866">
        <v>72.900000000000006</v>
      </c>
      <c r="D866">
        <v>172</v>
      </c>
      <c r="E866">
        <v>0.01</v>
      </c>
      <c r="F866">
        <v>1521.6727510000001</v>
      </c>
      <c r="G866">
        <v>35.5</v>
      </c>
      <c r="H866">
        <v>3.58</v>
      </c>
      <c r="I866">
        <v>15687.347949999999</v>
      </c>
      <c r="J866">
        <v>89949</v>
      </c>
      <c r="K866">
        <v>13.5</v>
      </c>
      <c r="M866" t="s">
        <v>162</v>
      </c>
      <c r="N866">
        <v>2013</v>
      </c>
      <c r="O866">
        <v>72.900000000000006</v>
      </c>
      <c r="P866">
        <v>172</v>
      </c>
      <c r="Q866">
        <v>0.01</v>
      </c>
      <c r="R866">
        <v>1521.6727510000001</v>
      </c>
      <c r="S866">
        <v>35.5</v>
      </c>
      <c r="T866">
        <v>3.58</v>
      </c>
      <c r="U866">
        <v>15687.347949999999</v>
      </c>
      <c r="V866">
        <v>89949</v>
      </c>
      <c r="W866">
        <v>13.5</v>
      </c>
      <c r="Y866">
        <f t="shared" si="144"/>
        <v>1</v>
      </c>
      <c r="Z866">
        <f t="shared" si="145"/>
        <v>1</v>
      </c>
      <c r="AA866">
        <f t="shared" si="146"/>
        <v>1</v>
      </c>
      <c r="AB866">
        <f t="shared" si="147"/>
        <v>1</v>
      </c>
      <c r="AC866">
        <f t="shared" si="148"/>
        <v>1</v>
      </c>
      <c r="AD866">
        <f t="shared" si="149"/>
        <v>1</v>
      </c>
      <c r="AE866">
        <f t="shared" si="150"/>
        <v>1</v>
      </c>
      <c r="AF866">
        <f t="shared" si="151"/>
        <v>1</v>
      </c>
      <c r="AG866">
        <f t="shared" si="152"/>
        <v>1</v>
      </c>
      <c r="AH866">
        <f t="shared" si="153"/>
        <v>1</v>
      </c>
      <c r="AI866">
        <f t="shared" si="154"/>
        <v>1</v>
      </c>
    </row>
    <row r="867" spans="1:35">
      <c r="A867" t="s">
        <v>162</v>
      </c>
      <c r="B867">
        <v>2014</v>
      </c>
      <c r="C867">
        <v>73</v>
      </c>
      <c r="D867">
        <v>17</v>
      </c>
      <c r="E867">
        <v>0.01</v>
      </c>
      <c r="F867">
        <v>151.10455519999999</v>
      </c>
      <c r="G867">
        <v>36.200000000000003</v>
      </c>
      <c r="H867">
        <v>3.37</v>
      </c>
      <c r="I867">
        <v>1557.77892</v>
      </c>
      <c r="J867">
        <v>91359</v>
      </c>
      <c r="K867">
        <v>13.2</v>
      </c>
      <c r="M867" t="s">
        <v>162</v>
      </c>
      <c r="N867">
        <v>2014</v>
      </c>
      <c r="O867">
        <v>73</v>
      </c>
      <c r="P867">
        <v>17</v>
      </c>
      <c r="Q867">
        <v>0.01</v>
      </c>
      <c r="R867">
        <v>151.10455519999999</v>
      </c>
      <c r="S867">
        <v>36.200000000000003</v>
      </c>
      <c r="T867">
        <v>3.37</v>
      </c>
      <c r="U867">
        <v>1557.77892</v>
      </c>
      <c r="V867">
        <v>91359</v>
      </c>
      <c r="W867">
        <v>13.2</v>
      </c>
      <c r="Y867">
        <f t="shared" si="144"/>
        <v>1</v>
      </c>
      <c r="Z867">
        <f t="shared" si="145"/>
        <v>1</v>
      </c>
      <c r="AA867">
        <f t="shared" si="146"/>
        <v>1</v>
      </c>
      <c r="AB867">
        <f t="shared" si="147"/>
        <v>1</v>
      </c>
      <c r="AC867">
        <f t="shared" si="148"/>
        <v>1</v>
      </c>
      <c r="AD867">
        <f t="shared" si="149"/>
        <v>1</v>
      </c>
      <c r="AE867">
        <f t="shared" si="150"/>
        <v>1</v>
      </c>
      <c r="AF867">
        <f t="shared" si="151"/>
        <v>1</v>
      </c>
      <c r="AG867">
        <f t="shared" si="152"/>
        <v>1</v>
      </c>
      <c r="AH867">
        <f t="shared" si="153"/>
        <v>1</v>
      </c>
      <c r="AI867">
        <f t="shared" si="154"/>
        <v>1</v>
      </c>
    </row>
    <row r="868" spans="1:35">
      <c r="A868" t="s">
        <v>162</v>
      </c>
      <c r="B868">
        <v>2015</v>
      </c>
      <c r="C868">
        <v>73.2</v>
      </c>
      <c r="D868">
        <v>168</v>
      </c>
      <c r="F868">
        <v>0</v>
      </c>
      <c r="G868">
        <v>37.4</v>
      </c>
      <c r="I868">
        <v>1539.4639999999999</v>
      </c>
      <c r="J868">
        <v>93419</v>
      </c>
      <c r="K868">
        <v>14.1</v>
      </c>
      <c r="M868" t="s">
        <v>162</v>
      </c>
      <c r="N868">
        <v>2015</v>
      </c>
      <c r="O868">
        <v>73.2</v>
      </c>
      <c r="P868">
        <v>168</v>
      </c>
      <c r="R868">
        <v>0</v>
      </c>
      <c r="S868">
        <v>37.4</v>
      </c>
      <c r="U868">
        <v>1539.4639999999999</v>
      </c>
      <c r="V868">
        <v>93419</v>
      </c>
      <c r="W868">
        <v>14.1</v>
      </c>
      <c r="Y868">
        <f t="shared" si="144"/>
        <v>1</v>
      </c>
      <c r="Z868">
        <f t="shared" si="145"/>
        <v>1</v>
      </c>
      <c r="AA868">
        <f t="shared" si="146"/>
        <v>1</v>
      </c>
      <c r="AB868">
        <f t="shared" si="147"/>
        <v>1</v>
      </c>
      <c r="AC868">
        <f t="shared" si="148"/>
        <v>1</v>
      </c>
      <c r="AD868">
        <f t="shared" si="149"/>
        <v>1</v>
      </c>
      <c r="AE868">
        <f t="shared" si="150"/>
        <v>1</v>
      </c>
      <c r="AF868">
        <f t="shared" si="151"/>
        <v>1</v>
      </c>
      <c r="AG868">
        <f t="shared" si="152"/>
        <v>1</v>
      </c>
      <c r="AH868">
        <f t="shared" si="153"/>
        <v>1</v>
      </c>
      <c r="AI868">
        <f t="shared" si="154"/>
        <v>1</v>
      </c>
    </row>
    <row r="869" spans="1:35">
      <c r="A869" t="s">
        <v>163</v>
      </c>
      <c r="B869">
        <v>2010</v>
      </c>
      <c r="C869">
        <v>48.1</v>
      </c>
      <c r="D869">
        <v>424</v>
      </c>
      <c r="E869">
        <v>3.84</v>
      </c>
      <c r="F869">
        <v>5.347717533</v>
      </c>
      <c r="G869">
        <v>21.7</v>
      </c>
      <c r="H869">
        <v>1.32</v>
      </c>
      <c r="I869">
        <v>45.128418000000003</v>
      </c>
      <c r="J869">
        <v>645872</v>
      </c>
      <c r="K869">
        <v>8.6999999999999993</v>
      </c>
      <c r="M869" t="s">
        <v>163</v>
      </c>
      <c r="N869">
        <v>2010</v>
      </c>
      <c r="O869">
        <v>48.1</v>
      </c>
      <c r="P869">
        <v>424</v>
      </c>
      <c r="Q869">
        <v>3.84</v>
      </c>
      <c r="R869">
        <v>5.347717533</v>
      </c>
      <c r="S869">
        <v>21.7</v>
      </c>
      <c r="T869">
        <v>1.32</v>
      </c>
      <c r="U869">
        <v>45.128418000000003</v>
      </c>
      <c r="V869">
        <v>645872</v>
      </c>
      <c r="W869">
        <v>8.6999999999999993</v>
      </c>
      <c r="Y869">
        <f t="shared" si="144"/>
        <v>1</v>
      </c>
      <c r="Z869">
        <f t="shared" si="145"/>
        <v>1</v>
      </c>
      <c r="AA869">
        <f t="shared" si="146"/>
        <v>1</v>
      </c>
      <c r="AB869">
        <f t="shared" si="147"/>
        <v>1</v>
      </c>
      <c r="AC869">
        <f t="shared" si="148"/>
        <v>1</v>
      </c>
      <c r="AD869">
        <f t="shared" si="149"/>
        <v>1</v>
      </c>
      <c r="AE869">
        <f t="shared" si="150"/>
        <v>1</v>
      </c>
      <c r="AF869">
        <f t="shared" si="151"/>
        <v>1</v>
      </c>
      <c r="AG869">
        <f t="shared" si="152"/>
        <v>1</v>
      </c>
      <c r="AH869">
        <f t="shared" si="153"/>
        <v>1</v>
      </c>
      <c r="AI869">
        <f t="shared" si="154"/>
        <v>1</v>
      </c>
    </row>
    <row r="870" spans="1:35">
      <c r="A870" t="s">
        <v>163</v>
      </c>
      <c r="B870">
        <v>2011</v>
      </c>
      <c r="C870">
        <v>48.9</v>
      </c>
      <c r="D870">
        <v>418</v>
      </c>
      <c r="E870">
        <v>3.78</v>
      </c>
      <c r="F870">
        <v>54.665917499999999</v>
      </c>
      <c r="G870">
        <v>22.2</v>
      </c>
      <c r="H870">
        <v>11.98</v>
      </c>
      <c r="I870">
        <v>445.52499999999998</v>
      </c>
      <c r="J870">
        <v>6611692</v>
      </c>
      <c r="K870">
        <v>8.9</v>
      </c>
      <c r="M870" t="s">
        <v>163</v>
      </c>
      <c r="N870">
        <v>2011</v>
      </c>
      <c r="O870">
        <v>48.9</v>
      </c>
      <c r="P870">
        <v>418</v>
      </c>
      <c r="Q870">
        <v>3.78</v>
      </c>
      <c r="R870">
        <v>54.665917499999999</v>
      </c>
      <c r="S870">
        <v>22.2</v>
      </c>
      <c r="T870">
        <v>11.98</v>
      </c>
      <c r="U870">
        <v>445.52499999999998</v>
      </c>
      <c r="V870">
        <v>6611692</v>
      </c>
      <c r="W870">
        <v>8.9</v>
      </c>
      <c r="Y870">
        <f t="shared" si="144"/>
        <v>1</v>
      </c>
      <c r="Z870">
        <f t="shared" si="145"/>
        <v>1</v>
      </c>
      <c r="AA870">
        <f t="shared" si="146"/>
        <v>1</v>
      </c>
      <c r="AB870">
        <f t="shared" si="147"/>
        <v>1</v>
      </c>
      <c r="AC870">
        <f t="shared" si="148"/>
        <v>1</v>
      </c>
      <c r="AD870">
        <f t="shared" si="149"/>
        <v>1</v>
      </c>
      <c r="AE870">
        <f t="shared" si="150"/>
        <v>1</v>
      </c>
      <c r="AF870">
        <f t="shared" si="151"/>
        <v>1</v>
      </c>
      <c r="AG870">
        <f t="shared" si="152"/>
        <v>1</v>
      </c>
      <c r="AH870">
        <f t="shared" si="153"/>
        <v>1</v>
      </c>
      <c r="AI870">
        <f t="shared" si="154"/>
        <v>1</v>
      </c>
    </row>
    <row r="871" spans="1:35">
      <c r="A871" t="s">
        <v>163</v>
      </c>
      <c r="B871">
        <v>2012</v>
      </c>
      <c r="C871">
        <v>49.7</v>
      </c>
      <c r="D871">
        <v>411</v>
      </c>
      <c r="E871">
        <v>0.01</v>
      </c>
      <c r="F871">
        <v>54.560336960000001</v>
      </c>
      <c r="G871">
        <v>22.7</v>
      </c>
      <c r="H871">
        <v>11.24</v>
      </c>
      <c r="I871">
        <v>561.89842390000001</v>
      </c>
      <c r="J871">
        <v>676613</v>
      </c>
      <c r="K871">
        <v>9.1</v>
      </c>
      <c r="M871" t="s">
        <v>163</v>
      </c>
      <c r="N871">
        <v>2012</v>
      </c>
      <c r="O871">
        <v>49.7</v>
      </c>
      <c r="P871">
        <v>411</v>
      </c>
      <c r="Q871">
        <v>0.01</v>
      </c>
      <c r="R871">
        <v>54.560336960000001</v>
      </c>
      <c r="S871">
        <v>22.7</v>
      </c>
      <c r="T871">
        <v>11.24</v>
      </c>
      <c r="U871">
        <v>561.89842390000001</v>
      </c>
      <c r="V871">
        <v>676613</v>
      </c>
      <c r="W871">
        <v>9.1</v>
      </c>
      <c r="Y871">
        <f t="shared" si="144"/>
        <v>1</v>
      </c>
      <c r="Z871">
        <f t="shared" si="145"/>
        <v>1</v>
      </c>
      <c r="AA871">
        <f t="shared" si="146"/>
        <v>1</v>
      </c>
      <c r="AB871">
        <f t="shared" si="147"/>
        <v>1</v>
      </c>
      <c r="AC871">
        <f t="shared" si="148"/>
        <v>1</v>
      </c>
      <c r="AD871">
        <f t="shared" si="149"/>
        <v>1</v>
      </c>
      <c r="AE871">
        <f t="shared" si="150"/>
        <v>1</v>
      </c>
      <c r="AF871">
        <f t="shared" si="151"/>
        <v>1</v>
      </c>
      <c r="AG871">
        <f t="shared" si="152"/>
        <v>1</v>
      </c>
      <c r="AH871">
        <f t="shared" si="153"/>
        <v>1</v>
      </c>
      <c r="AI871">
        <f t="shared" si="154"/>
        <v>1</v>
      </c>
    </row>
    <row r="872" spans="1:35">
      <c r="A872" t="s">
        <v>163</v>
      </c>
      <c r="B872">
        <v>2013</v>
      </c>
      <c r="C872">
        <v>54</v>
      </c>
      <c r="D872">
        <v>47</v>
      </c>
      <c r="E872">
        <v>0.01</v>
      </c>
      <c r="F872">
        <v>1.321464076</v>
      </c>
      <c r="G872">
        <v>23.3</v>
      </c>
      <c r="H872">
        <v>11.59</v>
      </c>
      <c r="I872">
        <v>71.818699800000005</v>
      </c>
      <c r="J872">
        <v>692279</v>
      </c>
      <c r="K872">
        <v>9.3000000000000007</v>
      </c>
      <c r="M872" t="s">
        <v>163</v>
      </c>
      <c r="N872">
        <v>2013</v>
      </c>
      <c r="O872">
        <v>54</v>
      </c>
      <c r="P872">
        <v>47</v>
      </c>
      <c r="Q872">
        <v>0.01</v>
      </c>
      <c r="R872">
        <v>1.321464076</v>
      </c>
      <c r="S872">
        <v>23.3</v>
      </c>
      <c r="T872">
        <v>11.59</v>
      </c>
      <c r="U872">
        <v>71.818699800000005</v>
      </c>
      <c r="V872">
        <v>692279</v>
      </c>
      <c r="W872">
        <v>9.3000000000000007</v>
      </c>
      <c r="Y872">
        <f t="shared" si="144"/>
        <v>1</v>
      </c>
      <c r="Z872">
        <f t="shared" si="145"/>
        <v>1</v>
      </c>
      <c r="AA872">
        <f t="shared" si="146"/>
        <v>1</v>
      </c>
      <c r="AB872">
        <f t="shared" si="147"/>
        <v>1</v>
      </c>
      <c r="AC872">
        <f t="shared" si="148"/>
        <v>1</v>
      </c>
      <c r="AD872">
        <f t="shared" si="149"/>
        <v>1</v>
      </c>
      <c r="AE872">
        <f t="shared" si="150"/>
        <v>1</v>
      </c>
      <c r="AF872">
        <f t="shared" si="151"/>
        <v>1</v>
      </c>
      <c r="AG872">
        <f t="shared" si="152"/>
        <v>1</v>
      </c>
      <c r="AH872">
        <f t="shared" si="153"/>
        <v>1</v>
      </c>
      <c r="AI872">
        <f t="shared" si="154"/>
        <v>1</v>
      </c>
    </row>
    <row r="873" spans="1:35">
      <c r="A873" t="s">
        <v>163</v>
      </c>
      <c r="B873">
        <v>2014</v>
      </c>
      <c r="C873">
        <v>48.1</v>
      </c>
      <c r="D873">
        <v>463</v>
      </c>
      <c r="E873">
        <v>0.01</v>
      </c>
      <c r="F873">
        <v>1.443286353</v>
      </c>
      <c r="G873">
        <v>23.8</v>
      </c>
      <c r="H873">
        <v>11.9</v>
      </c>
      <c r="I873">
        <v>78.439475700000003</v>
      </c>
      <c r="J873">
        <v>779162</v>
      </c>
      <c r="K873">
        <v>9.5</v>
      </c>
      <c r="M873" t="s">
        <v>163</v>
      </c>
      <c r="N873">
        <v>2014</v>
      </c>
      <c r="O873">
        <v>48.1</v>
      </c>
      <c r="P873">
        <v>463</v>
      </c>
      <c r="Q873">
        <v>0.01</v>
      </c>
      <c r="R873">
        <v>1.443286353</v>
      </c>
      <c r="S873">
        <v>23.8</v>
      </c>
      <c r="T873">
        <v>11.9</v>
      </c>
      <c r="U873">
        <v>78.439475700000003</v>
      </c>
      <c r="V873">
        <v>779162</v>
      </c>
      <c r="W873">
        <v>9.5</v>
      </c>
      <c r="Y873">
        <f t="shared" si="144"/>
        <v>1</v>
      </c>
      <c r="Z873">
        <f t="shared" si="145"/>
        <v>1</v>
      </c>
      <c r="AA873">
        <f t="shared" si="146"/>
        <v>1</v>
      </c>
      <c r="AB873">
        <f t="shared" si="147"/>
        <v>1</v>
      </c>
      <c r="AC873">
        <f t="shared" si="148"/>
        <v>1</v>
      </c>
      <c r="AD873">
        <f t="shared" si="149"/>
        <v>1</v>
      </c>
      <c r="AE873">
        <f t="shared" si="150"/>
        <v>1</v>
      </c>
      <c r="AF873">
        <f t="shared" si="151"/>
        <v>1</v>
      </c>
      <c r="AG873">
        <f t="shared" si="152"/>
        <v>1</v>
      </c>
      <c r="AH873">
        <f t="shared" si="153"/>
        <v>1</v>
      </c>
      <c r="AI873">
        <f t="shared" si="154"/>
        <v>1</v>
      </c>
    </row>
    <row r="874" spans="1:35">
      <c r="A874" t="s">
        <v>163</v>
      </c>
      <c r="B874">
        <v>2015</v>
      </c>
      <c r="C874">
        <v>51</v>
      </c>
      <c r="D874">
        <v>413</v>
      </c>
      <c r="F874">
        <v>0</v>
      </c>
      <c r="G874">
        <v>24.4</v>
      </c>
      <c r="I874">
        <v>587.53823299999999</v>
      </c>
      <c r="J874">
        <v>723725</v>
      </c>
      <c r="K874">
        <v>9.5</v>
      </c>
      <c r="M874" t="s">
        <v>163</v>
      </c>
      <c r="N874">
        <v>2015</v>
      </c>
      <c r="O874">
        <v>51</v>
      </c>
      <c r="P874">
        <v>413</v>
      </c>
      <c r="R874">
        <v>0</v>
      </c>
      <c r="S874">
        <v>24.4</v>
      </c>
      <c r="U874">
        <v>587.53823299999999</v>
      </c>
      <c r="V874">
        <v>723725</v>
      </c>
      <c r="W874">
        <v>9.5</v>
      </c>
      <c r="Y874">
        <f t="shared" si="144"/>
        <v>1</v>
      </c>
      <c r="Z874">
        <f t="shared" si="145"/>
        <v>1</v>
      </c>
      <c r="AA874">
        <f t="shared" si="146"/>
        <v>1</v>
      </c>
      <c r="AB874">
        <f t="shared" si="147"/>
        <v>1</v>
      </c>
      <c r="AC874">
        <f t="shared" si="148"/>
        <v>1</v>
      </c>
      <c r="AD874">
        <f t="shared" si="149"/>
        <v>1</v>
      </c>
      <c r="AE874">
        <f t="shared" si="150"/>
        <v>1</v>
      </c>
      <c r="AF874">
        <f t="shared" si="151"/>
        <v>1</v>
      </c>
      <c r="AG874">
        <f t="shared" si="152"/>
        <v>1</v>
      </c>
      <c r="AH874">
        <f t="shared" si="153"/>
        <v>1</v>
      </c>
      <c r="AI874">
        <f t="shared" si="154"/>
        <v>1</v>
      </c>
    </row>
    <row r="875" spans="1:35">
      <c r="A875" t="s">
        <v>164</v>
      </c>
      <c r="B875">
        <v>2010</v>
      </c>
      <c r="C875">
        <v>82</v>
      </c>
      <c r="D875">
        <v>61</v>
      </c>
      <c r="E875">
        <v>1.84</v>
      </c>
      <c r="F875">
        <v>4540.5437519999996</v>
      </c>
      <c r="G875">
        <v>31.8</v>
      </c>
      <c r="H875">
        <v>3.96</v>
      </c>
      <c r="I875">
        <v>46569.679510000002</v>
      </c>
      <c r="K875">
        <v>14.5</v>
      </c>
      <c r="M875" t="s">
        <v>164</v>
      </c>
      <c r="N875">
        <v>2010</v>
      </c>
      <c r="O875">
        <v>82</v>
      </c>
      <c r="P875">
        <v>61</v>
      </c>
      <c r="Q875">
        <v>1.84</v>
      </c>
      <c r="R875">
        <v>4540.5437519999996</v>
      </c>
      <c r="S875">
        <v>31.8</v>
      </c>
      <c r="T875">
        <v>3.96</v>
      </c>
      <c r="U875">
        <v>46569.679510000002</v>
      </c>
      <c r="W875">
        <v>14.5</v>
      </c>
      <c r="Y875">
        <f t="shared" si="144"/>
        <v>1</v>
      </c>
      <c r="Z875">
        <f t="shared" si="145"/>
        <v>1</v>
      </c>
      <c r="AA875">
        <f t="shared" si="146"/>
        <v>1</v>
      </c>
      <c r="AB875">
        <f t="shared" si="147"/>
        <v>1</v>
      </c>
      <c r="AC875">
        <f t="shared" si="148"/>
        <v>1</v>
      </c>
      <c r="AD875">
        <f t="shared" si="149"/>
        <v>1</v>
      </c>
      <c r="AE875">
        <f t="shared" si="150"/>
        <v>1</v>
      </c>
      <c r="AF875">
        <f t="shared" si="151"/>
        <v>1</v>
      </c>
      <c r="AG875">
        <f t="shared" si="152"/>
        <v>1</v>
      </c>
      <c r="AH875">
        <f t="shared" si="153"/>
        <v>1</v>
      </c>
      <c r="AI875">
        <f t="shared" si="154"/>
        <v>1</v>
      </c>
    </row>
    <row r="876" spans="1:35">
      <c r="A876" t="s">
        <v>164</v>
      </c>
      <c r="B876">
        <v>2011</v>
      </c>
      <c r="C876">
        <v>82.2</v>
      </c>
      <c r="D876">
        <v>6</v>
      </c>
      <c r="E876">
        <v>1.8</v>
      </c>
      <c r="F876">
        <v>638.00010970000005</v>
      </c>
      <c r="G876">
        <v>32.1</v>
      </c>
      <c r="H876">
        <v>3.93</v>
      </c>
      <c r="I876">
        <v>53166.675810000001</v>
      </c>
      <c r="K876">
        <v>15.2</v>
      </c>
      <c r="M876" t="s">
        <v>164</v>
      </c>
      <c r="N876">
        <v>2011</v>
      </c>
      <c r="O876">
        <v>82.2</v>
      </c>
      <c r="P876">
        <v>6</v>
      </c>
      <c r="Q876">
        <v>1.8</v>
      </c>
      <c r="R876">
        <v>638.00010970000005</v>
      </c>
      <c r="S876">
        <v>32.1</v>
      </c>
      <c r="T876">
        <v>3.93</v>
      </c>
      <c r="U876">
        <v>53166.675810000001</v>
      </c>
      <c r="W876">
        <v>15.2</v>
      </c>
      <c r="Y876">
        <f t="shared" si="144"/>
        <v>1</v>
      </c>
      <c r="Z876">
        <f t="shared" si="145"/>
        <v>1</v>
      </c>
      <c r="AA876">
        <f t="shared" si="146"/>
        <v>1</v>
      </c>
      <c r="AB876">
        <f t="shared" si="147"/>
        <v>1</v>
      </c>
      <c r="AC876">
        <f t="shared" si="148"/>
        <v>1</v>
      </c>
      <c r="AD876">
        <f t="shared" si="149"/>
        <v>1</v>
      </c>
      <c r="AE876">
        <f t="shared" si="150"/>
        <v>1</v>
      </c>
      <c r="AF876">
        <f t="shared" si="151"/>
        <v>1</v>
      </c>
      <c r="AG876">
        <f t="shared" si="152"/>
        <v>1</v>
      </c>
      <c r="AH876">
        <f t="shared" si="153"/>
        <v>1</v>
      </c>
      <c r="AI876">
        <f t="shared" si="154"/>
        <v>1</v>
      </c>
    </row>
    <row r="877" spans="1:35">
      <c r="A877" t="s">
        <v>164</v>
      </c>
      <c r="B877">
        <v>2012</v>
      </c>
      <c r="C877">
        <v>82.5</v>
      </c>
      <c r="D877">
        <v>59</v>
      </c>
      <c r="E877">
        <v>1.89</v>
      </c>
      <c r="F877">
        <v>6041.8589810000003</v>
      </c>
      <c r="G877">
        <v>32.4</v>
      </c>
      <c r="H877">
        <v>4.22</v>
      </c>
      <c r="I877">
        <v>54431.161990000001</v>
      </c>
      <c r="K877">
        <v>15.4</v>
      </c>
      <c r="M877" t="s">
        <v>164</v>
      </c>
      <c r="N877">
        <v>2012</v>
      </c>
      <c r="O877">
        <v>82.5</v>
      </c>
      <c r="P877">
        <v>59</v>
      </c>
      <c r="Q877">
        <v>1.89</v>
      </c>
      <c r="R877">
        <v>6041.8589810000003</v>
      </c>
      <c r="S877">
        <v>32.4</v>
      </c>
      <c r="T877">
        <v>4.22</v>
      </c>
      <c r="U877">
        <v>54431.161990000001</v>
      </c>
      <c r="W877">
        <v>15.4</v>
      </c>
      <c r="Y877">
        <f t="shared" si="144"/>
        <v>1</v>
      </c>
      <c r="Z877">
        <f t="shared" si="145"/>
        <v>1</v>
      </c>
      <c r="AA877">
        <f t="shared" si="146"/>
        <v>1</v>
      </c>
      <c r="AB877">
        <f t="shared" si="147"/>
        <v>1</v>
      </c>
      <c r="AC877">
        <f t="shared" si="148"/>
        <v>1</v>
      </c>
      <c r="AD877">
        <f t="shared" si="149"/>
        <v>1</v>
      </c>
      <c r="AE877">
        <f t="shared" si="150"/>
        <v>1</v>
      </c>
      <c r="AF877">
        <f t="shared" si="151"/>
        <v>1</v>
      </c>
      <c r="AG877">
        <f t="shared" si="152"/>
        <v>1</v>
      </c>
      <c r="AH877">
        <f t="shared" si="153"/>
        <v>1</v>
      </c>
      <c r="AI877">
        <f t="shared" si="154"/>
        <v>1</v>
      </c>
    </row>
    <row r="878" spans="1:35">
      <c r="A878" t="s">
        <v>164</v>
      </c>
      <c r="B878">
        <v>2013</v>
      </c>
      <c r="C878">
        <v>82.7</v>
      </c>
      <c r="D878">
        <v>57</v>
      </c>
      <c r="E878">
        <v>1.83</v>
      </c>
      <c r="F878">
        <v>714.34410190000006</v>
      </c>
      <c r="G878">
        <v>32.700000000000003</v>
      </c>
      <c r="H878">
        <v>4.53</v>
      </c>
      <c r="I878">
        <v>5629.1891400000004</v>
      </c>
      <c r="K878">
        <v>15.4</v>
      </c>
      <c r="M878" t="s">
        <v>164</v>
      </c>
      <c r="N878">
        <v>2013</v>
      </c>
      <c r="O878">
        <v>82.7</v>
      </c>
      <c r="P878">
        <v>57</v>
      </c>
      <c r="Q878">
        <v>1.83</v>
      </c>
      <c r="R878">
        <v>714.34410190000006</v>
      </c>
      <c r="S878">
        <v>32.700000000000003</v>
      </c>
      <c r="T878">
        <v>4.53</v>
      </c>
      <c r="U878">
        <v>5629.1891400000004</v>
      </c>
      <c r="W878">
        <v>15.4</v>
      </c>
      <c r="Y878">
        <f t="shared" si="144"/>
        <v>1</v>
      </c>
      <c r="Z878">
        <f t="shared" si="145"/>
        <v>1</v>
      </c>
      <c r="AA878">
        <f t="shared" si="146"/>
        <v>1</v>
      </c>
      <c r="AB878">
        <f t="shared" si="147"/>
        <v>1</v>
      </c>
      <c r="AC878">
        <f t="shared" si="148"/>
        <v>1</v>
      </c>
      <c r="AD878">
        <f t="shared" si="149"/>
        <v>1</v>
      </c>
      <c r="AE878">
        <f t="shared" si="150"/>
        <v>1</v>
      </c>
      <c r="AF878">
        <f t="shared" si="151"/>
        <v>1</v>
      </c>
      <c r="AG878">
        <f t="shared" si="152"/>
        <v>1</v>
      </c>
      <c r="AH878">
        <f t="shared" si="153"/>
        <v>1</v>
      </c>
      <c r="AI878">
        <f t="shared" si="154"/>
        <v>1</v>
      </c>
    </row>
    <row r="879" spans="1:35">
      <c r="A879" t="s">
        <v>164</v>
      </c>
      <c r="B879">
        <v>2014</v>
      </c>
      <c r="C879">
        <v>82.9</v>
      </c>
      <c r="D879">
        <v>56</v>
      </c>
      <c r="E879">
        <v>1.83</v>
      </c>
      <c r="F879">
        <v>7971.6463610000001</v>
      </c>
      <c r="G879">
        <v>32.9</v>
      </c>
      <c r="H879">
        <v>4.92</v>
      </c>
      <c r="I879">
        <v>56336.723400000003</v>
      </c>
      <c r="K879">
        <v>15.4</v>
      </c>
      <c r="M879" t="s">
        <v>164</v>
      </c>
      <c r="N879">
        <v>2014</v>
      </c>
      <c r="O879">
        <v>82.9</v>
      </c>
      <c r="P879">
        <v>56</v>
      </c>
      <c r="Q879">
        <v>1.83</v>
      </c>
      <c r="R879">
        <v>7971.6463610000001</v>
      </c>
      <c r="S879">
        <v>32.9</v>
      </c>
      <c r="T879">
        <v>4.92</v>
      </c>
      <c r="U879">
        <v>56336.723400000003</v>
      </c>
      <c r="W879">
        <v>15.4</v>
      </c>
      <c r="Y879">
        <f t="shared" si="144"/>
        <v>1</v>
      </c>
      <c r="Z879">
        <f t="shared" si="145"/>
        <v>1</v>
      </c>
      <c r="AA879">
        <f t="shared" si="146"/>
        <v>1</v>
      </c>
      <c r="AB879">
        <f t="shared" si="147"/>
        <v>1</v>
      </c>
      <c r="AC879">
        <f t="shared" si="148"/>
        <v>1</v>
      </c>
      <c r="AD879">
        <f t="shared" si="149"/>
        <v>1</v>
      </c>
      <c r="AE879">
        <f t="shared" si="150"/>
        <v>1</v>
      </c>
      <c r="AF879">
        <f t="shared" si="151"/>
        <v>1</v>
      </c>
      <c r="AG879">
        <f t="shared" si="152"/>
        <v>1</v>
      </c>
      <c r="AH879">
        <f t="shared" si="153"/>
        <v>1</v>
      </c>
      <c r="AI879">
        <f t="shared" si="154"/>
        <v>1</v>
      </c>
    </row>
    <row r="880" spans="1:35">
      <c r="A880" t="s">
        <v>164</v>
      </c>
      <c r="B880">
        <v>2015</v>
      </c>
      <c r="C880">
        <v>83.1</v>
      </c>
      <c r="D880">
        <v>55</v>
      </c>
      <c r="E880">
        <v>1.79</v>
      </c>
      <c r="F880">
        <v>0</v>
      </c>
      <c r="G880">
        <v>33.200000000000003</v>
      </c>
      <c r="I880">
        <v>53629.737459999997</v>
      </c>
      <c r="K880">
        <v>15.4</v>
      </c>
      <c r="M880" t="s">
        <v>164</v>
      </c>
      <c r="N880">
        <v>2015</v>
      </c>
      <c r="O880">
        <v>83.1</v>
      </c>
      <c r="P880">
        <v>55</v>
      </c>
      <c r="Q880">
        <v>1.79</v>
      </c>
      <c r="R880">
        <v>0</v>
      </c>
      <c r="S880">
        <v>33.200000000000003</v>
      </c>
      <c r="U880">
        <v>53629.737459999997</v>
      </c>
      <c r="W880">
        <v>15.4</v>
      </c>
      <c r="Y880">
        <f t="shared" si="144"/>
        <v>1</v>
      </c>
      <c r="Z880">
        <f t="shared" si="145"/>
        <v>1</v>
      </c>
      <c r="AA880">
        <f t="shared" si="146"/>
        <v>1</v>
      </c>
      <c r="AB880">
        <f t="shared" si="147"/>
        <v>1</v>
      </c>
      <c r="AC880">
        <f t="shared" si="148"/>
        <v>1</v>
      </c>
      <c r="AD880">
        <f t="shared" si="149"/>
        <v>1</v>
      </c>
      <c r="AE880">
        <f t="shared" si="150"/>
        <v>1</v>
      </c>
      <c r="AF880">
        <f t="shared" si="151"/>
        <v>1</v>
      </c>
      <c r="AG880">
        <f t="shared" si="152"/>
        <v>1</v>
      </c>
      <c r="AH880">
        <f t="shared" si="153"/>
        <v>1</v>
      </c>
      <c r="AI880">
        <f t="shared" si="154"/>
        <v>1</v>
      </c>
    </row>
    <row r="881" spans="1:35">
      <c r="A881" t="s">
        <v>165</v>
      </c>
      <c r="B881">
        <v>2010</v>
      </c>
      <c r="C881">
        <v>75.099999999999994</v>
      </c>
      <c r="D881">
        <v>124</v>
      </c>
      <c r="E881">
        <v>10.130000000000001</v>
      </c>
      <c r="F881">
        <v>0</v>
      </c>
      <c r="G881">
        <v>55.9</v>
      </c>
      <c r="H881">
        <v>8.51</v>
      </c>
      <c r="K881">
        <v>15</v>
      </c>
      <c r="M881" t="s">
        <v>165</v>
      </c>
      <c r="N881">
        <v>2010</v>
      </c>
      <c r="O881">
        <v>75.099999999999994</v>
      </c>
      <c r="P881">
        <v>124</v>
      </c>
      <c r="Q881">
        <v>10.130000000000001</v>
      </c>
      <c r="R881">
        <v>0</v>
      </c>
      <c r="S881">
        <v>55.9</v>
      </c>
      <c r="T881">
        <v>8.51</v>
      </c>
      <c r="W881">
        <v>15</v>
      </c>
      <c r="Y881">
        <f t="shared" si="144"/>
        <v>1</v>
      </c>
      <c r="Z881">
        <f t="shared" si="145"/>
        <v>1</v>
      </c>
      <c r="AA881">
        <f t="shared" si="146"/>
        <v>1</v>
      </c>
      <c r="AB881">
        <f t="shared" si="147"/>
        <v>1</v>
      </c>
      <c r="AC881">
        <f t="shared" si="148"/>
        <v>1</v>
      </c>
      <c r="AD881">
        <f t="shared" si="149"/>
        <v>1</v>
      </c>
      <c r="AE881">
        <f t="shared" si="150"/>
        <v>1</v>
      </c>
      <c r="AF881">
        <f t="shared" si="151"/>
        <v>1</v>
      </c>
      <c r="AG881">
        <f t="shared" si="152"/>
        <v>1</v>
      </c>
      <c r="AH881">
        <f t="shared" si="153"/>
        <v>1</v>
      </c>
      <c r="AI881">
        <f t="shared" si="154"/>
        <v>1</v>
      </c>
    </row>
    <row r="882" spans="1:35">
      <c r="A882" t="s">
        <v>165</v>
      </c>
      <c r="B882">
        <v>2011</v>
      </c>
      <c r="C882">
        <v>75.599999999999994</v>
      </c>
      <c r="D882">
        <v>122</v>
      </c>
      <c r="E882">
        <v>10.24</v>
      </c>
      <c r="F882">
        <v>0</v>
      </c>
      <c r="G882">
        <v>56.5</v>
      </c>
      <c r="H882">
        <v>7.96</v>
      </c>
      <c r="K882">
        <v>15</v>
      </c>
      <c r="M882" t="s">
        <v>165</v>
      </c>
      <c r="N882">
        <v>2011</v>
      </c>
      <c r="O882">
        <v>75.599999999999994</v>
      </c>
      <c r="P882">
        <v>122</v>
      </c>
      <c r="Q882">
        <v>10.24</v>
      </c>
      <c r="R882">
        <v>0</v>
      </c>
      <c r="S882">
        <v>56.5</v>
      </c>
      <c r="T882">
        <v>7.96</v>
      </c>
      <c r="W882">
        <v>15</v>
      </c>
      <c r="Y882">
        <f t="shared" si="144"/>
        <v>1</v>
      </c>
      <c r="Z882">
        <f t="shared" si="145"/>
        <v>1</v>
      </c>
      <c r="AA882">
        <f t="shared" si="146"/>
        <v>1</v>
      </c>
      <c r="AB882">
        <f t="shared" si="147"/>
        <v>1</v>
      </c>
      <c r="AC882">
        <f t="shared" si="148"/>
        <v>1</v>
      </c>
      <c r="AD882">
        <f t="shared" si="149"/>
        <v>1</v>
      </c>
      <c r="AE882">
        <f t="shared" si="150"/>
        <v>1</v>
      </c>
      <c r="AF882">
        <f t="shared" si="151"/>
        <v>1</v>
      </c>
      <c r="AG882">
        <f t="shared" si="152"/>
        <v>1</v>
      </c>
      <c r="AH882">
        <f t="shared" si="153"/>
        <v>1</v>
      </c>
      <c r="AI882">
        <f t="shared" si="154"/>
        <v>1</v>
      </c>
    </row>
    <row r="883" spans="1:35">
      <c r="A883" t="s">
        <v>165</v>
      </c>
      <c r="B883">
        <v>2012</v>
      </c>
      <c r="C883">
        <v>75.8</v>
      </c>
      <c r="D883">
        <v>118</v>
      </c>
      <c r="E883">
        <v>10.119999999999999</v>
      </c>
      <c r="F883">
        <v>0</v>
      </c>
      <c r="G883">
        <v>57.2</v>
      </c>
      <c r="H883">
        <v>8.15</v>
      </c>
      <c r="K883">
        <v>15</v>
      </c>
      <c r="M883" t="s">
        <v>165</v>
      </c>
      <c r="N883">
        <v>2012</v>
      </c>
      <c r="O883">
        <v>75.8</v>
      </c>
      <c r="P883">
        <v>118</v>
      </c>
      <c r="Q883">
        <v>10.119999999999999</v>
      </c>
      <c r="R883">
        <v>0</v>
      </c>
      <c r="S883">
        <v>57.2</v>
      </c>
      <c r="T883">
        <v>8.15</v>
      </c>
      <c r="W883">
        <v>15</v>
      </c>
      <c r="Y883">
        <f t="shared" si="144"/>
        <v>1</v>
      </c>
      <c r="Z883">
        <f t="shared" si="145"/>
        <v>1</v>
      </c>
      <c r="AA883">
        <f t="shared" si="146"/>
        <v>1</v>
      </c>
      <c r="AB883">
        <f t="shared" si="147"/>
        <v>1</v>
      </c>
      <c r="AC883">
        <f t="shared" si="148"/>
        <v>1</v>
      </c>
      <c r="AD883">
        <f t="shared" si="149"/>
        <v>1</v>
      </c>
      <c r="AE883">
        <f t="shared" si="150"/>
        <v>1</v>
      </c>
      <c r="AF883">
        <f t="shared" si="151"/>
        <v>1</v>
      </c>
      <c r="AG883">
        <f t="shared" si="152"/>
        <v>1</v>
      </c>
      <c r="AH883">
        <f t="shared" si="153"/>
        <v>1</v>
      </c>
      <c r="AI883">
        <f t="shared" si="154"/>
        <v>1</v>
      </c>
    </row>
    <row r="884" spans="1:35">
      <c r="A884" t="s">
        <v>165</v>
      </c>
      <c r="B884">
        <v>2013</v>
      </c>
      <c r="C884">
        <v>76.099999999999994</v>
      </c>
      <c r="D884">
        <v>114</v>
      </c>
      <c r="E884">
        <v>9.89</v>
      </c>
      <c r="F884">
        <v>0</v>
      </c>
      <c r="G884">
        <v>57.8</v>
      </c>
      <c r="H884">
        <v>8</v>
      </c>
      <c r="K884">
        <v>15</v>
      </c>
      <c r="M884" t="s">
        <v>165</v>
      </c>
      <c r="N884">
        <v>2013</v>
      </c>
      <c r="O884">
        <v>76.099999999999994</v>
      </c>
      <c r="P884">
        <v>114</v>
      </c>
      <c r="Q884">
        <v>9.89</v>
      </c>
      <c r="R884">
        <v>0</v>
      </c>
      <c r="S884">
        <v>57.8</v>
      </c>
      <c r="T884">
        <v>8</v>
      </c>
      <c r="W884">
        <v>15</v>
      </c>
      <c r="Y884">
        <f t="shared" si="144"/>
        <v>1</v>
      </c>
      <c r="Z884">
        <f t="shared" si="145"/>
        <v>1</v>
      </c>
      <c r="AA884">
        <f t="shared" si="146"/>
        <v>1</v>
      </c>
      <c r="AB884">
        <f t="shared" si="147"/>
        <v>1</v>
      </c>
      <c r="AC884">
        <f t="shared" si="148"/>
        <v>1</v>
      </c>
      <c r="AD884">
        <f t="shared" si="149"/>
        <v>1</v>
      </c>
      <c r="AE884">
        <f t="shared" si="150"/>
        <v>1</v>
      </c>
      <c r="AF884">
        <f t="shared" si="151"/>
        <v>1</v>
      </c>
      <c r="AG884">
        <f t="shared" si="152"/>
        <v>1</v>
      </c>
      <c r="AH884">
        <f t="shared" si="153"/>
        <v>1</v>
      </c>
      <c r="AI884">
        <f t="shared" si="154"/>
        <v>1</v>
      </c>
    </row>
    <row r="885" spans="1:35">
      <c r="A885" t="s">
        <v>165</v>
      </c>
      <c r="B885">
        <v>2014</v>
      </c>
      <c r="C885">
        <v>76.400000000000006</v>
      </c>
      <c r="D885">
        <v>113</v>
      </c>
      <c r="E885">
        <v>10.6</v>
      </c>
      <c r="F885">
        <v>0</v>
      </c>
      <c r="G885">
        <v>58.4</v>
      </c>
      <c r="H885">
        <v>8.5</v>
      </c>
      <c r="K885">
        <v>15.1</v>
      </c>
      <c r="M885" t="s">
        <v>165</v>
      </c>
      <c r="N885">
        <v>2014</v>
      </c>
      <c r="O885">
        <v>76.400000000000006</v>
      </c>
      <c r="P885">
        <v>113</v>
      </c>
      <c r="Q885">
        <v>10.6</v>
      </c>
      <c r="R885">
        <v>0</v>
      </c>
      <c r="S885">
        <v>58.4</v>
      </c>
      <c r="T885">
        <v>8.5</v>
      </c>
      <c r="W885">
        <v>15.1</v>
      </c>
      <c r="Y885">
        <f t="shared" si="144"/>
        <v>1</v>
      </c>
      <c r="Z885">
        <f t="shared" si="145"/>
        <v>1</v>
      </c>
      <c r="AA885">
        <f t="shared" si="146"/>
        <v>1</v>
      </c>
      <c r="AB885">
        <f t="shared" si="147"/>
        <v>1</v>
      </c>
      <c r="AC885">
        <f t="shared" si="148"/>
        <v>1</v>
      </c>
      <c r="AD885">
        <f t="shared" si="149"/>
        <v>1</v>
      </c>
      <c r="AE885">
        <f t="shared" si="150"/>
        <v>1</v>
      </c>
      <c r="AF885">
        <f t="shared" si="151"/>
        <v>1</v>
      </c>
      <c r="AG885">
        <f t="shared" si="152"/>
        <v>1</v>
      </c>
      <c r="AH885">
        <f t="shared" si="153"/>
        <v>1</v>
      </c>
      <c r="AI885">
        <f t="shared" si="154"/>
        <v>1</v>
      </c>
    </row>
    <row r="886" spans="1:35">
      <c r="A886" t="s">
        <v>165</v>
      </c>
      <c r="B886">
        <v>2015</v>
      </c>
      <c r="C886">
        <v>76.7</v>
      </c>
      <c r="D886">
        <v>19</v>
      </c>
      <c r="F886">
        <v>0</v>
      </c>
      <c r="G886">
        <v>59.1</v>
      </c>
      <c r="K886">
        <v>15</v>
      </c>
      <c r="M886" t="s">
        <v>165</v>
      </c>
      <c r="N886">
        <v>2015</v>
      </c>
      <c r="O886">
        <v>76.7</v>
      </c>
      <c r="P886">
        <v>19</v>
      </c>
      <c r="R886">
        <v>0</v>
      </c>
      <c r="S886">
        <v>59.1</v>
      </c>
      <c r="W886">
        <v>15</v>
      </c>
      <c r="Y886">
        <f t="shared" si="144"/>
        <v>1</v>
      </c>
      <c r="Z886">
        <f t="shared" si="145"/>
        <v>1</v>
      </c>
      <c r="AA886">
        <f t="shared" si="146"/>
        <v>1</v>
      </c>
      <c r="AB886">
        <f t="shared" si="147"/>
        <v>1</v>
      </c>
      <c r="AC886">
        <f t="shared" si="148"/>
        <v>1</v>
      </c>
      <c r="AD886">
        <f t="shared" si="149"/>
        <v>1</v>
      </c>
      <c r="AE886">
        <f t="shared" si="150"/>
        <v>1</v>
      </c>
      <c r="AF886">
        <f t="shared" si="151"/>
        <v>1</v>
      </c>
      <c r="AG886">
        <f t="shared" si="152"/>
        <v>1</v>
      </c>
      <c r="AH886">
        <f t="shared" si="153"/>
        <v>1</v>
      </c>
      <c r="AI886">
        <f t="shared" si="154"/>
        <v>1</v>
      </c>
    </row>
    <row r="887" spans="1:35">
      <c r="A887" t="s">
        <v>166</v>
      </c>
      <c r="B887">
        <v>2010</v>
      </c>
      <c r="C887">
        <v>79.5</v>
      </c>
      <c r="D887">
        <v>87</v>
      </c>
      <c r="E887">
        <v>10.32</v>
      </c>
      <c r="F887">
        <v>3187.4962190000001</v>
      </c>
      <c r="G887">
        <v>57</v>
      </c>
      <c r="H887">
        <v>9.6999999999999993</v>
      </c>
      <c r="I887">
        <v>23437.4722</v>
      </c>
      <c r="J887">
        <v>248583</v>
      </c>
      <c r="K887">
        <v>16.899999999999999</v>
      </c>
      <c r="M887" t="s">
        <v>166</v>
      </c>
      <c r="N887">
        <v>2010</v>
      </c>
      <c r="O887">
        <v>79.5</v>
      </c>
      <c r="P887">
        <v>87</v>
      </c>
      <c r="Q887">
        <v>10.32</v>
      </c>
      <c r="R887">
        <v>3187.4962190000001</v>
      </c>
      <c r="S887">
        <v>57</v>
      </c>
      <c r="T887">
        <v>9.6999999999999993</v>
      </c>
      <c r="U887">
        <v>23437.4722</v>
      </c>
      <c r="V887">
        <v>248583</v>
      </c>
      <c r="W887">
        <v>16.899999999999999</v>
      </c>
      <c r="Y887">
        <f t="shared" si="144"/>
        <v>1</v>
      </c>
      <c r="Z887">
        <f t="shared" si="145"/>
        <v>1</v>
      </c>
      <c r="AA887">
        <f t="shared" si="146"/>
        <v>1</v>
      </c>
      <c r="AB887">
        <f t="shared" si="147"/>
        <v>1</v>
      </c>
      <c r="AC887">
        <f t="shared" si="148"/>
        <v>1</v>
      </c>
      <c r="AD887">
        <f t="shared" si="149"/>
        <v>1</v>
      </c>
      <c r="AE887">
        <f t="shared" si="150"/>
        <v>1</v>
      </c>
      <c r="AF887">
        <f t="shared" si="151"/>
        <v>1</v>
      </c>
      <c r="AG887">
        <f t="shared" si="152"/>
        <v>1</v>
      </c>
      <c r="AH887">
        <f t="shared" si="153"/>
        <v>1</v>
      </c>
      <c r="AI887">
        <f t="shared" si="154"/>
        <v>1</v>
      </c>
    </row>
    <row r="888" spans="1:35">
      <c r="A888" t="s">
        <v>166</v>
      </c>
      <c r="B888">
        <v>2011</v>
      </c>
      <c r="C888">
        <v>79.8</v>
      </c>
      <c r="D888">
        <v>84</v>
      </c>
      <c r="E888">
        <v>10.61</v>
      </c>
      <c r="F888">
        <v>3343.0262189999999</v>
      </c>
      <c r="G888">
        <v>57.6</v>
      </c>
      <c r="H888">
        <v>9.8000000000000007</v>
      </c>
      <c r="I888">
        <v>24985.24827</v>
      </c>
      <c r="J888">
        <v>252843</v>
      </c>
      <c r="K888">
        <v>17</v>
      </c>
      <c r="M888" t="s">
        <v>166</v>
      </c>
      <c r="N888">
        <v>2011</v>
      </c>
      <c r="O888">
        <v>79.8</v>
      </c>
      <c r="P888">
        <v>84</v>
      </c>
      <c r="Q888">
        <v>10.61</v>
      </c>
      <c r="R888">
        <v>3343.0262189999999</v>
      </c>
      <c r="S888">
        <v>57.6</v>
      </c>
      <c r="T888">
        <v>9.8000000000000007</v>
      </c>
      <c r="U888">
        <v>24985.24827</v>
      </c>
      <c r="V888">
        <v>252843</v>
      </c>
      <c r="W888">
        <v>17</v>
      </c>
      <c r="Y888">
        <f t="shared" si="144"/>
        <v>1</v>
      </c>
      <c r="Z888">
        <f t="shared" si="145"/>
        <v>1</v>
      </c>
      <c r="AA888">
        <f t="shared" si="146"/>
        <v>1</v>
      </c>
      <c r="AB888">
        <f t="shared" si="147"/>
        <v>1</v>
      </c>
      <c r="AC888">
        <f t="shared" si="148"/>
        <v>1</v>
      </c>
      <c r="AD888">
        <f t="shared" si="149"/>
        <v>1</v>
      </c>
      <c r="AE888">
        <f t="shared" si="150"/>
        <v>1</v>
      </c>
      <c r="AF888">
        <f t="shared" si="151"/>
        <v>1</v>
      </c>
      <c r="AG888">
        <f t="shared" si="152"/>
        <v>1</v>
      </c>
      <c r="AH888">
        <f t="shared" si="153"/>
        <v>1</v>
      </c>
      <c r="AI888">
        <f t="shared" si="154"/>
        <v>1</v>
      </c>
    </row>
    <row r="889" spans="1:35">
      <c r="A889" t="s">
        <v>166</v>
      </c>
      <c r="B889">
        <v>2012</v>
      </c>
      <c r="C889">
        <v>82</v>
      </c>
      <c r="D889">
        <v>81</v>
      </c>
      <c r="E889">
        <v>10.95</v>
      </c>
      <c r="F889">
        <v>3283.024864</v>
      </c>
      <c r="G889">
        <v>58.2</v>
      </c>
      <c r="H889">
        <v>9.3699999999999992</v>
      </c>
      <c r="I889">
        <v>22486.471669999999</v>
      </c>
      <c r="J889">
        <v>257159</v>
      </c>
      <c r="K889">
        <v>16.8</v>
      </c>
      <c r="M889" t="s">
        <v>166</v>
      </c>
      <c r="N889">
        <v>2012</v>
      </c>
      <c r="O889">
        <v>82</v>
      </c>
      <c r="P889">
        <v>81</v>
      </c>
      <c r="Q889">
        <v>10.95</v>
      </c>
      <c r="R889">
        <v>3283.024864</v>
      </c>
      <c r="S889">
        <v>58.2</v>
      </c>
      <c r="T889">
        <v>9.3699999999999992</v>
      </c>
      <c r="U889">
        <v>22486.471669999999</v>
      </c>
      <c r="V889">
        <v>257159</v>
      </c>
      <c r="W889">
        <v>16.8</v>
      </c>
      <c r="Y889">
        <f t="shared" si="144"/>
        <v>1</v>
      </c>
      <c r="Z889">
        <f t="shared" si="145"/>
        <v>1</v>
      </c>
      <c r="AA889">
        <f t="shared" si="146"/>
        <v>1</v>
      </c>
      <c r="AB889">
        <f t="shared" si="147"/>
        <v>1</v>
      </c>
      <c r="AC889">
        <f t="shared" si="148"/>
        <v>1</v>
      </c>
      <c r="AD889">
        <f t="shared" si="149"/>
        <v>1</v>
      </c>
      <c r="AE889">
        <f t="shared" si="150"/>
        <v>1</v>
      </c>
      <c r="AF889">
        <f t="shared" si="151"/>
        <v>1</v>
      </c>
      <c r="AG889">
        <f t="shared" si="152"/>
        <v>1</v>
      </c>
      <c r="AH889">
        <f t="shared" si="153"/>
        <v>1</v>
      </c>
      <c r="AI889">
        <f t="shared" si="154"/>
        <v>1</v>
      </c>
    </row>
    <row r="890" spans="1:35">
      <c r="A890" t="s">
        <v>166</v>
      </c>
      <c r="B890">
        <v>2013</v>
      </c>
      <c r="C890">
        <v>85</v>
      </c>
      <c r="D890">
        <v>78</v>
      </c>
      <c r="E890">
        <v>9.5299999999999994</v>
      </c>
      <c r="F890">
        <v>259.77867850000001</v>
      </c>
      <c r="G890">
        <v>58.9</v>
      </c>
      <c r="H890">
        <v>9.2899999999999991</v>
      </c>
      <c r="I890">
        <v>2315.31799</v>
      </c>
      <c r="J890">
        <v>259953</v>
      </c>
      <c r="K890">
        <v>16.8</v>
      </c>
      <c r="M890" t="s">
        <v>166</v>
      </c>
      <c r="N890">
        <v>2013</v>
      </c>
      <c r="O890">
        <v>85</v>
      </c>
      <c r="P890">
        <v>78</v>
      </c>
      <c r="Q890">
        <v>9.5299999999999994</v>
      </c>
      <c r="R890">
        <v>259.77867850000001</v>
      </c>
      <c r="S890">
        <v>58.9</v>
      </c>
      <c r="T890">
        <v>9.2899999999999991</v>
      </c>
      <c r="U890">
        <v>2315.31799</v>
      </c>
      <c r="V890">
        <v>259953</v>
      </c>
      <c r="W890">
        <v>16.8</v>
      </c>
      <c r="Y890">
        <f t="shared" si="144"/>
        <v>1</v>
      </c>
      <c r="Z890">
        <f t="shared" si="145"/>
        <v>1</v>
      </c>
      <c r="AA890">
        <f t="shared" si="146"/>
        <v>1</v>
      </c>
      <c r="AB890">
        <f t="shared" si="147"/>
        <v>1</v>
      </c>
      <c r="AC890">
        <f t="shared" si="148"/>
        <v>1</v>
      </c>
      <c r="AD890">
        <f t="shared" si="149"/>
        <v>1</v>
      </c>
      <c r="AE890">
        <f t="shared" si="150"/>
        <v>1</v>
      </c>
      <c r="AF890">
        <f t="shared" si="151"/>
        <v>1</v>
      </c>
      <c r="AG890">
        <f t="shared" si="152"/>
        <v>1</v>
      </c>
      <c r="AH890">
        <f t="shared" si="153"/>
        <v>1</v>
      </c>
      <c r="AI890">
        <f t="shared" si="154"/>
        <v>1</v>
      </c>
    </row>
    <row r="891" spans="1:35">
      <c r="A891" t="s">
        <v>166</v>
      </c>
      <c r="B891">
        <v>2014</v>
      </c>
      <c r="C891">
        <v>87</v>
      </c>
      <c r="D891">
        <v>76</v>
      </c>
      <c r="E891">
        <v>10.46</v>
      </c>
      <c r="F891">
        <v>31.134927940000001</v>
      </c>
      <c r="G891">
        <v>59.5</v>
      </c>
      <c r="H891">
        <v>9.23</v>
      </c>
      <c r="I891">
        <v>242.67285999999999</v>
      </c>
      <c r="J891">
        <v>26198</v>
      </c>
      <c r="K891">
        <v>17.600000000000001</v>
      </c>
      <c r="M891" t="s">
        <v>166</v>
      </c>
      <c r="N891">
        <v>2014</v>
      </c>
      <c r="O891">
        <v>87</v>
      </c>
      <c r="P891">
        <v>76</v>
      </c>
      <c r="Q891">
        <v>10.46</v>
      </c>
      <c r="R891">
        <v>31.134927940000001</v>
      </c>
      <c r="S891">
        <v>59.5</v>
      </c>
      <c r="T891">
        <v>9.23</v>
      </c>
      <c r="U891">
        <v>242.67285999999999</v>
      </c>
      <c r="V891">
        <v>26198</v>
      </c>
      <c r="W891">
        <v>17.600000000000001</v>
      </c>
      <c r="Y891">
        <f t="shared" si="144"/>
        <v>1</v>
      </c>
      <c r="Z891">
        <f t="shared" si="145"/>
        <v>1</v>
      </c>
      <c r="AA891">
        <f t="shared" si="146"/>
        <v>1</v>
      </c>
      <c r="AB891">
        <f t="shared" si="147"/>
        <v>1</v>
      </c>
      <c r="AC891">
        <f t="shared" si="148"/>
        <v>1</v>
      </c>
      <c r="AD891">
        <f t="shared" si="149"/>
        <v>1</v>
      </c>
      <c r="AE891">
        <f t="shared" si="150"/>
        <v>1</v>
      </c>
      <c r="AF891">
        <f t="shared" si="151"/>
        <v>1</v>
      </c>
      <c r="AG891">
        <f t="shared" si="152"/>
        <v>1</v>
      </c>
      <c r="AH891">
        <f t="shared" si="153"/>
        <v>1</v>
      </c>
      <c r="AI891">
        <f t="shared" si="154"/>
        <v>1</v>
      </c>
    </row>
    <row r="892" spans="1:35">
      <c r="A892" t="s">
        <v>166</v>
      </c>
      <c r="B892">
        <v>2015</v>
      </c>
      <c r="C892">
        <v>88</v>
      </c>
      <c r="D892">
        <v>74</v>
      </c>
      <c r="F892">
        <v>0</v>
      </c>
      <c r="G892">
        <v>6.1</v>
      </c>
      <c r="I892">
        <v>2729.8638299999998</v>
      </c>
      <c r="J892">
        <v>263531</v>
      </c>
      <c r="K892">
        <v>17.3</v>
      </c>
      <c r="M892" t="s">
        <v>166</v>
      </c>
      <c r="N892">
        <v>2015</v>
      </c>
      <c r="O892">
        <v>88</v>
      </c>
      <c r="P892">
        <v>74</v>
      </c>
      <c r="R892">
        <v>0</v>
      </c>
      <c r="S892">
        <v>6.1</v>
      </c>
      <c r="U892">
        <v>2729.8638299999998</v>
      </c>
      <c r="V892">
        <v>263531</v>
      </c>
      <c r="W892">
        <v>17.3</v>
      </c>
      <c r="Y892">
        <f t="shared" si="144"/>
        <v>1</v>
      </c>
      <c r="Z892">
        <f t="shared" si="145"/>
        <v>1</v>
      </c>
      <c r="AA892">
        <f t="shared" si="146"/>
        <v>1</v>
      </c>
      <c r="AB892">
        <f t="shared" si="147"/>
        <v>1</v>
      </c>
      <c r="AC892">
        <f t="shared" si="148"/>
        <v>1</v>
      </c>
      <c r="AD892">
        <f t="shared" si="149"/>
        <v>1</v>
      </c>
      <c r="AE892">
        <f t="shared" si="150"/>
        <v>1</v>
      </c>
      <c r="AF892">
        <f t="shared" si="151"/>
        <v>1</v>
      </c>
      <c r="AG892">
        <f t="shared" si="152"/>
        <v>1</v>
      </c>
      <c r="AH892">
        <f t="shared" si="153"/>
        <v>1</v>
      </c>
      <c r="AI892">
        <f t="shared" si="154"/>
        <v>1</v>
      </c>
    </row>
    <row r="893" spans="1:35">
      <c r="A893" t="s">
        <v>167</v>
      </c>
      <c r="B893">
        <v>2010</v>
      </c>
      <c r="C893">
        <v>68.3</v>
      </c>
      <c r="D893">
        <v>188</v>
      </c>
      <c r="E893">
        <v>1.1000000000000001</v>
      </c>
      <c r="F893">
        <v>29.520799400000001</v>
      </c>
      <c r="G893">
        <v>46.4</v>
      </c>
      <c r="H893">
        <v>7.47</v>
      </c>
      <c r="I893">
        <v>1272.4482499999999</v>
      </c>
      <c r="J893">
        <v>52779</v>
      </c>
      <c r="K893">
        <v>9.3000000000000007</v>
      </c>
      <c r="M893" t="s">
        <v>167</v>
      </c>
      <c r="N893">
        <v>2010</v>
      </c>
      <c r="O893">
        <v>68.3</v>
      </c>
      <c r="P893">
        <v>188</v>
      </c>
      <c r="Q893">
        <v>1.1000000000000001</v>
      </c>
      <c r="R893">
        <v>29.520799400000001</v>
      </c>
      <c r="S893">
        <v>46.4</v>
      </c>
      <c r="T893">
        <v>7.47</v>
      </c>
      <c r="U893">
        <v>1272.4482499999999</v>
      </c>
      <c r="V893">
        <v>52779</v>
      </c>
      <c r="W893">
        <v>9.3000000000000007</v>
      </c>
      <c r="Y893">
        <f t="shared" si="144"/>
        <v>1</v>
      </c>
      <c r="Z893">
        <f t="shared" si="145"/>
        <v>1</v>
      </c>
      <c r="AA893">
        <f t="shared" si="146"/>
        <v>1</v>
      </c>
      <c r="AB893">
        <f t="shared" si="147"/>
        <v>1</v>
      </c>
      <c r="AC893">
        <f t="shared" si="148"/>
        <v>1</v>
      </c>
      <c r="AD893">
        <f t="shared" si="149"/>
        <v>1</v>
      </c>
      <c r="AE893">
        <f t="shared" si="150"/>
        <v>1</v>
      </c>
      <c r="AF893">
        <f t="shared" si="151"/>
        <v>1</v>
      </c>
      <c r="AG893">
        <f t="shared" si="152"/>
        <v>1</v>
      </c>
      <c r="AH893">
        <f t="shared" si="153"/>
        <v>1</v>
      </c>
      <c r="AI893">
        <f t="shared" si="154"/>
        <v>1</v>
      </c>
    </row>
    <row r="894" spans="1:35">
      <c r="A894" t="s">
        <v>167</v>
      </c>
      <c r="B894">
        <v>2011</v>
      </c>
      <c r="C894">
        <v>68.5</v>
      </c>
      <c r="D894">
        <v>186</v>
      </c>
      <c r="E894">
        <v>0.99</v>
      </c>
      <c r="F894">
        <v>229.6687488</v>
      </c>
      <c r="G894">
        <v>47.2</v>
      </c>
      <c r="H894">
        <v>5.8</v>
      </c>
      <c r="I894">
        <v>1642.837974</v>
      </c>
      <c r="J894">
        <v>539614</v>
      </c>
      <c r="K894">
        <v>9.4</v>
      </c>
      <c r="M894" t="s">
        <v>167</v>
      </c>
      <c r="N894">
        <v>2011</v>
      </c>
      <c r="O894">
        <v>68.5</v>
      </c>
      <c r="P894">
        <v>186</v>
      </c>
      <c r="Q894">
        <v>0.99</v>
      </c>
      <c r="R894">
        <v>229.6687488</v>
      </c>
      <c r="S894">
        <v>47.2</v>
      </c>
      <c r="T894">
        <v>5.8</v>
      </c>
      <c r="U894">
        <v>1642.837974</v>
      </c>
      <c r="V894">
        <v>539614</v>
      </c>
      <c r="W894">
        <v>9.4</v>
      </c>
      <c r="Y894">
        <f t="shared" si="144"/>
        <v>1</v>
      </c>
      <c r="Z894">
        <f t="shared" si="145"/>
        <v>1</v>
      </c>
      <c r="AA894">
        <f t="shared" si="146"/>
        <v>1</v>
      </c>
      <c r="AB894">
        <f t="shared" si="147"/>
        <v>1</v>
      </c>
      <c r="AC894">
        <f t="shared" si="148"/>
        <v>1</v>
      </c>
      <c r="AD894">
        <f t="shared" si="149"/>
        <v>1</v>
      </c>
      <c r="AE894">
        <f t="shared" si="150"/>
        <v>1</v>
      </c>
      <c r="AF894">
        <f t="shared" si="151"/>
        <v>1</v>
      </c>
      <c r="AG894">
        <f t="shared" si="152"/>
        <v>1</v>
      </c>
      <c r="AH894">
        <f t="shared" si="153"/>
        <v>1</v>
      </c>
      <c r="AI894">
        <f t="shared" si="154"/>
        <v>1</v>
      </c>
    </row>
    <row r="895" spans="1:35">
      <c r="A895" t="s">
        <v>167</v>
      </c>
      <c r="B895">
        <v>2012</v>
      </c>
      <c r="C895">
        <v>68.7</v>
      </c>
      <c r="D895">
        <v>184</v>
      </c>
      <c r="E895">
        <v>0.01</v>
      </c>
      <c r="F895">
        <v>247.94922840000001</v>
      </c>
      <c r="G895">
        <v>48.1</v>
      </c>
      <c r="H895">
        <v>5.48</v>
      </c>
      <c r="I895">
        <v>1858.6898679999999</v>
      </c>
      <c r="J895">
        <v>551531</v>
      </c>
      <c r="K895">
        <v>9.4</v>
      </c>
      <c r="M895" t="s">
        <v>167</v>
      </c>
      <c r="N895">
        <v>2012</v>
      </c>
      <c r="O895">
        <v>68.7</v>
      </c>
      <c r="P895">
        <v>184</v>
      </c>
      <c r="Q895">
        <v>0.01</v>
      </c>
      <c r="R895">
        <v>247.94922840000001</v>
      </c>
      <c r="S895">
        <v>48.1</v>
      </c>
      <c r="T895">
        <v>5.48</v>
      </c>
      <c r="U895">
        <v>1858.6898679999999</v>
      </c>
      <c r="V895">
        <v>551531</v>
      </c>
      <c r="W895">
        <v>9.4</v>
      </c>
      <c r="Y895">
        <f t="shared" si="144"/>
        <v>1</v>
      </c>
      <c r="Z895">
        <f t="shared" si="145"/>
        <v>1</v>
      </c>
      <c r="AA895">
        <f t="shared" si="146"/>
        <v>1</v>
      </c>
      <c r="AB895">
        <f t="shared" si="147"/>
        <v>1</v>
      </c>
      <c r="AC895">
        <f t="shared" si="148"/>
        <v>1</v>
      </c>
      <c r="AD895">
        <f t="shared" si="149"/>
        <v>1</v>
      </c>
      <c r="AE895">
        <f t="shared" si="150"/>
        <v>1</v>
      </c>
      <c r="AF895">
        <f t="shared" si="151"/>
        <v>1</v>
      </c>
      <c r="AG895">
        <f t="shared" si="152"/>
        <v>1</v>
      </c>
      <c r="AH895">
        <f t="shared" si="153"/>
        <v>1</v>
      </c>
      <c r="AI895">
        <f t="shared" si="154"/>
        <v>1</v>
      </c>
    </row>
    <row r="896" spans="1:35">
      <c r="A896" t="s">
        <v>167</v>
      </c>
      <c r="B896">
        <v>2013</v>
      </c>
      <c r="C896">
        <v>68.8</v>
      </c>
      <c r="D896">
        <v>182</v>
      </c>
      <c r="E896">
        <v>0.01</v>
      </c>
      <c r="F896">
        <v>24.733286079999999</v>
      </c>
      <c r="G896">
        <v>48.9</v>
      </c>
      <c r="H896">
        <v>5.42</v>
      </c>
      <c r="I896">
        <v>188.51589999999999</v>
      </c>
      <c r="J896">
        <v>563513</v>
      </c>
      <c r="K896">
        <v>9.5</v>
      </c>
      <c r="M896" t="s">
        <v>167</v>
      </c>
      <c r="N896">
        <v>2013</v>
      </c>
      <c r="O896">
        <v>68.8</v>
      </c>
      <c r="P896">
        <v>182</v>
      </c>
      <c r="Q896">
        <v>0.01</v>
      </c>
      <c r="R896">
        <v>24.733286079999999</v>
      </c>
      <c r="S896">
        <v>48.9</v>
      </c>
      <c r="T896">
        <v>5.42</v>
      </c>
      <c r="U896">
        <v>188.51589999999999</v>
      </c>
      <c r="V896">
        <v>563513</v>
      </c>
      <c r="W896">
        <v>9.5</v>
      </c>
      <c r="Y896">
        <f t="shared" si="144"/>
        <v>1</v>
      </c>
      <c r="Z896">
        <f t="shared" si="145"/>
        <v>1</v>
      </c>
      <c r="AA896">
        <f t="shared" si="146"/>
        <v>1</v>
      </c>
      <c r="AB896">
        <f t="shared" si="147"/>
        <v>1</v>
      </c>
      <c r="AC896">
        <f t="shared" si="148"/>
        <v>1</v>
      </c>
      <c r="AD896">
        <f t="shared" si="149"/>
        <v>1</v>
      </c>
      <c r="AE896">
        <f t="shared" si="150"/>
        <v>1</v>
      </c>
      <c r="AF896">
        <f t="shared" si="151"/>
        <v>1</v>
      </c>
      <c r="AG896">
        <f t="shared" si="152"/>
        <v>1</v>
      </c>
      <c r="AH896">
        <f t="shared" si="153"/>
        <v>1</v>
      </c>
      <c r="AI896">
        <f t="shared" si="154"/>
        <v>1</v>
      </c>
    </row>
    <row r="897" spans="1:35">
      <c r="A897" t="s">
        <v>167</v>
      </c>
      <c r="B897">
        <v>2014</v>
      </c>
      <c r="C897">
        <v>68.8</v>
      </c>
      <c r="D897">
        <v>183</v>
      </c>
      <c r="E897">
        <v>0.01</v>
      </c>
      <c r="F897">
        <v>3.7184387989999999</v>
      </c>
      <c r="G897">
        <v>49.7</v>
      </c>
      <c r="H897">
        <v>5.5</v>
      </c>
      <c r="I897">
        <v>29.652622000000001</v>
      </c>
      <c r="J897">
        <v>57554</v>
      </c>
      <c r="K897">
        <v>9.6</v>
      </c>
      <c r="M897" t="s">
        <v>167</v>
      </c>
      <c r="N897">
        <v>2014</v>
      </c>
      <c r="O897">
        <v>68.8</v>
      </c>
      <c r="P897">
        <v>183</v>
      </c>
      <c r="Q897">
        <v>0.01</v>
      </c>
      <c r="R897">
        <v>3.7184387989999999</v>
      </c>
      <c r="S897">
        <v>49.7</v>
      </c>
      <c r="T897">
        <v>5.5</v>
      </c>
      <c r="U897">
        <v>29.652622000000001</v>
      </c>
      <c r="V897">
        <v>57554</v>
      </c>
      <c r="W897">
        <v>9.6</v>
      </c>
      <c r="Y897">
        <f t="shared" si="144"/>
        <v>1</v>
      </c>
      <c r="Z897">
        <f t="shared" si="145"/>
        <v>1</v>
      </c>
      <c r="AA897">
        <f t="shared" si="146"/>
        <v>1</v>
      </c>
      <c r="AB897">
        <f t="shared" si="147"/>
        <v>1</v>
      </c>
      <c r="AC897">
        <f t="shared" si="148"/>
        <v>1</v>
      </c>
      <c r="AD897">
        <f t="shared" si="149"/>
        <v>1</v>
      </c>
      <c r="AE897">
        <f t="shared" si="150"/>
        <v>1</v>
      </c>
      <c r="AF897">
        <f t="shared" si="151"/>
        <v>1</v>
      </c>
      <c r="AG897">
        <f t="shared" si="152"/>
        <v>1</v>
      </c>
      <c r="AH897">
        <f t="shared" si="153"/>
        <v>1</v>
      </c>
      <c r="AI897">
        <f t="shared" si="154"/>
        <v>1</v>
      </c>
    </row>
    <row r="898" spans="1:35">
      <c r="A898" t="s">
        <v>167</v>
      </c>
      <c r="B898">
        <v>2015</v>
      </c>
      <c r="C898">
        <v>69.2</v>
      </c>
      <c r="D898">
        <v>177</v>
      </c>
      <c r="F898">
        <v>0</v>
      </c>
      <c r="G898">
        <v>5.5</v>
      </c>
      <c r="I898">
        <v>1922.4138800000001</v>
      </c>
      <c r="J898">
        <v>587482</v>
      </c>
      <c r="K898">
        <v>9.6</v>
      </c>
      <c r="M898" t="s">
        <v>167</v>
      </c>
      <c r="N898">
        <v>2015</v>
      </c>
      <c r="O898">
        <v>69.2</v>
      </c>
      <c r="P898">
        <v>177</v>
      </c>
      <c r="R898">
        <v>0</v>
      </c>
      <c r="S898">
        <v>5.5</v>
      </c>
      <c r="U898">
        <v>1922.4138800000001</v>
      </c>
      <c r="V898">
        <v>587482</v>
      </c>
      <c r="W898">
        <v>9.6</v>
      </c>
      <c r="Y898">
        <f t="shared" si="144"/>
        <v>1</v>
      </c>
      <c r="Z898">
        <f t="shared" si="145"/>
        <v>1</v>
      </c>
      <c r="AA898">
        <f t="shared" si="146"/>
        <v>1</v>
      </c>
      <c r="AB898">
        <f t="shared" si="147"/>
        <v>1</v>
      </c>
      <c r="AC898">
        <f t="shared" si="148"/>
        <v>1</v>
      </c>
      <c r="AD898">
        <f t="shared" si="149"/>
        <v>1</v>
      </c>
      <c r="AE898">
        <f t="shared" si="150"/>
        <v>1</v>
      </c>
      <c r="AF898">
        <f t="shared" si="151"/>
        <v>1</v>
      </c>
      <c r="AG898">
        <f t="shared" si="152"/>
        <v>1</v>
      </c>
      <c r="AH898">
        <f t="shared" si="153"/>
        <v>1</v>
      </c>
      <c r="AI898">
        <f t="shared" si="154"/>
        <v>1</v>
      </c>
    </row>
    <row r="899" spans="1:35">
      <c r="A899" t="s">
        <v>168</v>
      </c>
      <c r="B899">
        <v>2010</v>
      </c>
      <c r="C899">
        <v>52.4</v>
      </c>
      <c r="D899">
        <v>336</v>
      </c>
      <c r="E899">
        <v>0.01</v>
      </c>
      <c r="F899">
        <v>0</v>
      </c>
      <c r="G899">
        <v>22</v>
      </c>
      <c r="M899" t="s">
        <v>168</v>
      </c>
      <c r="N899">
        <v>2010</v>
      </c>
      <c r="O899">
        <v>52.4</v>
      </c>
      <c r="P899">
        <v>336</v>
      </c>
      <c r="Q899">
        <v>0.01</v>
      </c>
      <c r="R899">
        <v>0</v>
      </c>
      <c r="S899">
        <v>22</v>
      </c>
      <c r="Y899">
        <f t="shared" ref="Y899:Y962" si="155">IF(M899=A899,1,0)</f>
        <v>1</v>
      </c>
      <c r="Z899">
        <f t="shared" ref="Z899:Z962" si="156">IF(N899=B899,1,0)</f>
        <v>1</v>
      </c>
      <c r="AA899">
        <f t="shared" ref="AA899:AA962" si="157">IF(O899=C899,1,0)</f>
        <v>1</v>
      </c>
      <c r="AB899">
        <f t="shared" ref="AB899:AB962" si="158">IF(P899=D899,1,0)</f>
        <v>1</v>
      </c>
      <c r="AC899">
        <f t="shared" ref="AC899:AC962" si="159">IF(Q899=E899,1,0)</f>
        <v>1</v>
      </c>
      <c r="AD899">
        <f t="shared" ref="AD899:AD962" si="160">IF(R899=F899,1,0)</f>
        <v>1</v>
      </c>
      <c r="AE899">
        <f t="shared" ref="AE899:AE962" si="161">IF(S899=G899,1,0)</f>
        <v>1</v>
      </c>
      <c r="AF899">
        <f t="shared" ref="AF899:AF962" si="162">IF(T899=H899,1,0)</f>
        <v>1</v>
      </c>
      <c r="AG899">
        <f t="shared" ref="AG899:AG962" si="163">IF(U899=I899,1,0)</f>
        <v>1</v>
      </c>
      <c r="AH899">
        <f t="shared" ref="AH899:AH962" si="164">IF(V899=J899,1,0)</f>
        <v>1</v>
      </c>
      <c r="AI899">
        <f t="shared" ref="AI899:AI962" si="165">IF(W899=K899,1,0)</f>
        <v>1</v>
      </c>
    </row>
    <row r="900" spans="1:35">
      <c r="A900" t="s">
        <v>168</v>
      </c>
      <c r="B900">
        <v>2011</v>
      </c>
      <c r="C900">
        <v>53.1</v>
      </c>
      <c r="D900">
        <v>329</v>
      </c>
      <c r="E900">
        <v>0.01</v>
      </c>
      <c r="F900">
        <v>0</v>
      </c>
      <c r="G900">
        <v>22.4</v>
      </c>
      <c r="M900" t="s">
        <v>168</v>
      </c>
      <c r="N900">
        <v>2011</v>
      </c>
      <c r="O900">
        <v>53.1</v>
      </c>
      <c r="P900">
        <v>329</v>
      </c>
      <c r="Q900">
        <v>0.01</v>
      </c>
      <c r="R900">
        <v>0</v>
      </c>
      <c r="S900">
        <v>22.4</v>
      </c>
      <c r="Y900">
        <f t="shared" si="155"/>
        <v>1</v>
      </c>
      <c r="Z900">
        <f t="shared" si="156"/>
        <v>1</v>
      </c>
      <c r="AA900">
        <f t="shared" si="157"/>
        <v>1</v>
      </c>
      <c r="AB900">
        <f t="shared" si="158"/>
        <v>1</v>
      </c>
      <c r="AC900">
        <f t="shared" si="159"/>
        <v>1</v>
      </c>
      <c r="AD900">
        <f t="shared" si="160"/>
        <v>1</v>
      </c>
      <c r="AE900">
        <f t="shared" si="161"/>
        <v>1</v>
      </c>
      <c r="AF900">
        <f t="shared" si="162"/>
        <v>1</v>
      </c>
      <c r="AG900">
        <f t="shared" si="163"/>
        <v>1</v>
      </c>
      <c r="AH900">
        <f t="shared" si="164"/>
        <v>1</v>
      </c>
      <c r="AI900">
        <f t="shared" si="165"/>
        <v>1</v>
      </c>
    </row>
    <row r="901" spans="1:35">
      <c r="A901" t="s">
        <v>168</v>
      </c>
      <c r="B901">
        <v>2012</v>
      </c>
      <c r="C901">
        <v>53.1</v>
      </c>
      <c r="D901">
        <v>336</v>
      </c>
      <c r="E901">
        <v>0.01</v>
      </c>
      <c r="F901">
        <v>0</v>
      </c>
      <c r="G901">
        <v>22.9</v>
      </c>
      <c r="M901" t="s">
        <v>168</v>
      </c>
      <c r="N901">
        <v>2012</v>
      </c>
      <c r="O901">
        <v>53.1</v>
      </c>
      <c r="P901">
        <v>336</v>
      </c>
      <c r="Q901">
        <v>0.01</v>
      </c>
      <c r="R901">
        <v>0</v>
      </c>
      <c r="S901">
        <v>22.9</v>
      </c>
      <c r="Y901">
        <f t="shared" si="155"/>
        <v>1</v>
      </c>
      <c r="Z901">
        <f t="shared" si="156"/>
        <v>1</v>
      </c>
      <c r="AA901">
        <f t="shared" si="157"/>
        <v>1</v>
      </c>
      <c r="AB901">
        <f t="shared" si="158"/>
        <v>1</v>
      </c>
      <c r="AC901">
        <f t="shared" si="159"/>
        <v>1</v>
      </c>
      <c r="AD901">
        <f t="shared" si="160"/>
        <v>1</v>
      </c>
      <c r="AE901">
        <f t="shared" si="161"/>
        <v>1</v>
      </c>
      <c r="AF901">
        <f t="shared" si="162"/>
        <v>1</v>
      </c>
      <c r="AG901">
        <f t="shared" si="163"/>
        <v>1</v>
      </c>
      <c r="AH901">
        <f t="shared" si="164"/>
        <v>1</v>
      </c>
      <c r="AI901">
        <f t="shared" si="165"/>
        <v>1</v>
      </c>
    </row>
    <row r="902" spans="1:35">
      <c r="A902" t="s">
        <v>168</v>
      </c>
      <c r="B902">
        <v>2013</v>
      </c>
      <c r="C902">
        <v>54.2</v>
      </c>
      <c r="D902">
        <v>318</v>
      </c>
      <c r="E902">
        <v>0.01</v>
      </c>
      <c r="F902">
        <v>0</v>
      </c>
      <c r="G902">
        <v>23.3</v>
      </c>
      <c r="I902">
        <v>47.5432354</v>
      </c>
      <c r="M902" t="s">
        <v>168</v>
      </c>
      <c r="N902">
        <v>2013</v>
      </c>
      <c r="O902">
        <v>54.2</v>
      </c>
      <c r="P902">
        <v>318</v>
      </c>
      <c r="Q902">
        <v>0.01</v>
      </c>
      <c r="R902">
        <v>0</v>
      </c>
      <c r="S902">
        <v>23.3</v>
      </c>
      <c r="U902">
        <v>47.5432354</v>
      </c>
      <c r="Y902">
        <f t="shared" si="155"/>
        <v>1</v>
      </c>
      <c r="Z902">
        <f t="shared" si="156"/>
        <v>1</v>
      </c>
      <c r="AA902">
        <f t="shared" si="157"/>
        <v>1</v>
      </c>
      <c r="AB902">
        <f t="shared" si="158"/>
        <v>1</v>
      </c>
      <c r="AC902">
        <f t="shared" si="159"/>
        <v>1</v>
      </c>
      <c r="AD902">
        <f t="shared" si="160"/>
        <v>1</v>
      </c>
      <c r="AE902">
        <f t="shared" si="161"/>
        <v>1</v>
      </c>
      <c r="AF902">
        <f t="shared" si="162"/>
        <v>1</v>
      </c>
      <c r="AG902">
        <f t="shared" si="163"/>
        <v>1</v>
      </c>
      <c r="AH902">
        <f t="shared" si="164"/>
        <v>1</v>
      </c>
      <c r="AI902">
        <f t="shared" si="165"/>
        <v>1</v>
      </c>
    </row>
    <row r="903" spans="1:35">
      <c r="A903" t="s">
        <v>168</v>
      </c>
      <c r="B903">
        <v>2014</v>
      </c>
      <c r="C903">
        <v>54.3</v>
      </c>
      <c r="D903">
        <v>321</v>
      </c>
      <c r="E903">
        <v>0.01</v>
      </c>
      <c r="F903">
        <v>0</v>
      </c>
      <c r="G903">
        <v>23.8</v>
      </c>
      <c r="I903">
        <v>417.89143000000001</v>
      </c>
      <c r="M903" t="s">
        <v>168</v>
      </c>
      <c r="N903">
        <v>2014</v>
      </c>
      <c r="O903">
        <v>54.3</v>
      </c>
      <c r="P903">
        <v>321</v>
      </c>
      <c r="Q903">
        <v>0.01</v>
      </c>
      <c r="R903">
        <v>0</v>
      </c>
      <c r="S903">
        <v>23.8</v>
      </c>
      <c r="U903">
        <v>417.89143000000001</v>
      </c>
      <c r="Y903">
        <f t="shared" si="155"/>
        <v>1</v>
      </c>
      <c r="Z903">
        <f t="shared" si="156"/>
        <v>1</v>
      </c>
      <c r="AA903">
        <f t="shared" si="157"/>
        <v>1</v>
      </c>
      <c r="AB903">
        <f t="shared" si="158"/>
        <v>1</v>
      </c>
      <c r="AC903">
        <f t="shared" si="159"/>
        <v>1</v>
      </c>
      <c r="AD903">
        <f t="shared" si="160"/>
        <v>1</v>
      </c>
      <c r="AE903">
        <f t="shared" si="161"/>
        <v>1</v>
      </c>
      <c r="AF903">
        <f t="shared" si="162"/>
        <v>1</v>
      </c>
      <c r="AG903">
        <f t="shared" si="163"/>
        <v>1</v>
      </c>
      <c r="AH903">
        <f t="shared" si="164"/>
        <v>1</v>
      </c>
      <c r="AI903">
        <f t="shared" si="165"/>
        <v>1</v>
      </c>
    </row>
    <row r="904" spans="1:35">
      <c r="A904" t="s">
        <v>168</v>
      </c>
      <c r="B904">
        <v>2015</v>
      </c>
      <c r="C904">
        <v>55</v>
      </c>
      <c r="D904">
        <v>312</v>
      </c>
      <c r="F904">
        <v>0</v>
      </c>
      <c r="G904">
        <v>24.3</v>
      </c>
      <c r="I904">
        <v>426.98536999999999</v>
      </c>
      <c r="M904" t="s">
        <v>168</v>
      </c>
      <c r="N904">
        <v>2015</v>
      </c>
      <c r="O904">
        <v>55</v>
      </c>
      <c r="P904">
        <v>312</v>
      </c>
      <c r="R904">
        <v>0</v>
      </c>
      <c r="S904">
        <v>24.3</v>
      </c>
      <c r="U904">
        <v>426.98536999999999</v>
      </c>
      <c r="Y904">
        <f t="shared" si="155"/>
        <v>1</v>
      </c>
      <c r="Z904">
        <f t="shared" si="156"/>
        <v>1</v>
      </c>
      <c r="AA904">
        <f t="shared" si="157"/>
        <v>1</v>
      </c>
      <c r="AB904">
        <f t="shared" si="158"/>
        <v>1</v>
      </c>
      <c r="AC904">
        <f t="shared" si="159"/>
        <v>1</v>
      </c>
      <c r="AD904">
        <f t="shared" si="160"/>
        <v>1</v>
      </c>
      <c r="AE904">
        <f t="shared" si="161"/>
        <v>1</v>
      </c>
      <c r="AF904">
        <f t="shared" si="162"/>
        <v>1</v>
      </c>
      <c r="AG904">
        <f t="shared" si="163"/>
        <v>1</v>
      </c>
      <c r="AH904">
        <f t="shared" si="164"/>
        <v>1</v>
      </c>
      <c r="AI904">
        <f t="shared" si="165"/>
        <v>1</v>
      </c>
    </row>
    <row r="905" spans="1:35">
      <c r="A905" t="s">
        <v>169</v>
      </c>
      <c r="B905">
        <v>2010</v>
      </c>
      <c r="C905">
        <v>58</v>
      </c>
      <c r="D905">
        <v>428</v>
      </c>
      <c r="E905">
        <v>7.28</v>
      </c>
      <c r="F905">
        <v>1038.885632</v>
      </c>
      <c r="G905">
        <v>47.2</v>
      </c>
      <c r="H905">
        <v>8.5</v>
      </c>
      <c r="I905">
        <v>7362.7613899999997</v>
      </c>
      <c r="J905">
        <v>5979432.3600000003</v>
      </c>
      <c r="K905">
        <v>12.8</v>
      </c>
      <c r="M905" t="s">
        <v>169</v>
      </c>
      <c r="N905">
        <v>2010</v>
      </c>
      <c r="O905">
        <v>58</v>
      </c>
      <c r="P905">
        <v>428</v>
      </c>
      <c r="Q905">
        <v>7.28</v>
      </c>
      <c r="R905">
        <v>1038.885632</v>
      </c>
      <c r="S905">
        <v>47.2</v>
      </c>
      <c r="T905">
        <v>8.5</v>
      </c>
      <c r="U905">
        <v>7362.7613899999997</v>
      </c>
      <c r="V905">
        <v>5979432.3600000003</v>
      </c>
      <c r="W905">
        <v>12.8</v>
      </c>
      <c r="Y905">
        <f t="shared" si="155"/>
        <v>1</v>
      </c>
      <c r="Z905">
        <f t="shared" si="156"/>
        <v>1</v>
      </c>
      <c r="AA905">
        <f t="shared" si="157"/>
        <v>1</v>
      </c>
      <c r="AB905">
        <f t="shared" si="158"/>
        <v>1</v>
      </c>
      <c r="AC905">
        <f t="shared" si="159"/>
        <v>1</v>
      </c>
      <c r="AD905">
        <f t="shared" si="160"/>
        <v>1</v>
      </c>
      <c r="AE905">
        <f t="shared" si="161"/>
        <v>1</v>
      </c>
      <c r="AF905">
        <f t="shared" si="162"/>
        <v>1</v>
      </c>
      <c r="AG905">
        <f t="shared" si="163"/>
        <v>1</v>
      </c>
      <c r="AH905">
        <f t="shared" si="164"/>
        <v>1</v>
      </c>
      <c r="AI905">
        <f t="shared" si="165"/>
        <v>1</v>
      </c>
    </row>
    <row r="906" spans="1:35">
      <c r="A906" t="s">
        <v>169</v>
      </c>
      <c r="B906">
        <v>2011</v>
      </c>
      <c r="C906">
        <v>58.9</v>
      </c>
      <c r="D906">
        <v>413</v>
      </c>
      <c r="E906">
        <v>7.38</v>
      </c>
      <c r="F906">
        <v>123.75333500000001</v>
      </c>
      <c r="G906">
        <v>47.9</v>
      </c>
      <c r="H906">
        <v>8.61</v>
      </c>
      <c r="I906">
        <v>849.95422399999995</v>
      </c>
      <c r="J906">
        <v>51729345.359999999</v>
      </c>
      <c r="K906">
        <v>12.8</v>
      </c>
      <c r="M906" t="s">
        <v>169</v>
      </c>
      <c r="N906">
        <v>2011</v>
      </c>
      <c r="O906">
        <v>58.9</v>
      </c>
      <c r="P906">
        <v>413</v>
      </c>
      <c r="Q906">
        <v>7.38</v>
      </c>
      <c r="R906">
        <v>123.75333500000001</v>
      </c>
      <c r="S906">
        <v>47.9</v>
      </c>
      <c r="T906">
        <v>8.61</v>
      </c>
      <c r="U906">
        <v>849.95422399999995</v>
      </c>
      <c r="V906">
        <v>51729345.359999999</v>
      </c>
      <c r="W906">
        <v>12.8</v>
      </c>
      <c r="Y906">
        <f t="shared" si="155"/>
        <v>1</v>
      </c>
      <c r="Z906">
        <f t="shared" si="156"/>
        <v>1</v>
      </c>
      <c r="AA906">
        <f t="shared" si="157"/>
        <v>1</v>
      </c>
      <c r="AB906">
        <f t="shared" si="158"/>
        <v>1</v>
      </c>
      <c r="AC906">
        <f t="shared" si="159"/>
        <v>1</v>
      </c>
      <c r="AD906">
        <f t="shared" si="160"/>
        <v>1</v>
      </c>
      <c r="AE906">
        <f t="shared" si="161"/>
        <v>1</v>
      </c>
      <c r="AF906">
        <f t="shared" si="162"/>
        <v>1</v>
      </c>
      <c r="AG906">
        <f t="shared" si="163"/>
        <v>1</v>
      </c>
      <c r="AH906">
        <f t="shared" si="164"/>
        <v>1</v>
      </c>
      <c r="AI906">
        <f t="shared" si="165"/>
        <v>1</v>
      </c>
    </row>
    <row r="907" spans="1:35">
      <c r="A907" t="s">
        <v>169</v>
      </c>
      <c r="B907">
        <v>2012</v>
      </c>
      <c r="C907">
        <v>59.2</v>
      </c>
      <c r="D907">
        <v>48</v>
      </c>
      <c r="E907">
        <v>7.38</v>
      </c>
      <c r="F907">
        <v>1089.9548380000001</v>
      </c>
      <c r="G907">
        <v>48.7</v>
      </c>
      <c r="H907">
        <v>8.7899999999999991</v>
      </c>
      <c r="I907">
        <v>7548.1636980000003</v>
      </c>
      <c r="J907">
        <v>5256515.8</v>
      </c>
      <c r="K907">
        <v>12.8</v>
      </c>
      <c r="M907" t="s">
        <v>169</v>
      </c>
      <c r="N907">
        <v>2012</v>
      </c>
      <c r="O907">
        <v>59.2</v>
      </c>
      <c r="P907">
        <v>48</v>
      </c>
      <c r="Q907">
        <v>7.38</v>
      </c>
      <c r="R907">
        <v>1089.9548380000001</v>
      </c>
      <c r="S907">
        <v>48.7</v>
      </c>
      <c r="T907">
        <v>8.7899999999999991</v>
      </c>
      <c r="U907">
        <v>7548.1636980000003</v>
      </c>
      <c r="V907">
        <v>5256515.8</v>
      </c>
      <c r="W907">
        <v>12.8</v>
      </c>
      <c r="Y907">
        <f t="shared" si="155"/>
        <v>1</v>
      </c>
      <c r="Z907">
        <f t="shared" si="156"/>
        <v>1</v>
      </c>
      <c r="AA907">
        <f t="shared" si="157"/>
        <v>1</v>
      </c>
      <c r="AB907">
        <f t="shared" si="158"/>
        <v>1</v>
      </c>
      <c r="AC907">
        <f t="shared" si="159"/>
        <v>1</v>
      </c>
      <c r="AD907">
        <f t="shared" si="160"/>
        <v>1</v>
      </c>
      <c r="AE907">
        <f t="shared" si="161"/>
        <v>1</v>
      </c>
      <c r="AF907">
        <f t="shared" si="162"/>
        <v>1</v>
      </c>
      <c r="AG907">
        <f t="shared" si="163"/>
        <v>1</v>
      </c>
      <c r="AH907">
        <f t="shared" si="164"/>
        <v>1</v>
      </c>
      <c r="AI907">
        <f t="shared" si="165"/>
        <v>1</v>
      </c>
    </row>
    <row r="908" spans="1:35">
      <c r="A908" t="s">
        <v>169</v>
      </c>
      <c r="B908">
        <v>2013</v>
      </c>
      <c r="C908">
        <v>69</v>
      </c>
      <c r="D908">
        <v>371</v>
      </c>
      <c r="E908">
        <v>7.34</v>
      </c>
      <c r="F908">
        <v>978.59052870000005</v>
      </c>
      <c r="G908">
        <v>49.5</v>
      </c>
      <c r="H908">
        <v>8.7799999999999994</v>
      </c>
      <c r="I908">
        <v>6876.9538210000001</v>
      </c>
      <c r="J908">
        <v>53311955.609999999</v>
      </c>
      <c r="K908">
        <v>12.8</v>
      </c>
      <c r="M908" t="s">
        <v>169</v>
      </c>
      <c r="N908">
        <v>2013</v>
      </c>
      <c r="O908">
        <v>69</v>
      </c>
      <c r="P908">
        <v>371</v>
      </c>
      <c r="Q908">
        <v>7.34</v>
      </c>
      <c r="R908">
        <v>978.59052870000005</v>
      </c>
      <c r="S908">
        <v>49.5</v>
      </c>
      <c r="T908">
        <v>8.7799999999999994</v>
      </c>
      <c r="U908">
        <v>6876.9538210000001</v>
      </c>
      <c r="V908">
        <v>53311955.609999999</v>
      </c>
      <c r="W908">
        <v>12.8</v>
      </c>
      <c r="Y908">
        <f t="shared" si="155"/>
        <v>1</v>
      </c>
      <c r="Z908">
        <f t="shared" si="156"/>
        <v>1</v>
      </c>
      <c r="AA908">
        <f t="shared" si="157"/>
        <v>1</v>
      </c>
      <c r="AB908">
        <f t="shared" si="158"/>
        <v>1</v>
      </c>
      <c r="AC908">
        <f t="shared" si="159"/>
        <v>1</v>
      </c>
      <c r="AD908">
        <f t="shared" si="160"/>
        <v>1</v>
      </c>
      <c r="AE908">
        <f t="shared" si="161"/>
        <v>1</v>
      </c>
      <c r="AF908">
        <f t="shared" si="162"/>
        <v>1</v>
      </c>
      <c r="AG908">
        <f t="shared" si="163"/>
        <v>1</v>
      </c>
      <c r="AH908">
        <f t="shared" si="164"/>
        <v>1</v>
      </c>
      <c r="AI908">
        <f t="shared" si="165"/>
        <v>1</v>
      </c>
    </row>
    <row r="909" spans="1:35">
      <c r="A909" t="s">
        <v>169</v>
      </c>
      <c r="B909">
        <v>2014</v>
      </c>
      <c r="C909">
        <v>62</v>
      </c>
      <c r="D909">
        <v>347</v>
      </c>
      <c r="E909">
        <v>7.38</v>
      </c>
      <c r="F909">
        <v>922.05073130000005</v>
      </c>
      <c r="G909">
        <v>5.3</v>
      </c>
      <c r="H909">
        <v>8.8000000000000007</v>
      </c>
      <c r="I909">
        <v>6479.6256590000003</v>
      </c>
      <c r="J909">
        <v>54146734.740000002</v>
      </c>
      <c r="K909">
        <v>13</v>
      </c>
      <c r="M909" t="s">
        <v>169</v>
      </c>
      <c r="N909">
        <v>2014</v>
      </c>
      <c r="O909">
        <v>62</v>
      </c>
      <c r="P909">
        <v>347</v>
      </c>
      <c r="Q909">
        <v>7.38</v>
      </c>
      <c r="R909">
        <v>922.05073130000005</v>
      </c>
      <c r="S909">
        <v>5.3</v>
      </c>
      <c r="T909">
        <v>8.8000000000000007</v>
      </c>
      <c r="U909">
        <v>6479.6256590000003</v>
      </c>
      <c r="V909">
        <v>54146734.740000002</v>
      </c>
      <c r="W909">
        <v>13</v>
      </c>
      <c r="Y909">
        <f t="shared" si="155"/>
        <v>1</v>
      </c>
      <c r="Z909">
        <f t="shared" si="156"/>
        <v>1</v>
      </c>
      <c r="AA909">
        <f t="shared" si="157"/>
        <v>1</v>
      </c>
      <c r="AB909">
        <f t="shared" si="158"/>
        <v>1</v>
      </c>
      <c r="AC909">
        <f t="shared" si="159"/>
        <v>1</v>
      </c>
      <c r="AD909">
        <f t="shared" si="160"/>
        <v>1</v>
      </c>
      <c r="AE909">
        <f t="shared" si="161"/>
        <v>1</v>
      </c>
      <c r="AF909">
        <f t="shared" si="162"/>
        <v>1</v>
      </c>
      <c r="AG909">
        <f t="shared" si="163"/>
        <v>1</v>
      </c>
      <c r="AH909">
        <f t="shared" si="164"/>
        <v>1</v>
      </c>
      <c r="AI909">
        <f t="shared" si="165"/>
        <v>1</v>
      </c>
    </row>
    <row r="910" spans="1:35">
      <c r="A910" t="s">
        <v>169</v>
      </c>
      <c r="B910">
        <v>2015</v>
      </c>
      <c r="C910">
        <v>62.9</v>
      </c>
      <c r="D910">
        <v>328</v>
      </c>
      <c r="F910">
        <v>0</v>
      </c>
      <c r="G910">
        <v>51.1</v>
      </c>
      <c r="I910">
        <v>5769.7725799999998</v>
      </c>
      <c r="J910">
        <v>5511976.6799999997</v>
      </c>
      <c r="K910">
        <v>13</v>
      </c>
      <c r="M910" t="s">
        <v>169</v>
      </c>
      <c r="N910">
        <v>2015</v>
      </c>
      <c r="O910">
        <v>62.9</v>
      </c>
      <c r="P910">
        <v>328</v>
      </c>
      <c r="R910">
        <v>0</v>
      </c>
      <c r="S910">
        <v>51.1</v>
      </c>
      <c r="U910">
        <v>5769.7725799999998</v>
      </c>
      <c r="V910">
        <v>5511976.6799999997</v>
      </c>
      <c r="W910">
        <v>13</v>
      </c>
      <c r="Y910">
        <f t="shared" si="155"/>
        <v>1</v>
      </c>
      <c r="Z910">
        <f t="shared" si="156"/>
        <v>1</v>
      </c>
      <c r="AA910">
        <f t="shared" si="157"/>
        <v>1</v>
      </c>
      <c r="AB910">
        <f t="shared" si="158"/>
        <v>1</v>
      </c>
      <c r="AC910">
        <f t="shared" si="159"/>
        <v>1</v>
      </c>
      <c r="AD910">
        <f t="shared" si="160"/>
        <v>1</v>
      </c>
      <c r="AE910">
        <f t="shared" si="161"/>
        <v>1</v>
      </c>
      <c r="AF910">
        <f t="shared" si="162"/>
        <v>1</v>
      </c>
      <c r="AG910">
        <f t="shared" si="163"/>
        <v>1</v>
      </c>
      <c r="AH910">
        <f t="shared" si="164"/>
        <v>1</v>
      </c>
      <c r="AI910">
        <f t="shared" si="165"/>
        <v>1</v>
      </c>
    </row>
    <row r="911" spans="1:35">
      <c r="A911" t="s">
        <v>170</v>
      </c>
      <c r="B911">
        <v>2010</v>
      </c>
      <c r="C911">
        <v>55</v>
      </c>
      <c r="D911">
        <v>359</v>
      </c>
      <c r="F911">
        <v>0</v>
      </c>
      <c r="I911">
        <v>1562.2393460000001</v>
      </c>
      <c r="J911">
        <v>167192</v>
      </c>
      <c r="K911">
        <v>0</v>
      </c>
      <c r="M911" t="s">
        <v>170</v>
      </c>
      <c r="N911">
        <v>2010</v>
      </c>
      <c r="O911">
        <v>55</v>
      </c>
      <c r="P911">
        <v>359</v>
      </c>
      <c r="R911">
        <v>0</v>
      </c>
      <c r="U911">
        <v>1562.2393460000001</v>
      </c>
      <c r="V911">
        <v>167192</v>
      </c>
      <c r="W911">
        <v>0</v>
      </c>
      <c r="Y911">
        <f t="shared" si="155"/>
        <v>1</v>
      </c>
      <c r="Z911">
        <f t="shared" si="156"/>
        <v>1</v>
      </c>
      <c r="AA911">
        <f t="shared" si="157"/>
        <v>1</v>
      </c>
      <c r="AB911">
        <f t="shared" si="158"/>
        <v>1</v>
      </c>
      <c r="AC911">
        <f t="shared" si="159"/>
        <v>1</v>
      </c>
      <c r="AD911">
        <f t="shared" si="160"/>
        <v>1</v>
      </c>
      <c r="AE911">
        <f t="shared" si="161"/>
        <v>1</v>
      </c>
      <c r="AF911">
        <f t="shared" si="162"/>
        <v>1</v>
      </c>
      <c r="AG911">
        <f t="shared" si="163"/>
        <v>1</v>
      </c>
      <c r="AH911">
        <f t="shared" si="164"/>
        <v>1</v>
      </c>
      <c r="AI911">
        <f t="shared" si="165"/>
        <v>1</v>
      </c>
    </row>
    <row r="912" spans="1:35">
      <c r="A912" t="s">
        <v>170</v>
      </c>
      <c r="B912">
        <v>2011</v>
      </c>
      <c r="C912">
        <v>55.4</v>
      </c>
      <c r="D912">
        <v>355</v>
      </c>
      <c r="F912">
        <v>0</v>
      </c>
      <c r="I912">
        <v>176.97130000000001</v>
      </c>
      <c r="J912">
        <v>1448857</v>
      </c>
      <c r="K912">
        <v>4.9000000000000004</v>
      </c>
      <c r="M912" t="s">
        <v>170</v>
      </c>
      <c r="N912">
        <v>2011</v>
      </c>
      <c r="O912">
        <v>55.4</v>
      </c>
      <c r="P912">
        <v>355</v>
      </c>
      <c r="R912">
        <v>0</v>
      </c>
      <c r="U912">
        <v>176.97130000000001</v>
      </c>
      <c r="V912">
        <v>1448857</v>
      </c>
      <c r="W912">
        <v>4.9000000000000004</v>
      </c>
      <c r="Y912">
        <f t="shared" si="155"/>
        <v>1</v>
      </c>
      <c r="Z912">
        <f t="shared" si="156"/>
        <v>1</v>
      </c>
      <c r="AA912">
        <f t="shared" si="157"/>
        <v>1</v>
      </c>
      <c r="AB912">
        <f t="shared" si="158"/>
        <v>1</v>
      </c>
      <c r="AC912">
        <f t="shared" si="159"/>
        <v>1</v>
      </c>
      <c r="AD912">
        <f t="shared" si="160"/>
        <v>1</v>
      </c>
      <c r="AE912">
        <f t="shared" si="161"/>
        <v>1</v>
      </c>
      <c r="AF912">
        <f t="shared" si="162"/>
        <v>1</v>
      </c>
      <c r="AG912">
        <f t="shared" si="163"/>
        <v>1</v>
      </c>
      <c r="AH912">
        <f t="shared" si="164"/>
        <v>1</v>
      </c>
      <c r="AI912">
        <f t="shared" si="165"/>
        <v>1</v>
      </c>
    </row>
    <row r="913" spans="1:35">
      <c r="A913" t="s">
        <v>170</v>
      </c>
      <c r="B913">
        <v>2012</v>
      </c>
      <c r="C913">
        <v>56</v>
      </c>
      <c r="D913">
        <v>347</v>
      </c>
      <c r="F913">
        <v>38.338232400000003</v>
      </c>
      <c r="H913">
        <v>2.77</v>
      </c>
      <c r="I913">
        <v>958.45581000000004</v>
      </c>
      <c r="J913">
        <v>1818258</v>
      </c>
      <c r="K913">
        <v>4.9000000000000004</v>
      </c>
      <c r="M913" t="s">
        <v>170</v>
      </c>
      <c r="N913">
        <v>2012</v>
      </c>
      <c r="O913">
        <v>56</v>
      </c>
      <c r="P913">
        <v>347</v>
      </c>
      <c r="R913">
        <v>38.338232400000003</v>
      </c>
      <c r="T913">
        <v>2.77</v>
      </c>
      <c r="U913">
        <v>958.45581000000004</v>
      </c>
      <c r="V913">
        <v>1818258</v>
      </c>
      <c r="W913">
        <v>4.9000000000000004</v>
      </c>
      <c r="Y913">
        <f t="shared" si="155"/>
        <v>1</v>
      </c>
      <c r="Z913">
        <f t="shared" si="156"/>
        <v>1</v>
      </c>
      <c r="AA913">
        <f t="shared" si="157"/>
        <v>1</v>
      </c>
      <c r="AB913">
        <f t="shared" si="158"/>
        <v>1</v>
      </c>
      <c r="AC913">
        <f t="shared" si="159"/>
        <v>1</v>
      </c>
      <c r="AD913">
        <f t="shared" si="160"/>
        <v>1</v>
      </c>
      <c r="AE913">
        <f t="shared" si="161"/>
        <v>1</v>
      </c>
      <c r="AF913">
        <f t="shared" si="162"/>
        <v>1</v>
      </c>
      <c r="AG913">
        <f t="shared" si="163"/>
        <v>1</v>
      </c>
      <c r="AH913">
        <f t="shared" si="164"/>
        <v>1</v>
      </c>
      <c r="AI913">
        <f t="shared" si="165"/>
        <v>1</v>
      </c>
    </row>
    <row r="914" spans="1:35">
      <c r="A914" t="s">
        <v>170</v>
      </c>
      <c r="B914">
        <v>2013</v>
      </c>
      <c r="C914">
        <v>56.4</v>
      </c>
      <c r="D914">
        <v>345</v>
      </c>
      <c r="F914">
        <v>47.44453</v>
      </c>
      <c r="H914">
        <v>2.62</v>
      </c>
      <c r="I914">
        <v>1186.1132500000001</v>
      </c>
      <c r="J914">
        <v>1117749</v>
      </c>
      <c r="K914">
        <v>4.9000000000000004</v>
      </c>
      <c r="M914" t="s">
        <v>170</v>
      </c>
      <c r="N914">
        <v>2013</v>
      </c>
      <c r="O914">
        <v>56.4</v>
      </c>
      <c r="P914">
        <v>345</v>
      </c>
      <c r="R914">
        <v>47.44453</v>
      </c>
      <c r="T914">
        <v>2.62</v>
      </c>
      <c r="U914">
        <v>1186.1132500000001</v>
      </c>
      <c r="V914">
        <v>1117749</v>
      </c>
      <c r="W914">
        <v>4.9000000000000004</v>
      </c>
      <c r="Y914">
        <f t="shared" si="155"/>
        <v>1</v>
      </c>
      <c r="Z914">
        <f t="shared" si="156"/>
        <v>1</v>
      </c>
      <c r="AA914">
        <f t="shared" si="157"/>
        <v>1</v>
      </c>
      <c r="AB914">
        <f t="shared" si="158"/>
        <v>1</v>
      </c>
      <c r="AC914">
        <f t="shared" si="159"/>
        <v>1</v>
      </c>
      <c r="AD914">
        <f t="shared" si="160"/>
        <v>1</v>
      </c>
      <c r="AE914">
        <f t="shared" si="161"/>
        <v>1</v>
      </c>
      <c r="AF914">
        <f t="shared" si="162"/>
        <v>1</v>
      </c>
      <c r="AG914">
        <f t="shared" si="163"/>
        <v>1</v>
      </c>
      <c r="AH914">
        <f t="shared" si="164"/>
        <v>1</v>
      </c>
      <c r="AI914">
        <f t="shared" si="165"/>
        <v>1</v>
      </c>
    </row>
    <row r="915" spans="1:35">
      <c r="A915" t="s">
        <v>170</v>
      </c>
      <c r="B915">
        <v>2014</v>
      </c>
      <c r="C915">
        <v>56.6</v>
      </c>
      <c r="D915">
        <v>343</v>
      </c>
      <c r="F915">
        <v>46.074468600000003</v>
      </c>
      <c r="H915">
        <v>2.74</v>
      </c>
      <c r="I915">
        <v>1151.861715</v>
      </c>
      <c r="J915">
        <v>1153971</v>
      </c>
      <c r="K915">
        <v>4.9000000000000004</v>
      </c>
      <c r="M915" t="s">
        <v>170</v>
      </c>
      <c r="N915">
        <v>2014</v>
      </c>
      <c r="O915">
        <v>56.6</v>
      </c>
      <c r="P915">
        <v>343</v>
      </c>
      <c r="R915">
        <v>46.074468600000003</v>
      </c>
      <c r="T915">
        <v>2.74</v>
      </c>
      <c r="U915">
        <v>1151.861715</v>
      </c>
      <c r="V915">
        <v>1153971</v>
      </c>
      <c r="W915">
        <v>4.9000000000000004</v>
      </c>
      <c r="Y915">
        <f t="shared" si="155"/>
        <v>1</v>
      </c>
      <c r="Z915">
        <f t="shared" si="156"/>
        <v>1</v>
      </c>
      <c r="AA915">
        <f t="shared" si="157"/>
        <v>1</v>
      </c>
      <c r="AB915">
        <f t="shared" si="158"/>
        <v>1</v>
      </c>
      <c r="AC915">
        <f t="shared" si="159"/>
        <v>1</v>
      </c>
      <c r="AD915">
        <f t="shared" si="160"/>
        <v>1</v>
      </c>
      <c r="AE915">
        <f t="shared" si="161"/>
        <v>1</v>
      </c>
      <c r="AF915">
        <f t="shared" si="162"/>
        <v>1</v>
      </c>
      <c r="AG915">
        <f t="shared" si="163"/>
        <v>1</v>
      </c>
      <c r="AH915">
        <f t="shared" si="164"/>
        <v>1</v>
      </c>
      <c r="AI915">
        <f t="shared" si="165"/>
        <v>1</v>
      </c>
    </row>
    <row r="916" spans="1:35">
      <c r="A916" t="s">
        <v>170</v>
      </c>
      <c r="B916">
        <v>2015</v>
      </c>
      <c r="C916">
        <v>57.3</v>
      </c>
      <c r="D916">
        <v>332</v>
      </c>
      <c r="F916">
        <v>0</v>
      </c>
      <c r="I916">
        <v>758.72578199999998</v>
      </c>
      <c r="J916">
        <v>11882136</v>
      </c>
      <c r="K916">
        <v>4.9000000000000004</v>
      </c>
      <c r="M916" t="s">
        <v>170</v>
      </c>
      <c r="N916">
        <v>2015</v>
      </c>
      <c r="O916">
        <v>57.3</v>
      </c>
      <c r="P916">
        <v>332</v>
      </c>
      <c r="R916">
        <v>0</v>
      </c>
      <c r="U916">
        <v>758.72578199999998</v>
      </c>
      <c r="V916">
        <v>11882136</v>
      </c>
      <c r="W916">
        <v>4.9000000000000004</v>
      </c>
      <c r="Y916">
        <f t="shared" si="155"/>
        <v>1</v>
      </c>
      <c r="Z916">
        <f t="shared" si="156"/>
        <v>1</v>
      </c>
      <c r="AA916">
        <f t="shared" si="157"/>
        <v>1</v>
      </c>
      <c r="AB916">
        <f t="shared" si="158"/>
        <v>1</v>
      </c>
      <c r="AC916">
        <f t="shared" si="159"/>
        <v>1</v>
      </c>
      <c r="AD916">
        <f t="shared" si="160"/>
        <v>1</v>
      </c>
      <c r="AE916">
        <f t="shared" si="161"/>
        <v>1</v>
      </c>
      <c r="AF916">
        <f t="shared" si="162"/>
        <v>1</v>
      </c>
      <c r="AG916">
        <f t="shared" si="163"/>
        <v>1</v>
      </c>
      <c r="AH916">
        <f t="shared" si="164"/>
        <v>1</v>
      </c>
      <c r="AI916">
        <f t="shared" si="165"/>
        <v>1</v>
      </c>
    </row>
    <row r="917" spans="1:35">
      <c r="A917" t="s">
        <v>171</v>
      </c>
      <c r="B917">
        <v>2010</v>
      </c>
      <c r="C917">
        <v>81.900000000000006</v>
      </c>
      <c r="D917">
        <v>64</v>
      </c>
      <c r="E917">
        <v>9.7799999999999994</v>
      </c>
      <c r="F917">
        <v>578.74171720000004</v>
      </c>
      <c r="G917">
        <v>63.5</v>
      </c>
      <c r="H917">
        <v>9.56</v>
      </c>
      <c r="I917">
        <v>3736.2280000000001</v>
      </c>
      <c r="J917">
        <v>46576897</v>
      </c>
      <c r="K917">
        <v>16.399999999999999</v>
      </c>
      <c r="M917" t="s">
        <v>171</v>
      </c>
      <c r="N917">
        <v>2010</v>
      </c>
      <c r="O917">
        <v>81.900000000000006</v>
      </c>
      <c r="P917">
        <v>64</v>
      </c>
      <c r="Q917">
        <v>9.7799999999999994</v>
      </c>
      <c r="R917">
        <v>578.74171720000004</v>
      </c>
      <c r="S917">
        <v>63.5</v>
      </c>
      <c r="T917">
        <v>9.56</v>
      </c>
      <c r="U917">
        <v>3736.2280000000001</v>
      </c>
      <c r="V917">
        <v>46576897</v>
      </c>
      <c r="W917">
        <v>16.399999999999999</v>
      </c>
      <c r="Y917">
        <f t="shared" si="155"/>
        <v>1</v>
      </c>
      <c r="Z917">
        <f t="shared" si="156"/>
        <v>1</v>
      </c>
      <c r="AA917">
        <f t="shared" si="157"/>
        <v>1</v>
      </c>
      <c r="AB917">
        <f t="shared" si="158"/>
        <v>1</v>
      </c>
      <c r="AC917">
        <f t="shared" si="159"/>
        <v>1</v>
      </c>
      <c r="AD917">
        <f t="shared" si="160"/>
        <v>1</v>
      </c>
      <c r="AE917">
        <f t="shared" si="161"/>
        <v>1</v>
      </c>
      <c r="AF917">
        <f t="shared" si="162"/>
        <v>1</v>
      </c>
      <c r="AG917">
        <f t="shared" si="163"/>
        <v>1</v>
      </c>
      <c r="AH917">
        <f t="shared" si="164"/>
        <v>1</v>
      </c>
      <c r="AI917">
        <f t="shared" si="165"/>
        <v>1</v>
      </c>
    </row>
    <row r="918" spans="1:35">
      <c r="A918" t="s">
        <v>171</v>
      </c>
      <c r="B918">
        <v>2011</v>
      </c>
      <c r="C918">
        <v>82.1</v>
      </c>
      <c r="D918">
        <v>63</v>
      </c>
      <c r="E918">
        <v>9.6199999999999992</v>
      </c>
      <c r="F918">
        <v>4873.8188</v>
      </c>
      <c r="G918">
        <v>64.099999999999994</v>
      </c>
      <c r="H918">
        <v>9.48</v>
      </c>
      <c r="I918">
        <v>31834.21816</v>
      </c>
      <c r="J918">
        <v>46742697</v>
      </c>
      <c r="K918">
        <v>16.899999999999999</v>
      </c>
      <c r="M918" t="s">
        <v>171</v>
      </c>
      <c r="N918">
        <v>2011</v>
      </c>
      <c r="O918">
        <v>82.1</v>
      </c>
      <c r="P918">
        <v>63</v>
      </c>
      <c r="Q918">
        <v>9.6199999999999992</v>
      </c>
      <c r="R918">
        <v>4873.8188</v>
      </c>
      <c r="S918">
        <v>64.099999999999994</v>
      </c>
      <c r="T918">
        <v>9.48</v>
      </c>
      <c r="U918">
        <v>31834.21816</v>
      </c>
      <c r="V918">
        <v>46742697</v>
      </c>
      <c r="W918">
        <v>16.899999999999999</v>
      </c>
      <c r="Y918">
        <f t="shared" si="155"/>
        <v>1</v>
      </c>
      <c r="Z918">
        <f t="shared" si="156"/>
        <v>1</v>
      </c>
      <c r="AA918">
        <f t="shared" si="157"/>
        <v>1</v>
      </c>
      <c r="AB918">
        <f t="shared" si="158"/>
        <v>1</v>
      </c>
      <c r="AC918">
        <f t="shared" si="159"/>
        <v>1</v>
      </c>
      <c r="AD918">
        <f t="shared" si="160"/>
        <v>1</v>
      </c>
      <c r="AE918">
        <f t="shared" si="161"/>
        <v>1</v>
      </c>
      <c r="AF918">
        <f t="shared" si="162"/>
        <v>1</v>
      </c>
      <c r="AG918">
        <f t="shared" si="163"/>
        <v>1</v>
      </c>
      <c r="AH918">
        <f t="shared" si="164"/>
        <v>1</v>
      </c>
      <c r="AI918">
        <f t="shared" si="165"/>
        <v>1</v>
      </c>
    </row>
    <row r="919" spans="1:35">
      <c r="A919" t="s">
        <v>171</v>
      </c>
      <c r="B919">
        <v>2012</v>
      </c>
      <c r="C919">
        <v>82</v>
      </c>
      <c r="D919">
        <v>61</v>
      </c>
      <c r="E919">
        <v>9.35</v>
      </c>
      <c r="F919">
        <v>4255.7816929999999</v>
      </c>
      <c r="G919">
        <v>64.8</v>
      </c>
      <c r="H919">
        <v>9.39</v>
      </c>
      <c r="I919">
        <v>28562.293239999999</v>
      </c>
      <c r="J919">
        <v>4677355</v>
      </c>
      <c r="K919">
        <v>17.2</v>
      </c>
      <c r="M919" t="s">
        <v>171</v>
      </c>
      <c r="N919">
        <v>2012</v>
      </c>
      <c r="O919">
        <v>82</v>
      </c>
      <c r="P919">
        <v>61</v>
      </c>
      <c r="Q919">
        <v>9.35</v>
      </c>
      <c r="R919">
        <v>4255.7816929999999</v>
      </c>
      <c r="S919">
        <v>64.8</v>
      </c>
      <c r="T919">
        <v>9.39</v>
      </c>
      <c r="U919">
        <v>28562.293239999999</v>
      </c>
      <c r="V919">
        <v>4677355</v>
      </c>
      <c r="W919">
        <v>17.2</v>
      </c>
      <c r="Y919">
        <f t="shared" si="155"/>
        <v>1</v>
      </c>
      <c r="Z919">
        <f t="shared" si="156"/>
        <v>1</v>
      </c>
      <c r="AA919">
        <f t="shared" si="157"/>
        <v>1</v>
      </c>
      <c r="AB919">
        <f t="shared" si="158"/>
        <v>1</v>
      </c>
      <c r="AC919">
        <f t="shared" si="159"/>
        <v>1</v>
      </c>
      <c r="AD919">
        <f t="shared" si="160"/>
        <v>1</v>
      </c>
      <c r="AE919">
        <f t="shared" si="161"/>
        <v>1</v>
      </c>
      <c r="AF919">
        <f t="shared" si="162"/>
        <v>1</v>
      </c>
      <c r="AG919">
        <f t="shared" si="163"/>
        <v>1</v>
      </c>
      <c r="AH919">
        <f t="shared" si="164"/>
        <v>1</v>
      </c>
      <c r="AI919">
        <f t="shared" si="165"/>
        <v>1</v>
      </c>
    </row>
    <row r="920" spans="1:35">
      <c r="A920" t="s">
        <v>171</v>
      </c>
      <c r="B920">
        <v>2013</v>
      </c>
      <c r="C920">
        <v>82.4</v>
      </c>
      <c r="D920">
        <v>6</v>
      </c>
      <c r="E920">
        <v>9.25</v>
      </c>
      <c r="F920">
        <v>423.68045899999998</v>
      </c>
      <c r="G920">
        <v>65.400000000000006</v>
      </c>
      <c r="H920">
        <v>9.1</v>
      </c>
      <c r="I920">
        <v>2921.9342000000001</v>
      </c>
      <c r="J920">
        <v>466245</v>
      </c>
      <c r="K920">
        <v>17.5</v>
      </c>
      <c r="M920" t="s">
        <v>171</v>
      </c>
      <c r="N920">
        <v>2013</v>
      </c>
      <c r="O920">
        <v>82.4</v>
      </c>
      <c r="P920">
        <v>6</v>
      </c>
      <c r="Q920">
        <v>9.25</v>
      </c>
      <c r="R920">
        <v>423.68045899999998</v>
      </c>
      <c r="S920">
        <v>65.400000000000006</v>
      </c>
      <c r="T920">
        <v>9.1</v>
      </c>
      <c r="U920">
        <v>2921.9342000000001</v>
      </c>
      <c r="V920">
        <v>466245</v>
      </c>
      <c r="W920">
        <v>17.5</v>
      </c>
      <c r="Y920">
        <f t="shared" si="155"/>
        <v>1</v>
      </c>
      <c r="Z920">
        <f t="shared" si="156"/>
        <v>1</v>
      </c>
      <c r="AA920">
        <f t="shared" si="157"/>
        <v>1</v>
      </c>
      <c r="AB920">
        <f t="shared" si="158"/>
        <v>1</v>
      </c>
      <c r="AC920">
        <f t="shared" si="159"/>
        <v>1</v>
      </c>
      <c r="AD920">
        <f t="shared" si="160"/>
        <v>1</v>
      </c>
      <c r="AE920">
        <f t="shared" si="161"/>
        <v>1</v>
      </c>
      <c r="AF920">
        <f t="shared" si="162"/>
        <v>1</v>
      </c>
      <c r="AG920">
        <f t="shared" si="163"/>
        <v>1</v>
      </c>
      <c r="AH920">
        <f t="shared" si="164"/>
        <v>1</v>
      </c>
      <c r="AI920">
        <f t="shared" si="165"/>
        <v>1</v>
      </c>
    </row>
    <row r="921" spans="1:35">
      <c r="A921" t="s">
        <v>171</v>
      </c>
      <c r="B921">
        <v>2014</v>
      </c>
      <c r="C921">
        <v>82.6</v>
      </c>
      <c r="D921">
        <v>58</v>
      </c>
      <c r="E921">
        <v>0.01</v>
      </c>
      <c r="F921">
        <v>42.988476249999998</v>
      </c>
      <c r="G921">
        <v>66</v>
      </c>
      <c r="H921">
        <v>9.3000000000000007</v>
      </c>
      <c r="I921">
        <v>296.47224999999997</v>
      </c>
      <c r="J921">
        <v>4648882</v>
      </c>
      <c r="K921">
        <v>17.600000000000001</v>
      </c>
      <c r="M921" t="s">
        <v>171</v>
      </c>
      <c r="N921">
        <v>2014</v>
      </c>
      <c r="O921">
        <v>82.6</v>
      </c>
      <c r="P921">
        <v>58</v>
      </c>
      <c r="Q921">
        <v>0.01</v>
      </c>
      <c r="R921">
        <v>42.988476249999998</v>
      </c>
      <c r="S921">
        <v>66</v>
      </c>
      <c r="T921">
        <v>9.3000000000000007</v>
      </c>
      <c r="U921">
        <v>296.47224999999997</v>
      </c>
      <c r="V921">
        <v>4648882</v>
      </c>
      <c r="W921">
        <v>17.600000000000001</v>
      </c>
      <c r="Y921">
        <f t="shared" si="155"/>
        <v>1</v>
      </c>
      <c r="Z921">
        <f t="shared" si="156"/>
        <v>1</v>
      </c>
      <c r="AA921">
        <f t="shared" si="157"/>
        <v>1</v>
      </c>
      <c r="AB921">
        <f t="shared" si="158"/>
        <v>1</v>
      </c>
      <c r="AC921">
        <f t="shared" si="159"/>
        <v>1</v>
      </c>
      <c r="AD921">
        <f t="shared" si="160"/>
        <v>1</v>
      </c>
      <c r="AE921">
        <f t="shared" si="161"/>
        <v>1</v>
      </c>
      <c r="AF921">
        <f t="shared" si="162"/>
        <v>1</v>
      </c>
      <c r="AG921">
        <f t="shared" si="163"/>
        <v>1</v>
      </c>
      <c r="AH921">
        <f t="shared" si="164"/>
        <v>1</v>
      </c>
      <c r="AI921">
        <f t="shared" si="165"/>
        <v>1</v>
      </c>
    </row>
    <row r="922" spans="1:35">
      <c r="A922" t="s">
        <v>171</v>
      </c>
      <c r="B922">
        <v>2015</v>
      </c>
      <c r="C922">
        <v>82.8</v>
      </c>
      <c r="D922">
        <v>56</v>
      </c>
      <c r="F922">
        <v>0</v>
      </c>
      <c r="G922">
        <v>66.599999999999994</v>
      </c>
      <c r="I922">
        <v>25683.845649999999</v>
      </c>
      <c r="J922">
        <v>46447697</v>
      </c>
      <c r="K922">
        <v>17.7</v>
      </c>
      <c r="M922" t="s">
        <v>171</v>
      </c>
      <c r="N922">
        <v>2015</v>
      </c>
      <c r="O922">
        <v>82.8</v>
      </c>
      <c r="P922">
        <v>56</v>
      </c>
      <c r="R922">
        <v>0</v>
      </c>
      <c r="S922">
        <v>66.599999999999994</v>
      </c>
      <c r="U922">
        <v>25683.845649999999</v>
      </c>
      <c r="V922">
        <v>46447697</v>
      </c>
      <c r="W922">
        <v>17.7</v>
      </c>
      <c r="Y922">
        <f t="shared" si="155"/>
        <v>1</v>
      </c>
      <c r="Z922">
        <f t="shared" si="156"/>
        <v>1</v>
      </c>
      <c r="AA922">
        <f t="shared" si="157"/>
        <v>1</v>
      </c>
      <c r="AB922">
        <f t="shared" si="158"/>
        <v>1</v>
      </c>
      <c r="AC922">
        <f t="shared" si="159"/>
        <v>1</v>
      </c>
      <c r="AD922">
        <f t="shared" si="160"/>
        <v>1</v>
      </c>
      <c r="AE922">
        <f t="shared" si="161"/>
        <v>1</v>
      </c>
      <c r="AF922">
        <f t="shared" si="162"/>
        <v>1</v>
      </c>
      <c r="AG922">
        <f t="shared" si="163"/>
        <v>1</v>
      </c>
      <c r="AH922">
        <f t="shared" si="164"/>
        <v>1</v>
      </c>
      <c r="AI922">
        <f t="shared" si="165"/>
        <v>1</v>
      </c>
    </row>
    <row r="923" spans="1:35">
      <c r="A923" t="s">
        <v>172</v>
      </c>
      <c r="B923">
        <v>2010</v>
      </c>
      <c r="C923">
        <v>74.5</v>
      </c>
      <c r="D923">
        <v>138</v>
      </c>
      <c r="E923">
        <v>2.31</v>
      </c>
      <c r="F923">
        <v>191.72675889999999</v>
      </c>
      <c r="G923">
        <v>19.8</v>
      </c>
      <c r="H923">
        <v>3.43</v>
      </c>
      <c r="I923">
        <v>2819.5111609999999</v>
      </c>
      <c r="J923">
        <v>2119</v>
      </c>
      <c r="K923">
        <v>13.5</v>
      </c>
      <c r="M923" t="s">
        <v>172</v>
      </c>
      <c r="N923">
        <v>2010</v>
      </c>
      <c r="O923">
        <v>74.5</v>
      </c>
      <c r="P923">
        <v>138</v>
      </c>
      <c r="Q923">
        <v>2.31</v>
      </c>
      <c r="R923">
        <v>191.72675889999999</v>
      </c>
      <c r="S923">
        <v>19.8</v>
      </c>
      <c r="T923">
        <v>3.43</v>
      </c>
      <c r="U923">
        <v>2819.5111609999999</v>
      </c>
      <c r="V923">
        <v>2119</v>
      </c>
      <c r="W923">
        <v>13.5</v>
      </c>
      <c r="Y923">
        <f t="shared" si="155"/>
        <v>1</v>
      </c>
      <c r="Z923">
        <f t="shared" si="156"/>
        <v>1</v>
      </c>
      <c r="AA923">
        <f t="shared" si="157"/>
        <v>1</v>
      </c>
      <c r="AB923">
        <f t="shared" si="158"/>
        <v>1</v>
      </c>
      <c r="AC923">
        <f t="shared" si="159"/>
        <v>1</v>
      </c>
      <c r="AD923">
        <f t="shared" si="160"/>
        <v>1</v>
      </c>
      <c r="AE923">
        <f t="shared" si="161"/>
        <v>1</v>
      </c>
      <c r="AF923">
        <f t="shared" si="162"/>
        <v>1</v>
      </c>
      <c r="AG923">
        <f t="shared" si="163"/>
        <v>1</v>
      </c>
      <c r="AH923">
        <f t="shared" si="164"/>
        <v>1</v>
      </c>
      <c r="AI923">
        <f t="shared" si="165"/>
        <v>1</v>
      </c>
    </row>
    <row r="924" spans="1:35">
      <c r="A924" t="s">
        <v>172</v>
      </c>
      <c r="B924">
        <v>2011</v>
      </c>
      <c r="C924">
        <v>74.5</v>
      </c>
      <c r="D924">
        <v>141</v>
      </c>
      <c r="E924">
        <v>3.03</v>
      </c>
      <c r="F924">
        <v>20.833023669999999</v>
      </c>
      <c r="G924">
        <v>2.5</v>
      </c>
      <c r="H924">
        <v>3.28</v>
      </c>
      <c r="I924">
        <v>322.992615</v>
      </c>
      <c r="J924">
        <v>2271</v>
      </c>
      <c r="K924">
        <v>13.6</v>
      </c>
      <c r="M924" t="s">
        <v>172</v>
      </c>
      <c r="N924">
        <v>2011</v>
      </c>
      <c r="O924">
        <v>74.5</v>
      </c>
      <c r="P924">
        <v>141</v>
      </c>
      <c r="Q924">
        <v>3.03</v>
      </c>
      <c r="R924">
        <v>20.833023669999999</v>
      </c>
      <c r="S924">
        <v>2.5</v>
      </c>
      <c r="T924">
        <v>3.28</v>
      </c>
      <c r="U924">
        <v>322.992615</v>
      </c>
      <c r="V924">
        <v>2271</v>
      </c>
      <c r="W924">
        <v>13.6</v>
      </c>
      <c r="Y924">
        <f t="shared" si="155"/>
        <v>1</v>
      </c>
      <c r="Z924">
        <f t="shared" si="156"/>
        <v>1</v>
      </c>
      <c r="AA924">
        <f t="shared" si="157"/>
        <v>1</v>
      </c>
      <c r="AB924">
        <f t="shared" si="158"/>
        <v>1</v>
      </c>
      <c r="AC924">
        <f t="shared" si="159"/>
        <v>1</v>
      </c>
      <c r="AD924">
        <f t="shared" si="160"/>
        <v>1</v>
      </c>
      <c r="AE924">
        <f t="shared" si="161"/>
        <v>1</v>
      </c>
      <c r="AF924">
        <f t="shared" si="162"/>
        <v>1</v>
      </c>
      <c r="AG924">
        <f t="shared" si="163"/>
        <v>1</v>
      </c>
      <c r="AH924">
        <f t="shared" si="164"/>
        <v>1</v>
      </c>
      <c r="AI924">
        <f t="shared" si="165"/>
        <v>1</v>
      </c>
    </row>
    <row r="925" spans="1:35">
      <c r="A925" t="s">
        <v>172</v>
      </c>
      <c r="B925">
        <v>2012</v>
      </c>
      <c r="C925">
        <v>74.5</v>
      </c>
      <c r="D925">
        <v>143</v>
      </c>
      <c r="E925">
        <v>2.8</v>
      </c>
      <c r="F925">
        <v>20.768773110000001</v>
      </c>
      <c r="G925">
        <v>21.2</v>
      </c>
      <c r="H925">
        <v>3.21</v>
      </c>
      <c r="I925">
        <v>335.52137499999998</v>
      </c>
      <c r="J925">
        <v>2425</v>
      </c>
      <c r="K925">
        <v>13.7</v>
      </c>
      <c r="M925" t="s">
        <v>172</v>
      </c>
      <c r="N925">
        <v>2012</v>
      </c>
      <c r="O925">
        <v>74.5</v>
      </c>
      <c r="P925">
        <v>143</v>
      </c>
      <c r="Q925">
        <v>2.8</v>
      </c>
      <c r="R925">
        <v>20.768773110000001</v>
      </c>
      <c r="S925">
        <v>21.2</v>
      </c>
      <c r="T925">
        <v>3.21</v>
      </c>
      <c r="U925">
        <v>335.52137499999998</v>
      </c>
      <c r="V925">
        <v>2425</v>
      </c>
      <c r="W925">
        <v>13.7</v>
      </c>
      <c r="Y925">
        <f t="shared" si="155"/>
        <v>1</v>
      </c>
      <c r="Z925">
        <f t="shared" si="156"/>
        <v>1</v>
      </c>
      <c r="AA925">
        <f t="shared" si="157"/>
        <v>1</v>
      </c>
      <c r="AB925">
        <f t="shared" si="158"/>
        <v>1</v>
      </c>
      <c r="AC925">
        <f t="shared" si="159"/>
        <v>1</v>
      </c>
      <c r="AD925">
        <f t="shared" si="160"/>
        <v>1</v>
      </c>
      <c r="AE925">
        <f t="shared" si="161"/>
        <v>1</v>
      </c>
      <c r="AF925">
        <f t="shared" si="162"/>
        <v>1</v>
      </c>
      <c r="AG925">
        <f t="shared" si="163"/>
        <v>1</v>
      </c>
      <c r="AH925">
        <f t="shared" si="164"/>
        <v>1</v>
      </c>
      <c r="AI925">
        <f t="shared" si="165"/>
        <v>1</v>
      </c>
    </row>
    <row r="926" spans="1:35">
      <c r="A926" t="s">
        <v>172</v>
      </c>
      <c r="B926">
        <v>2013</v>
      </c>
      <c r="C926">
        <v>74.599999999999994</v>
      </c>
      <c r="D926">
        <v>142</v>
      </c>
      <c r="E926">
        <v>2.56</v>
      </c>
      <c r="F926">
        <v>41.620535879999998</v>
      </c>
      <c r="G926">
        <v>21.9</v>
      </c>
      <c r="H926">
        <v>3.68</v>
      </c>
      <c r="I926">
        <v>361.28937400000001</v>
      </c>
      <c r="J926">
        <v>2585</v>
      </c>
      <c r="K926">
        <v>13.8</v>
      </c>
      <c r="M926" t="s">
        <v>172</v>
      </c>
      <c r="N926">
        <v>2013</v>
      </c>
      <c r="O926">
        <v>74.599999999999994</v>
      </c>
      <c r="P926">
        <v>142</v>
      </c>
      <c r="Q926">
        <v>2.56</v>
      </c>
      <c r="R926">
        <v>41.620535879999998</v>
      </c>
      <c r="S926">
        <v>21.9</v>
      </c>
      <c r="T926">
        <v>3.68</v>
      </c>
      <c r="U926">
        <v>361.28937400000001</v>
      </c>
      <c r="V926">
        <v>2585</v>
      </c>
      <c r="W926">
        <v>13.8</v>
      </c>
      <c r="Y926">
        <f t="shared" si="155"/>
        <v>1</v>
      </c>
      <c r="Z926">
        <f t="shared" si="156"/>
        <v>1</v>
      </c>
      <c r="AA926">
        <f t="shared" si="157"/>
        <v>1</v>
      </c>
      <c r="AB926">
        <f t="shared" si="158"/>
        <v>1</v>
      </c>
      <c r="AC926">
        <f t="shared" si="159"/>
        <v>1</v>
      </c>
      <c r="AD926">
        <f t="shared" si="160"/>
        <v>1</v>
      </c>
      <c r="AE926">
        <f t="shared" si="161"/>
        <v>1</v>
      </c>
      <c r="AF926">
        <f t="shared" si="162"/>
        <v>1</v>
      </c>
      <c r="AG926">
        <f t="shared" si="163"/>
        <v>1</v>
      </c>
      <c r="AH926">
        <f t="shared" si="164"/>
        <v>1</v>
      </c>
      <c r="AI926">
        <f t="shared" si="165"/>
        <v>1</v>
      </c>
    </row>
    <row r="927" spans="1:35">
      <c r="A927" t="s">
        <v>172</v>
      </c>
      <c r="B927">
        <v>2014</v>
      </c>
      <c r="C927">
        <v>74.7</v>
      </c>
      <c r="D927">
        <v>141</v>
      </c>
      <c r="E927">
        <v>2.37</v>
      </c>
      <c r="F927">
        <v>42.730828299999999</v>
      </c>
      <c r="G927">
        <v>22.7</v>
      </c>
      <c r="H927">
        <v>3.5</v>
      </c>
      <c r="I927">
        <v>382.54993999999999</v>
      </c>
      <c r="J927">
        <v>2771</v>
      </c>
      <c r="K927">
        <v>14</v>
      </c>
      <c r="M927" t="s">
        <v>172</v>
      </c>
      <c r="N927">
        <v>2014</v>
      </c>
      <c r="O927">
        <v>74.7</v>
      </c>
      <c r="P927">
        <v>141</v>
      </c>
      <c r="Q927">
        <v>2.37</v>
      </c>
      <c r="R927">
        <v>42.730828299999999</v>
      </c>
      <c r="S927">
        <v>22.7</v>
      </c>
      <c r="T927">
        <v>3.5</v>
      </c>
      <c r="U927">
        <v>382.54993999999999</v>
      </c>
      <c r="V927">
        <v>2771</v>
      </c>
      <c r="W927">
        <v>14</v>
      </c>
      <c r="Y927">
        <f t="shared" si="155"/>
        <v>1</v>
      </c>
      <c r="Z927">
        <f t="shared" si="156"/>
        <v>1</v>
      </c>
      <c r="AA927">
        <f t="shared" si="157"/>
        <v>1</v>
      </c>
      <c r="AB927">
        <f t="shared" si="158"/>
        <v>1</v>
      </c>
      <c r="AC927">
        <f t="shared" si="159"/>
        <v>1</v>
      </c>
      <c r="AD927">
        <f t="shared" si="160"/>
        <v>1</v>
      </c>
      <c r="AE927">
        <f t="shared" si="161"/>
        <v>1</v>
      </c>
      <c r="AF927">
        <f t="shared" si="162"/>
        <v>1</v>
      </c>
      <c r="AG927">
        <f t="shared" si="163"/>
        <v>1</v>
      </c>
      <c r="AH927">
        <f t="shared" si="164"/>
        <v>1</v>
      </c>
      <c r="AI927">
        <f t="shared" si="165"/>
        <v>1</v>
      </c>
    </row>
    <row r="928" spans="1:35">
      <c r="A928" t="s">
        <v>172</v>
      </c>
      <c r="B928">
        <v>2015</v>
      </c>
      <c r="C928">
        <v>74.900000000000006</v>
      </c>
      <c r="D928">
        <v>138</v>
      </c>
      <c r="F928">
        <v>0</v>
      </c>
      <c r="G928">
        <v>23.4</v>
      </c>
      <c r="I928">
        <v>3844.8912300000002</v>
      </c>
      <c r="J928">
        <v>2966</v>
      </c>
      <c r="K928">
        <v>14</v>
      </c>
      <c r="M928" t="s">
        <v>172</v>
      </c>
      <c r="N928">
        <v>2015</v>
      </c>
      <c r="O928">
        <v>74.900000000000006</v>
      </c>
      <c r="P928">
        <v>138</v>
      </c>
      <c r="R928">
        <v>0</v>
      </c>
      <c r="S928">
        <v>23.4</v>
      </c>
      <c r="U928">
        <v>3844.8912300000002</v>
      </c>
      <c r="V928">
        <v>2966</v>
      </c>
      <c r="W928">
        <v>14</v>
      </c>
      <c r="Y928">
        <f t="shared" si="155"/>
        <v>1</v>
      </c>
      <c r="Z928">
        <f t="shared" si="156"/>
        <v>1</v>
      </c>
      <c r="AA928">
        <f t="shared" si="157"/>
        <v>1</v>
      </c>
      <c r="AB928">
        <f t="shared" si="158"/>
        <v>1</v>
      </c>
      <c r="AC928">
        <f t="shared" si="159"/>
        <v>1</v>
      </c>
      <c r="AD928">
        <f t="shared" si="160"/>
        <v>1</v>
      </c>
      <c r="AE928">
        <f t="shared" si="161"/>
        <v>1</v>
      </c>
      <c r="AF928">
        <f t="shared" si="162"/>
        <v>1</v>
      </c>
      <c r="AG928">
        <f t="shared" si="163"/>
        <v>1</v>
      </c>
      <c r="AH928">
        <f t="shared" si="164"/>
        <v>1</v>
      </c>
      <c r="AI928">
        <f t="shared" si="165"/>
        <v>1</v>
      </c>
    </row>
    <row r="929" spans="1:35">
      <c r="A929" t="s">
        <v>173</v>
      </c>
      <c r="B929">
        <v>2010</v>
      </c>
      <c r="C929">
        <v>62.5</v>
      </c>
      <c r="D929">
        <v>243</v>
      </c>
      <c r="E929">
        <v>1.77</v>
      </c>
      <c r="F929">
        <v>172.00978839999999</v>
      </c>
      <c r="H929">
        <v>7.97</v>
      </c>
      <c r="I929">
        <v>1476.4788699999999</v>
      </c>
      <c r="J929">
        <v>34385963</v>
      </c>
      <c r="K929">
        <v>7</v>
      </c>
      <c r="M929" t="s">
        <v>173</v>
      </c>
      <c r="N929">
        <v>2010</v>
      </c>
      <c r="O929">
        <v>62.5</v>
      </c>
      <c r="P929">
        <v>243</v>
      </c>
      <c r="Q929">
        <v>1.77</v>
      </c>
      <c r="R929">
        <v>172.00978839999999</v>
      </c>
      <c r="T929">
        <v>7.97</v>
      </c>
      <c r="U929">
        <v>1476.4788699999999</v>
      </c>
      <c r="V929">
        <v>34385963</v>
      </c>
      <c r="W929">
        <v>7</v>
      </c>
      <c r="Y929">
        <f t="shared" si="155"/>
        <v>1</v>
      </c>
      <c r="Z929">
        <f t="shared" si="156"/>
        <v>1</v>
      </c>
      <c r="AA929">
        <f t="shared" si="157"/>
        <v>1</v>
      </c>
      <c r="AB929">
        <f t="shared" si="158"/>
        <v>1</v>
      </c>
      <c r="AC929">
        <f t="shared" si="159"/>
        <v>1</v>
      </c>
      <c r="AD929">
        <f t="shared" si="160"/>
        <v>1</v>
      </c>
      <c r="AE929">
        <f t="shared" si="161"/>
        <v>1</v>
      </c>
      <c r="AF929">
        <f t="shared" si="162"/>
        <v>1</v>
      </c>
      <c r="AG929">
        <f t="shared" si="163"/>
        <v>1</v>
      </c>
      <c r="AH929">
        <f t="shared" si="164"/>
        <v>1</v>
      </c>
      <c r="AI929">
        <f t="shared" si="165"/>
        <v>1</v>
      </c>
    </row>
    <row r="930" spans="1:35">
      <c r="A930" t="s">
        <v>173</v>
      </c>
      <c r="B930">
        <v>2011</v>
      </c>
      <c r="C930">
        <v>62.7</v>
      </c>
      <c r="D930">
        <v>241</v>
      </c>
      <c r="E930">
        <v>2.12</v>
      </c>
      <c r="F930">
        <v>196.6892153</v>
      </c>
      <c r="H930">
        <v>8.3000000000000007</v>
      </c>
      <c r="I930">
        <v>1666.857757</v>
      </c>
      <c r="J930">
        <v>35167314</v>
      </c>
      <c r="K930">
        <v>7</v>
      </c>
      <c r="M930" t="s">
        <v>173</v>
      </c>
      <c r="N930">
        <v>2011</v>
      </c>
      <c r="O930">
        <v>62.7</v>
      </c>
      <c r="P930">
        <v>241</v>
      </c>
      <c r="Q930">
        <v>2.12</v>
      </c>
      <c r="R930">
        <v>196.6892153</v>
      </c>
      <c r="T930">
        <v>8.3000000000000007</v>
      </c>
      <c r="U930">
        <v>1666.857757</v>
      </c>
      <c r="V930">
        <v>35167314</v>
      </c>
      <c r="W930">
        <v>7</v>
      </c>
      <c r="Y930">
        <f t="shared" si="155"/>
        <v>1</v>
      </c>
      <c r="Z930">
        <f t="shared" si="156"/>
        <v>1</v>
      </c>
      <c r="AA930">
        <f t="shared" si="157"/>
        <v>1</v>
      </c>
      <c r="AB930">
        <f t="shared" si="158"/>
        <v>1</v>
      </c>
      <c r="AC930">
        <f t="shared" si="159"/>
        <v>1</v>
      </c>
      <c r="AD930">
        <f t="shared" si="160"/>
        <v>1</v>
      </c>
      <c r="AE930">
        <f t="shared" si="161"/>
        <v>1</v>
      </c>
      <c r="AF930">
        <f t="shared" si="162"/>
        <v>1</v>
      </c>
      <c r="AG930">
        <f t="shared" si="163"/>
        <v>1</v>
      </c>
      <c r="AH930">
        <f t="shared" si="164"/>
        <v>1</v>
      </c>
      <c r="AI930">
        <f t="shared" si="165"/>
        <v>1</v>
      </c>
    </row>
    <row r="931" spans="1:35">
      <c r="A931" t="s">
        <v>173</v>
      </c>
      <c r="B931">
        <v>2012</v>
      </c>
      <c r="C931">
        <v>63.2</v>
      </c>
      <c r="D931">
        <v>235</v>
      </c>
      <c r="E931">
        <v>0.01</v>
      </c>
      <c r="F931">
        <v>220.52219199999999</v>
      </c>
      <c r="H931">
        <v>8.1999999999999993</v>
      </c>
      <c r="I931">
        <v>1892.894352</v>
      </c>
      <c r="J931">
        <v>3599192</v>
      </c>
      <c r="K931">
        <v>6.8</v>
      </c>
      <c r="M931" t="s">
        <v>173</v>
      </c>
      <c r="N931">
        <v>2012</v>
      </c>
      <c r="O931">
        <v>63.2</v>
      </c>
      <c r="P931">
        <v>235</v>
      </c>
      <c r="Q931">
        <v>0.01</v>
      </c>
      <c r="R931">
        <v>220.52219199999999</v>
      </c>
      <c r="T931">
        <v>8.1999999999999993</v>
      </c>
      <c r="U931">
        <v>1892.894352</v>
      </c>
      <c r="V931">
        <v>3599192</v>
      </c>
      <c r="W931">
        <v>6.8</v>
      </c>
      <c r="Y931">
        <f t="shared" si="155"/>
        <v>1</v>
      </c>
      <c r="Z931">
        <f t="shared" si="156"/>
        <v>1</v>
      </c>
      <c r="AA931">
        <f t="shared" si="157"/>
        <v>1</v>
      </c>
      <c r="AB931">
        <f t="shared" si="158"/>
        <v>1</v>
      </c>
      <c r="AC931">
        <f t="shared" si="159"/>
        <v>1</v>
      </c>
      <c r="AD931">
        <f t="shared" si="160"/>
        <v>1</v>
      </c>
      <c r="AE931">
        <f t="shared" si="161"/>
        <v>1</v>
      </c>
      <c r="AF931">
        <f t="shared" si="162"/>
        <v>1</v>
      </c>
      <c r="AG931">
        <f t="shared" si="163"/>
        <v>1</v>
      </c>
      <c r="AH931">
        <f t="shared" si="164"/>
        <v>1</v>
      </c>
      <c r="AI931">
        <f t="shared" si="165"/>
        <v>1</v>
      </c>
    </row>
    <row r="932" spans="1:35">
      <c r="A932" t="s">
        <v>173</v>
      </c>
      <c r="B932">
        <v>2013</v>
      </c>
      <c r="C932">
        <v>63.5</v>
      </c>
      <c r="D932">
        <v>232</v>
      </c>
      <c r="E932">
        <v>0.01</v>
      </c>
      <c r="F932">
        <v>227.83532080000001</v>
      </c>
      <c r="H932">
        <v>8.42</v>
      </c>
      <c r="I932">
        <v>1955.6679899999999</v>
      </c>
      <c r="J932">
        <v>36849918</v>
      </c>
      <c r="K932">
        <v>7</v>
      </c>
      <c r="M932" t="s">
        <v>173</v>
      </c>
      <c r="N932">
        <v>2013</v>
      </c>
      <c r="O932">
        <v>63.5</v>
      </c>
      <c r="P932">
        <v>232</v>
      </c>
      <c r="Q932">
        <v>0.01</v>
      </c>
      <c r="R932">
        <v>227.83532080000001</v>
      </c>
      <c r="T932">
        <v>8.42</v>
      </c>
      <c r="U932">
        <v>1955.6679899999999</v>
      </c>
      <c r="V932">
        <v>36849918</v>
      </c>
      <c r="W932">
        <v>7</v>
      </c>
      <c r="Y932">
        <f t="shared" si="155"/>
        <v>1</v>
      </c>
      <c r="Z932">
        <f t="shared" si="156"/>
        <v>1</v>
      </c>
      <c r="AA932">
        <f t="shared" si="157"/>
        <v>1</v>
      </c>
      <c r="AB932">
        <f t="shared" si="158"/>
        <v>1</v>
      </c>
      <c r="AC932">
        <f t="shared" si="159"/>
        <v>1</v>
      </c>
      <c r="AD932">
        <f t="shared" si="160"/>
        <v>1</v>
      </c>
      <c r="AE932">
        <f t="shared" si="161"/>
        <v>1</v>
      </c>
      <c r="AF932">
        <f t="shared" si="162"/>
        <v>1</v>
      </c>
      <c r="AG932">
        <f t="shared" si="163"/>
        <v>1</v>
      </c>
      <c r="AH932">
        <f t="shared" si="164"/>
        <v>1</v>
      </c>
      <c r="AI932">
        <f t="shared" si="165"/>
        <v>1</v>
      </c>
    </row>
    <row r="933" spans="1:35">
      <c r="A933" t="s">
        <v>173</v>
      </c>
      <c r="B933">
        <v>2014</v>
      </c>
      <c r="C933">
        <v>63.8</v>
      </c>
      <c r="D933">
        <v>229</v>
      </c>
      <c r="E933">
        <v>0.01</v>
      </c>
      <c r="F933">
        <v>253.60865079999999</v>
      </c>
      <c r="H933">
        <v>8.43</v>
      </c>
      <c r="I933">
        <v>2176.8982900000001</v>
      </c>
      <c r="J933">
        <v>37737913</v>
      </c>
      <c r="K933">
        <v>7.2</v>
      </c>
      <c r="M933" t="s">
        <v>173</v>
      </c>
      <c r="N933">
        <v>2014</v>
      </c>
      <c r="O933">
        <v>63.8</v>
      </c>
      <c r="P933">
        <v>229</v>
      </c>
      <c r="Q933">
        <v>0.01</v>
      </c>
      <c r="R933">
        <v>253.60865079999999</v>
      </c>
      <c r="T933">
        <v>8.43</v>
      </c>
      <c r="U933">
        <v>2176.8982900000001</v>
      </c>
      <c r="V933">
        <v>37737913</v>
      </c>
      <c r="W933">
        <v>7.2</v>
      </c>
      <c r="Y933">
        <f t="shared" si="155"/>
        <v>1</v>
      </c>
      <c r="Z933">
        <f t="shared" si="156"/>
        <v>1</v>
      </c>
      <c r="AA933">
        <f t="shared" si="157"/>
        <v>1</v>
      </c>
      <c r="AB933">
        <f t="shared" si="158"/>
        <v>1</v>
      </c>
      <c r="AC933">
        <f t="shared" si="159"/>
        <v>1</v>
      </c>
      <c r="AD933">
        <f t="shared" si="160"/>
        <v>1</v>
      </c>
      <c r="AE933">
        <f t="shared" si="161"/>
        <v>1</v>
      </c>
      <c r="AF933">
        <f t="shared" si="162"/>
        <v>1</v>
      </c>
      <c r="AG933">
        <f t="shared" si="163"/>
        <v>1</v>
      </c>
      <c r="AH933">
        <f t="shared" si="164"/>
        <v>1</v>
      </c>
      <c r="AI933">
        <f t="shared" si="165"/>
        <v>1</v>
      </c>
    </row>
    <row r="934" spans="1:35">
      <c r="A934" t="s">
        <v>173</v>
      </c>
      <c r="B934">
        <v>2015</v>
      </c>
      <c r="C934">
        <v>64.099999999999994</v>
      </c>
      <c r="D934">
        <v>225</v>
      </c>
      <c r="F934">
        <v>0</v>
      </c>
      <c r="I934">
        <v>2513.8846610000001</v>
      </c>
      <c r="J934">
        <v>3864783</v>
      </c>
      <c r="K934">
        <v>7.2</v>
      </c>
      <c r="M934" t="s">
        <v>173</v>
      </c>
      <c r="N934">
        <v>2015</v>
      </c>
      <c r="O934">
        <v>64.099999999999994</v>
      </c>
      <c r="P934">
        <v>225</v>
      </c>
      <c r="R934">
        <v>0</v>
      </c>
      <c r="U934">
        <v>2513.8846610000001</v>
      </c>
      <c r="V934">
        <v>3864783</v>
      </c>
      <c r="W934">
        <v>7.2</v>
      </c>
      <c r="Y934">
        <f t="shared" si="155"/>
        <v>1</v>
      </c>
      <c r="Z934">
        <f t="shared" si="156"/>
        <v>1</v>
      </c>
      <c r="AA934">
        <f t="shared" si="157"/>
        <v>1</v>
      </c>
      <c r="AB934">
        <f t="shared" si="158"/>
        <v>1</v>
      </c>
      <c r="AC934">
        <f t="shared" si="159"/>
        <v>1</v>
      </c>
      <c r="AD934">
        <f t="shared" si="160"/>
        <v>1</v>
      </c>
      <c r="AE934">
        <f t="shared" si="161"/>
        <v>1</v>
      </c>
      <c r="AF934">
        <f t="shared" si="162"/>
        <v>1</v>
      </c>
      <c r="AG934">
        <f t="shared" si="163"/>
        <v>1</v>
      </c>
      <c r="AH934">
        <f t="shared" si="164"/>
        <v>1</v>
      </c>
      <c r="AI934">
        <f t="shared" si="165"/>
        <v>1</v>
      </c>
    </row>
    <row r="935" spans="1:35">
      <c r="A935" t="s">
        <v>174</v>
      </c>
      <c r="B935">
        <v>2010</v>
      </c>
      <c r="C935">
        <v>73</v>
      </c>
      <c r="D935">
        <v>19</v>
      </c>
      <c r="E935">
        <v>5.26</v>
      </c>
      <c r="F935">
        <v>99.080953750000006</v>
      </c>
      <c r="G935">
        <v>54.8</v>
      </c>
      <c r="H935">
        <v>5.81</v>
      </c>
      <c r="I935">
        <v>833.31331999999998</v>
      </c>
      <c r="J935">
        <v>52613</v>
      </c>
      <c r="K935">
        <v>12.3</v>
      </c>
      <c r="M935" t="s">
        <v>174</v>
      </c>
      <c r="N935">
        <v>2010</v>
      </c>
      <c r="O935">
        <v>73</v>
      </c>
      <c r="P935">
        <v>19</v>
      </c>
      <c r="Q935">
        <v>5.26</v>
      </c>
      <c r="R935">
        <v>99.080953750000006</v>
      </c>
      <c r="S935">
        <v>54.8</v>
      </c>
      <c r="T935">
        <v>5.81</v>
      </c>
      <c r="U935">
        <v>833.31331999999998</v>
      </c>
      <c r="V935">
        <v>52613</v>
      </c>
      <c r="W935">
        <v>12.3</v>
      </c>
      <c r="Y935">
        <f t="shared" si="155"/>
        <v>1</v>
      </c>
      <c r="Z935">
        <f t="shared" si="156"/>
        <v>1</v>
      </c>
      <c r="AA935">
        <f t="shared" si="157"/>
        <v>1</v>
      </c>
      <c r="AB935">
        <f t="shared" si="158"/>
        <v>1</v>
      </c>
      <c r="AC935">
        <f t="shared" si="159"/>
        <v>1</v>
      </c>
      <c r="AD935">
        <f t="shared" si="160"/>
        <v>1</v>
      </c>
      <c r="AE935">
        <f t="shared" si="161"/>
        <v>1</v>
      </c>
      <c r="AF935">
        <f t="shared" si="162"/>
        <v>1</v>
      </c>
      <c r="AG935">
        <f t="shared" si="163"/>
        <v>1</v>
      </c>
      <c r="AH935">
        <f t="shared" si="164"/>
        <v>1</v>
      </c>
      <c r="AI935">
        <f t="shared" si="165"/>
        <v>1</v>
      </c>
    </row>
    <row r="936" spans="1:35">
      <c r="A936" t="s">
        <v>174</v>
      </c>
      <c r="B936">
        <v>2011</v>
      </c>
      <c r="C936">
        <v>76</v>
      </c>
      <c r="D936">
        <v>187</v>
      </c>
      <c r="E936">
        <v>5.64</v>
      </c>
      <c r="F936">
        <v>989.12635580000006</v>
      </c>
      <c r="G936">
        <v>55.5</v>
      </c>
      <c r="H936">
        <v>5.93</v>
      </c>
      <c r="I936">
        <v>8318.9769199999992</v>
      </c>
      <c r="J936">
        <v>531589</v>
      </c>
      <c r="K936">
        <v>12.5</v>
      </c>
      <c r="M936" t="s">
        <v>174</v>
      </c>
      <c r="N936">
        <v>2011</v>
      </c>
      <c r="O936">
        <v>76</v>
      </c>
      <c r="P936">
        <v>187</v>
      </c>
      <c r="Q936">
        <v>5.64</v>
      </c>
      <c r="R936">
        <v>989.12635580000006</v>
      </c>
      <c r="S936">
        <v>55.5</v>
      </c>
      <c r="T936">
        <v>5.93</v>
      </c>
      <c r="U936">
        <v>8318.9769199999992</v>
      </c>
      <c r="V936">
        <v>531589</v>
      </c>
      <c r="W936">
        <v>12.5</v>
      </c>
      <c r="Y936">
        <f t="shared" si="155"/>
        <v>1</v>
      </c>
      <c r="Z936">
        <f t="shared" si="156"/>
        <v>1</v>
      </c>
      <c r="AA936">
        <f t="shared" si="157"/>
        <v>1</v>
      </c>
      <c r="AB936">
        <f t="shared" si="158"/>
        <v>1</v>
      </c>
      <c r="AC936">
        <f t="shared" si="159"/>
        <v>1</v>
      </c>
      <c r="AD936">
        <f t="shared" si="160"/>
        <v>1</v>
      </c>
      <c r="AE936">
        <f t="shared" si="161"/>
        <v>1</v>
      </c>
      <c r="AF936">
        <f t="shared" si="162"/>
        <v>1</v>
      </c>
      <c r="AG936">
        <f t="shared" si="163"/>
        <v>1</v>
      </c>
      <c r="AH936">
        <f t="shared" si="164"/>
        <v>1</v>
      </c>
      <c r="AI936">
        <f t="shared" si="165"/>
        <v>1</v>
      </c>
    </row>
    <row r="937" spans="1:35">
      <c r="A937" t="s">
        <v>174</v>
      </c>
      <c r="B937">
        <v>2012</v>
      </c>
      <c r="C937">
        <v>71.3</v>
      </c>
      <c r="D937">
        <v>178</v>
      </c>
      <c r="E937">
        <v>5.73</v>
      </c>
      <c r="F937">
        <v>1168.3240949999999</v>
      </c>
      <c r="G937">
        <v>56.3</v>
      </c>
      <c r="H937">
        <v>6.9</v>
      </c>
      <c r="I937">
        <v>9272.4134529999992</v>
      </c>
      <c r="J937">
        <v>53777</v>
      </c>
      <c r="K937">
        <v>12.7</v>
      </c>
      <c r="M937" t="s">
        <v>174</v>
      </c>
      <c r="N937">
        <v>2012</v>
      </c>
      <c r="O937">
        <v>71.3</v>
      </c>
      <c r="P937">
        <v>178</v>
      </c>
      <c r="Q937">
        <v>5.73</v>
      </c>
      <c r="R937">
        <v>1168.3240949999999</v>
      </c>
      <c r="S937">
        <v>56.3</v>
      </c>
      <c r="T937">
        <v>6.9</v>
      </c>
      <c r="U937">
        <v>9272.4134529999992</v>
      </c>
      <c r="V937">
        <v>53777</v>
      </c>
      <c r="W937">
        <v>12.7</v>
      </c>
      <c r="Y937">
        <f t="shared" si="155"/>
        <v>1</v>
      </c>
      <c r="Z937">
        <f t="shared" si="156"/>
        <v>1</v>
      </c>
      <c r="AA937">
        <f t="shared" si="157"/>
        <v>1</v>
      </c>
      <c r="AB937">
        <f t="shared" si="158"/>
        <v>1</v>
      </c>
      <c r="AC937">
        <f t="shared" si="159"/>
        <v>1</v>
      </c>
      <c r="AD937">
        <f t="shared" si="160"/>
        <v>1</v>
      </c>
      <c r="AE937">
        <f t="shared" si="161"/>
        <v>1</v>
      </c>
      <c r="AF937">
        <f t="shared" si="162"/>
        <v>1</v>
      </c>
      <c r="AG937">
        <f t="shared" si="163"/>
        <v>1</v>
      </c>
      <c r="AH937">
        <f t="shared" si="164"/>
        <v>1</v>
      </c>
      <c r="AI937">
        <f t="shared" si="165"/>
        <v>1</v>
      </c>
    </row>
    <row r="938" spans="1:35">
      <c r="A938" t="s">
        <v>174</v>
      </c>
      <c r="B938">
        <v>2013</v>
      </c>
      <c r="C938">
        <v>71.2</v>
      </c>
      <c r="D938">
        <v>179</v>
      </c>
      <c r="E938">
        <v>6.02</v>
      </c>
      <c r="F938">
        <v>1122.9729669999999</v>
      </c>
      <c r="G938">
        <v>57</v>
      </c>
      <c r="H938">
        <v>5.96</v>
      </c>
      <c r="I938">
        <v>9484.56898</v>
      </c>
      <c r="J938">
        <v>54254</v>
      </c>
      <c r="K938">
        <v>12.7</v>
      </c>
      <c r="M938" t="s">
        <v>174</v>
      </c>
      <c r="N938">
        <v>2013</v>
      </c>
      <c r="O938">
        <v>71.2</v>
      </c>
      <c r="P938">
        <v>179</v>
      </c>
      <c r="Q938">
        <v>6.02</v>
      </c>
      <c r="R938">
        <v>1122.9729669999999</v>
      </c>
      <c r="S938">
        <v>57</v>
      </c>
      <c r="T938">
        <v>5.96</v>
      </c>
      <c r="U938">
        <v>9484.56898</v>
      </c>
      <c r="V938">
        <v>54254</v>
      </c>
      <c r="W938">
        <v>12.7</v>
      </c>
      <c r="Y938">
        <f t="shared" si="155"/>
        <v>1</v>
      </c>
      <c r="Z938">
        <f t="shared" si="156"/>
        <v>1</v>
      </c>
      <c r="AA938">
        <f t="shared" si="157"/>
        <v>1</v>
      </c>
      <c r="AB938">
        <f t="shared" si="158"/>
        <v>1</v>
      </c>
      <c r="AC938">
        <f t="shared" si="159"/>
        <v>1</v>
      </c>
      <c r="AD938">
        <f t="shared" si="160"/>
        <v>1</v>
      </c>
      <c r="AE938">
        <f t="shared" si="161"/>
        <v>1</v>
      </c>
      <c r="AF938">
        <f t="shared" si="162"/>
        <v>1</v>
      </c>
      <c r="AG938">
        <f t="shared" si="163"/>
        <v>1</v>
      </c>
      <c r="AH938">
        <f t="shared" si="164"/>
        <v>1</v>
      </c>
      <c r="AI938">
        <f t="shared" si="165"/>
        <v>1</v>
      </c>
    </row>
    <row r="939" spans="1:35">
      <c r="A939" t="s">
        <v>174</v>
      </c>
      <c r="B939">
        <v>2014</v>
      </c>
      <c r="C939">
        <v>71.400000000000006</v>
      </c>
      <c r="D939">
        <v>178</v>
      </c>
      <c r="E939">
        <v>6.32</v>
      </c>
      <c r="F939">
        <v>1132.432517</v>
      </c>
      <c r="G939">
        <v>57.7</v>
      </c>
      <c r="H939">
        <v>5.69</v>
      </c>
      <c r="I939">
        <v>9564.4638300000006</v>
      </c>
      <c r="J939">
        <v>547928</v>
      </c>
      <c r="K939">
        <v>12.7</v>
      </c>
      <c r="M939" t="s">
        <v>174</v>
      </c>
      <c r="N939">
        <v>2014</v>
      </c>
      <c r="O939">
        <v>71.400000000000006</v>
      </c>
      <c r="P939">
        <v>178</v>
      </c>
      <c r="Q939">
        <v>6.32</v>
      </c>
      <c r="R939">
        <v>1132.432517</v>
      </c>
      <c r="S939">
        <v>57.7</v>
      </c>
      <c r="T939">
        <v>5.69</v>
      </c>
      <c r="U939">
        <v>9564.4638300000006</v>
      </c>
      <c r="V939">
        <v>547928</v>
      </c>
      <c r="W939">
        <v>12.7</v>
      </c>
      <c r="Y939">
        <f t="shared" si="155"/>
        <v>1</v>
      </c>
      <c r="Z939">
        <f t="shared" si="156"/>
        <v>1</v>
      </c>
      <c r="AA939">
        <f t="shared" si="157"/>
        <v>1</v>
      </c>
      <c r="AB939">
        <f t="shared" si="158"/>
        <v>1</v>
      </c>
      <c r="AC939">
        <f t="shared" si="159"/>
        <v>1</v>
      </c>
      <c r="AD939">
        <f t="shared" si="160"/>
        <v>1</v>
      </c>
      <c r="AE939">
        <f t="shared" si="161"/>
        <v>1</v>
      </c>
      <c r="AF939">
        <f t="shared" si="162"/>
        <v>1</v>
      </c>
      <c r="AG939">
        <f t="shared" si="163"/>
        <v>1</v>
      </c>
      <c r="AH939">
        <f t="shared" si="164"/>
        <v>1</v>
      </c>
      <c r="AI939">
        <f t="shared" si="165"/>
        <v>1</v>
      </c>
    </row>
    <row r="940" spans="1:35">
      <c r="A940" t="s">
        <v>174</v>
      </c>
      <c r="B940">
        <v>2015</v>
      </c>
      <c r="C940">
        <v>71.599999999999994</v>
      </c>
      <c r="D940">
        <v>176</v>
      </c>
      <c r="F940">
        <v>0</v>
      </c>
      <c r="G940">
        <v>58.3</v>
      </c>
      <c r="I940">
        <v>8818.9825660000006</v>
      </c>
      <c r="J940">
        <v>55328</v>
      </c>
      <c r="K940">
        <v>12.7</v>
      </c>
      <c r="M940" t="s">
        <v>174</v>
      </c>
      <c r="N940">
        <v>2015</v>
      </c>
      <c r="O940">
        <v>71.599999999999994</v>
      </c>
      <c r="P940">
        <v>176</v>
      </c>
      <c r="R940">
        <v>0</v>
      </c>
      <c r="S940">
        <v>58.3</v>
      </c>
      <c r="U940">
        <v>8818.9825660000006</v>
      </c>
      <c r="V940">
        <v>55328</v>
      </c>
      <c r="W940">
        <v>12.7</v>
      </c>
      <c r="Y940">
        <f t="shared" si="155"/>
        <v>1</v>
      </c>
      <c r="Z940">
        <f t="shared" si="156"/>
        <v>1</v>
      </c>
      <c r="AA940">
        <f t="shared" si="157"/>
        <v>1</v>
      </c>
      <c r="AB940">
        <f t="shared" si="158"/>
        <v>1</v>
      </c>
      <c r="AC940">
        <f t="shared" si="159"/>
        <v>1</v>
      </c>
      <c r="AD940">
        <f t="shared" si="160"/>
        <v>1</v>
      </c>
      <c r="AE940">
        <f t="shared" si="161"/>
        <v>1</v>
      </c>
      <c r="AF940">
        <f t="shared" si="162"/>
        <v>1</v>
      </c>
      <c r="AG940">
        <f t="shared" si="163"/>
        <v>1</v>
      </c>
      <c r="AH940">
        <f t="shared" si="164"/>
        <v>1</v>
      </c>
      <c r="AI940">
        <f t="shared" si="165"/>
        <v>1</v>
      </c>
    </row>
    <row r="941" spans="1:35">
      <c r="A941" t="s">
        <v>175</v>
      </c>
      <c r="B941">
        <v>2010</v>
      </c>
      <c r="C941">
        <v>53.6</v>
      </c>
      <c r="D941">
        <v>459</v>
      </c>
      <c r="E941">
        <v>4.93</v>
      </c>
      <c r="F941">
        <v>56.936705609999997</v>
      </c>
      <c r="G941">
        <v>29.7</v>
      </c>
      <c r="H941">
        <v>8.4700000000000006</v>
      </c>
      <c r="I941">
        <v>369.23933599999998</v>
      </c>
      <c r="J941">
        <v>122843</v>
      </c>
      <c r="K941">
        <v>11</v>
      </c>
      <c r="M941" t="s">
        <v>175</v>
      </c>
      <c r="N941">
        <v>2010</v>
      </c>
      <c r="O941">
        <v>53.6</v>
      </c>
      <c r="P941">
        <v>459</v>
      </c>
      <c r="Q941">
        <v>4.93</v>
      </c>
      <c r="R941">
        <v>56.936705609999997</v>
      </c>
      <c r="S941">
        <v>29.7</v>
      </c>
      <c r="T941">
        <v>8.4700000000000006</v>
      </c>
      <c r="U941">
        <v>369.23933599999998</v>
      </c>
      <c r="V941">
        <v>122843</v>
      </c>
      <c r="W941">
        <v>11</v>
      </c>
      <c r="Y941">
        <f t="shared" si="155"/>
        <v>1</v>
      </c>
      <c r="Z941">
        <f t="shared" si="156"/>
        <v>1</v>
      </c>
      <c r="AA941">
        <f t="shared" si="157"/>
        <v>1</v>
      </c>
      <c r="AB941">
        <f t="shared" si="158"/>
        <v>1</v>
      </c>
      <c r="AC941">
        <f t="shared" si="159"/>
        <v>1</v>
      </c>
      <c r="AD941">
        <f t="shared" si="160"/>
        <v>1</v>
      </c>
      <c r="AE941">
        <f t="shared" si="161"/>
        <v>1</v>
      </c>
      <c r="AF941">
        <f t="shared" si="162"/>
        <v>1</v>
      </c>
      <c r="AG941">
        <f t="shared" si="163"/>
        <v>1</v>
      </c>
      <c r="AH941">
        <f t="shared" si="164"/>
        <v>1</v>
      </c>
      <c r="AI941">
        <f t="shared" si="165"/>
        <v>1</v>
      </c>
    </row>
    <row r="942" spans="1:35">
      <c r="A942" t="s">
        <v>175</v>
      </c>
      <c r="B942">
        <v>2011</v>
      </c>
      <c r="C942">
        <v>55</v>
      </c>
      <c r="D942">
        <v>438</v>
      </c>
      <c r="E942">
        <v>5.2</v>
      </c>
      <c r="F942">
        <v>735.7090978</v>
      </c>
      <c r="G942">
        <v>3.2</v>
      </c>
      <c r="H942">
        <v>8.61</v>
      </c>
      <c r="I942">
        <v>3934.2732500000002</v>
      </c>
      <c r="J942">
        <v>1225258</v>
      </c>
      <c r="K942">
        <v>11.2</v>
      </c>
      <c r="M942" t="s">
        <v>175</v>
      </c>
      <c r="N942">
        <v>2011</v>
      </c>
      <c r="O942">
        <v>55</v>
      </c>
      <c r="P942">
        <v>438</v>
      </c>
      <c r="Q942">
        <v>5.2</v>
      </c>
      <c r="R942">
        <v>735.7090978</v>
      </c>
      <c r="S942">
        <v>3.2</v>
      </c>
      <c r="T942">
        <v>8.61</v>
      </c>
      <c r="U942">
        <v>3934.2732500000002</v>
      </c>
      <c r="V942">
        <v>1225258</v>
      </c>
      <c r="W942">
        <v>11.2</v>
      </c>
      <c r="Y942">
        <f t="shared" si="155"/>
        <v>1</v>
      </c>
      <c r="Z942">
        <f t="shared" si="156"/>
        <v>1</v>
      </c>
      <c r="AA942">
        <f t="shared" si="157"/>
        <v>1</v>
      </c>
      <c r="AB942">
        <f t="shared" si="158"/>
        <v>1</v>
      </c>
      <c r="AC942">
        <f t="shared" si="159"/>
        <v>1</v>
      </c>
      <c r="AD942">
        <f t="shared" si="160"/>
        <v>1</v>
      </c>
      <c r="AE942">
        <f t="shared" si="161"/>
        <v>1</v>
      </c>
      <c r="AF942">
        <f t="shared" si="162"/>
        <v>1</v>
      </c>
      <c r="AG942">
        <f t="shared" si="163"/>
        <v>1</v>
      </c>
      <c r="AH942">
        <f t="shared" si="164"/>
        <v>1</v>
      </c>
      <c r="AI942">
        <f t="shared" si="165"/>
        <v>1</v>
      </c>
    </row>
    <row r="943" spans="1:35">
      <c r="A943" t="s">
        <v>175</v>
      </c>
      <c r="B943">
        <v>2012</v>
      </c>
      <c r="C943">
        <v>56.5</v>
      </c>
      <c r="D943">
        <v>412</v>
      </c>
      <c r="E943">
        <v>0.01</v>
      </c>
      <c r="F943">
        <v>720.23339290000001</v>
      </c>
      <c r="G943">
        <v>3.7</v>
      </c>
      <c r="H943">
        <v>8.76</v>
      </c>
      <c r="I943">
        <v>3851.5154699999998</v>
      </c>
      <c r="J943">
        <v>1248158</v>
      </c>
      <c r="K943">
        <v>11.3</v>
      </c>
      <c r="M943" t="s">
        <v>175</v>
      </c>
      <c r="N943">
        <v>2012</v>
      </c>
      <c r="O943">
        <v>56.5</v>
      </c>
      <c r="P943">
        <v>412</v>
      </c>
      <c r="Q943">
        <v>0.01</v>
      </c>
      <c r="R943">
        <v>720.23339290000001</v>
      </c>
      <c r="S943">
        <v>3.7</v>
      </c>
      <c r="T943">
        <v>8.76</v>
      </c>
      <c r="U943">
        <v>3851.5154699999998</v>
      </c>
      <c r="V943">
        <v>1248158</v>
      </c>
      <c r="W943">
        <v>11.3</v>
      </c>
      <c r="Y943">
        <f t="shared" si="155"/>
        <v>1</v>
      </c>
      <c r="Z943">
        <f t="shared" si="156"/>
        <v>1</v>
      </c>
      <c r="AA943">
        <f t="shared" si="157"/>
        <v>1</v>
      </c>
      <c r="AB943">
        <f t="shared" si="158"/>
        <v>1</v>
      </c>
      <c r="AC943">
        <f t="shared" si="159"/>
        <v>1</v>
      </c>
      <c r="AD943">
        <f t="shared" si="160"/>
        <v>1</v>
      </c>
      <c r="AE943">
        <f t="shared" si="161"/>
        <v>1</v>
      </c>
      <c r="AF943">
        <f t="shared" si="162"/>
        <v>1</v>
      </c>
      <c r="AG943">
        <f t="shared" si="163"/>
        <v>1</v>
      </c>
      <c r="AH943">
        <f t="shared" si="164"/>
        <v>1</v>
      </c>
      <c r="AI943">
        <f t="shared" si="165"/>
        <v>1</v>
      </c>
    </row>
    <row r="944" spans="1:35">
      <c r="A944" t="s">
        <v>175</v>
      </c>
      <c r="B944">
        <v>2013</v>
      </c>
      <c r="C944">
        <v>57.6</v>
      </c>
      <c r="D944">
        <v>393</v>
      </c>
      <c r="E944">
        <v>0.01</v>
      </c>
      <c r="F944">
        <v>708.95566480000002</v>
      </c>
      <c r="G944">
        <v>31.2</v>
      </c>
      <c r="H944">
        <v>9.66</v>
      </c>
      <c r="I944">
        <v>3598.75972</v>
      </c>
      <c r="J944">
        <v>1271456</v>
      </c>
      <c r="K944">
        <v>11.4</v>
      </c>
      <c r="M944" t="s">
        <v>175</v>
      </c>
      <c r="N944">
        <v>2013</v>
      </c>
      <c r="O944">
        <v>57.6</v>
      </c>
      <c r="P944">
        <v>393</v>
      </c>
      <c r="Q944">
        <v>0.01</v>
      </c>
      <c r="R944">
        <v>708.95566480000002</v>
      </c>
      <c r="S944">
        <v>31.2</v>
      </c>
      <c r="T944">
        <v>9.66</v>
      </c>
      <c r="U944">
        <v>3598.75972</v>
      </c>
      <c r="V944">
        <v>1271456</v>
      </c>
      <c r="W944">
        <v>11.4</v>
      </c>
      <c r="Y944">
        <f t="shared" si="155"/>
        <v>1</v>
      </c>
      <c r="Z944">
        <f t="shared" si="156"/>
        <v>1</v>
      </c>
      <c r="AA944">
        <f t="shared" si="157"/>
        <v>1</v>
      </c>
      <c r="AB944">
        <f t="shared" si="158"/>
        <v>1</v>
      </c>
      <c r="AC944">
        <f t="shared" si="159"/>
        <v>1</v>
      </c>
      <c r="AD944">
        <f t="shared" si="160"/>
        <v>1</v>
      </c>
      <c r="AE944">
        <f t="shared" si="161"/>
        <v>1</v>
      </c>
      <c r="AF944">
        <f t="shared" si="162"/>
        <v>1</v>
      </c>
      <c r="AG944">
        <f t="shared" si="163"/>
        <v>1</v>
      </c>
      <c r="AH944">
        <f t="shared" si="164"/>
        <v>1</v>
      </c>
      <c r="AI944">
        <f t="shared" si="165"/>
        <v>1</v>
      </c>
    </row>
    <row r="945" spans="1:35">
      <c r="A945" t="s">
        <v>175</v>
      </c>
      <c r="B945">
        <v>2014</v>
      </c>
      <c r="C945">
        <v>58.4</v>
      </c>
      <c r="D945">
        <v>382</v>
      </c>
      <c r="E945">
        <v>0.01</v>
      </c>
      <c r="F945">
        <v>574.38951020000002</v>
      </c>
      <c r="G945">
        <v>31.8</v>
      </c>
      <c r="H945">
        <v>9.25</v>
      </c>
      <c r="I945">
        <v>3464.35169</v>
      </c>
      <c r="J945">
        <v>129597</v>
      </c>
      <c r="K945">
        <v>11.4</v>
      </c>
      <c r="M945" t="s">
        <v>175</v>
      </c>
      <c r="N945">
        <v>2014</v>
      </c>
      <c r="O945">
        <v>58.4</v>
      </c>
      <c r="P945">
        <v>382</v>
      </c>
      <c r="Q945">
        <v>0.01</v>
      </c>
      <c r="R945">
        <v>574.38951020000002</v>
      </c>
      <c r="S945">
        <v>31.8</v>
      </c>
      <c r="T945">
        <v>9.25</v>
      </c>
      <c r="U945">
        <v>3464.35169</v>
      </c>
      <c r="V945">
        <v>129597</v>
      </c>
      <c r="W945">
        <v>11.4</v>
      </c>
      <c r="Y945">
        <f t="shared" si="155"/>
        <v>1</v>
      </c>
      <c r="Z945">
        <f t="shared" si="156"/>
        <v>1</v>
      </c>
      <c r="AA945">
        <f t="shared" si="157"/>
        <v>1</v>
      </c>
      <c r="AB945">
        <f t="shared" si="158"/>
        <v>1</v>
      </c>
      <c r="AC945">
        <f t="shared" si="159"/>
        <v>1</v>
      </c>
      <c r="AD945">
        <f t="shared" si="160"/>
        <v>1</v>
      </c>
      <c r="AE945">
        <f t="shared" si="161"/>
        <v>1</v>
      </c>
      <c r="AF945">
        <f t="shared" si="162"/>
        <v>1</v>
      </c>
      <c r="AG945">
        <f t="shared" si="163"/>
        <v>1</v>
      </c>
      <c r="AH945">
        <f t="shared" si="164"/>
        <v>1</v>
      </c>
      <c r="AI945">
        <f t="shared" si="165"/>
        <v>1</v>
      </c>
    </row>
    <row r="946" spans="1:35">
      <c r="A946" t="s">
        <v>175</v>
      </c>
      <c r="B946">
        <v>2015</v>
      </c>
      <c r="C946">
        <v>58.9</v>
      </c>
      <c r="D946">
        <v>373</v>
      </c>
      <c r="F946">
        <v>0</v>
      </c>
      <c r="G946">
        <v>32.299999999999997</v>
      </c>
      <c r="I946">
        <v>3136.9251100000001</v>
      </c>
      <c r="J946">
        <v>131911</v>
      </c>
      <c r="K946">
        <v>11.4</v>
      </c>
      <c r="M946" t="s">
        <v>175</v>
      </c>
      <c r="N946">
        <v>2015</v>
      </c>
      <c r="O946">
        <v>58.9</v>
      </c>
      <c r="P946">
        <v>373</v>
      </c>
      <c r="R946">
        <v>0</v>
      </c>
      <c r="S946">
        <v>32.299999999999997</v>
      </c>
      <c r="U946">
        <v>3136.9251100000001</v>
      </c>
      <c r="V946">
        <v>131911</v>
      </c>
      <c r="W946">
        <v>11.4</v>
      </c>
      <c r="Y946">
        <f t="shared" si="155"/>
        <v>1</v>
      </c>
      <c r="Z946">
        <f t="shared" si="156"/>
        <v>1</v>
      </c>
      <c r="AA946">
        <f t="shared" si="157"/>
        <v>1</v>
      </c>
      <c r="AB946">
        <f t="shared" si="158"/>
        <v>1</v>
      </c>
      <c r="AC946">
        <f t="shared" si="159"/>
        <v>1</v>
      </c>
      <c r="AD946">
        <f t="shared" si="160"/>
        <v>1</v>
      </c>
      <c r="AE946">
        <f t="shared" si="161"/>
        <v>1</v>
      </c>
      <c r="AF946">
        <f t="shared" si="162"/>
        <v>1</v>
      </c>
      <c r="AG946">
        <f t="shared" si="163"/>
        <v>1</v>
      </c>
      <c r="AH946">
        <f t="shared" si="164"/>
        <v>1</v>
      </c>
      <c r="AI946">
        <f t="shared" si="165"/>
        <v>1</v>
      </c>
    </row>
    <row r="947" spans="1:35">
      <c r="A947" t="s">
        <v>176</v>
      </c>
      <c r="B947">
        <v>2010</v>
      </c>
      <c r="C947">
        <v>81.5</v>
      </c>
      <c r="D947">
        <v>58</v>
      </c>
      <c r="E947">
        <v>7.2</v>
      </c>
      <c r="F947">
        <v>778.24774669999999</v>
      </c>
      <c r="G947">
        <v>57.3</v>
      </c>
      <c r="H947">
        <v>9.4700000000000006</v>
      </c>
      <c r="I947">
        <v>5276.2559099999999</v>
      </c>
      <c r="J947">
        <v>9378126</v>
      </c>
      <c r="K947">
        <v>15.8</v>
      </c>
      <c r="M947" t="s">
        <v>176</v>
      </c>
      <c r="N947">
        <v>2010</v>
      </c>
      <c r="O947">
        <v>81.5</v>
      </c>
      <c r="P947">
        <v>58</v>
      </c>
      <c r="Q947">
        <v>7.2</v>
      </c>
      <c r="R947">
        <v>778.24774669999999</v>
      </c>
      <c r="S947">
        <v>57.3</v>
      </c>
      <c r="T947">
        <v>9.4700000000000006</v>
      </c>
      <c r="U947">
        <v>5276.2559099999999</v>
      </c>
      <c r="V947">
        <v>9378126</v>
      </c>
      <c r="W947">
        <v>15.8</v>
      </c>
      <c r="Y947">
        <f t="shared" si="155"/>
        <v>1</v>
      </c>
      <c r="Z947">
        <f t="shared" si="156"/>
        <v>1</v>
      </c>
      <c r="AA947">
        <f t="shared" si="157"/>
        <v>1</v>
      </c>
      <c r="AB947">
        <f t="shared" si="158"/>
        <v>1</v>
      </c>
      <c r="AC947">
        <f t="shared" si="159"/>
        <v>1</v>
      </c>
      <c r="AD947">
        <f t="shared" si="160"/>
        <v>1</v>
      </c>
      <c r="AE947">
        <f t="shared" si="161"/>
        <v>1</v>
      </c>
      <c r="AF947">
        <f t="shared" si="162"/>
        <v>1</v>
      </c>
      <c r="AG947">
        <f t="shared" si="163"/>
        <v>1</v>
      </c>
      <c r="AH947">
        <f t="shared" si="164"/>
        <v>1</v>
      </c>
      <c r="AI947">
        <f t="shared" si="165"/>
        <v>1</v>
      </c>
    </row>
    <row r="948" spans="1:35">
      <c r="A948" t="s">
        <v>176</v>
      </c>
      <c r="B948">
        <v>2011</v>
      </c>
      <c r="C948">
        <v>81.7</v>
      </c>
      <c r="D948">
        <v>58</v>
      </c>
      <c r="E948">
        <v>7.4</v>
      </c>
      <c r="F948">
        <v>11477.667100000001</v>
      </c>
      <c r="G948">
        <v>57.7</v>
      </c>
      <c r="H948">
        <v>11.7</v>
      </c>
      <c r="I948">
        <v>59593.287109999997</v>
      </c>
      <c r="J948">
        <v>9449213</v>
      </c>
      <c r="K948">
        <v>16</v>
      </c>
      <c r="M948" t="s">
        <v>176</v>
      </c>
      <c r="N948">
        <v>2011</v>
      </c>
      <c r="O948">
        <v>81.7</v>
      </c>
      <c r="P948">
        <v>58</v>
      </c>
      <c r="Q948">
        <v>7.4</v>
      </c>
      <c r="R948">
        <v>11477.667100000001</v>
      </c>
      <c r="S948">
        <v>57.7</v>
      </c>
      <c r="T948">
        <v>11.7</v>
      </c>
      <c r="U948">
        <v>59593.287109999997</v>
      </c>
      <c r="V948">
        <v>9449213</v>
      </c>
      <c r="W948">
        <v>16</v>
      </c>
      <c r="Y948">
        <f t="shared" si="155"/>
        <v>1</v>
      </c>
      <c r="Z948">
        <f t="shared" si="156"/>
        <v>1</v>
      </c>
      <c r="AA948">
        <f t="shared" si="157"/>
        <v>1</v>
      </c>
      <c r="AB948">
        <f t="shared" si="158"/>
        <v>1</v>
      </c>
      <c r="AC948">
        <f t="shared" si="159"/>
        <v>1</v>
      </c>
      <c r="AD948">
        <f t="shared" si="160"/>
        <v>1</v>
      </c>
      <c r="AE948">
        <f t="shared" si="161"/>
        <v>1</v>
      </c>
      <c r="AF948">
        <f t="shared" si="162"/>
        <v>1</v>
      </c>
      <c r="AG948">
        <f t="shared" si="163"/>
        <v>1</v>
      </c>
      <c r="AH948">
        <f t="shared" si="164"/>
        <v>1</v>
      </c>
      <c r="AI948">
        <f t="shared" si="165"/>
        <v>1</v>
      </c>
    </row>
    <row r="949" spans="1:35">
      <c r="A949" t="s">
        <v>176</v>
      </c>
      <c r="B949">
        <v>2012</v>
      </c>
      <c r="C949">
        <v>81.7</v>
      </c>
      <c r="D949">
        <v>57</v>
      </c>
      <c r="E949">
        <v>7.4</v>
      </c>
      <c r="F949">
        <v>10947.02327</v>
      </c>
      <c r="G949">
        <v>58.1</v>
      </c>
      <c r="H949">
        <v>11.8</v>
      </c>
      <c r="I949">
        <v>57134.777000000002</v>
      </c>
      <c r="J949">
        <v>9519374</v>
      </c>
      <c r="K949">
        <v>15.8</v>
      </c>
      <c r="M949" t="s">
        <v>176</v>
      </c>
      <c r="N949">
        <v>2012</v>
      </c>
      <c r="O949">
        <v>81.7</v>
      </c>
      <c r="P949">
        <v>57</v>
      </c>
      <c r="Q949">
        <v>7.4</v>
      </c>
      <c r="R949">
        <v>10947.02327</v>
      </c>
      <c r="S949">
        <v>58.1</v>
      </c>
      <c r="T949">
        <v>11.8</v>
      </c>
      <c r="U949">
        <v>57134.777000000002</v>
      </c>
      <c r="V949">
        <v>9519374</v>
      </c>
      <c r="W949">
        <v>15.8</v>
      </c>
      <c r="Y949">
        <f t="shared" si="155"/>
        <v>1</v>
      </c>
      <c r="Z949">
        <f t="shared" si="156"/>
        <v>1</v>
      </c>
      <c r="AA949">
        <f t="shared" si="157"/>
        <v>1</v>
      </c>
      <c r="AB949">
        <f t="shared" si="158"/>
        <v>1</v>
      </c>
      <c r="AC949">
        <f t="shared" si="159"/>
        <v>1</v>
      </c>
      <c r="AD949">
        <f t="shared" si="160"/>
        <v>1</v>
      </c>
      <c r="AE949">
        <f t="shared" si="161"/>
        <v>1</v>
      </c>
      <c r="AF949">
        <f t="shared" si="162"/>
        <v>1</v>
      </c>
      <c r="AG949">
        <f t="shared" si="163"/>
        <v>1</v>
      </c>
      <c r="AH949">
        <f t="shared" si="164"/>
        <v>1</v>
      </c>
      <c r="AI949">
        <f t="shared" si="165"/>
        <v>1</v>
      </c>
    </row>
    <row r="950" spans="1:35">
      <c r="A950" t="s">
        <v>176</v>
      </c>
      <c r="B950">
        <v>2013</v>
      </c>
      <c r="C950">
        <v>81.900000000000006</v>
      </c>
      <c r="D950">
        <v>57</v>
      </c>
      <c r="E950">
        <v>7.3</v>
      </c>
      <c r="F950">
        <v>1212.6663269999999</v>
      </c>
      <c r="G950">
        <v>58.5</v>
      </c>
      <c r="H950">
        <v>11.97</v>
      </c>
      <c r="I950">
        <v>6283.2452199999998</v>
      </c>
      <c r="J950">
        <v>96379</v>
      </c>
      <c r="K950">
        <v>15.8</v>
      </c>
      <c r="M950" t="s">
        <v>176</v>
      </c>
      <c r="N950">
        <v>2013</v>
      </c>
      <c r="O950">
        <v>81.900000000000006</v>
      </c>
      <c r="P950">
        <v>57</v>
      </c>
      <c r="Q950">
        <v>7.3</v>
      </c>
      <c r="R950">
        <v>1212.6663269999999</v>
      </c>
      <c r="S950">
        <v>58.5</v>
      </c>
      <c r="T950">
        <v>11.97</v>
      </c>
      <c r="U950">
        <v>6283.2452199999998</v>
      </c>
      <c r="V950">
        <v>96379</v>
      </c>
      <c r="W950">
        <v>15.8</v>
      </c>
      <c r="Y950">
        <f t="shared" si="155"/>
        <v>1</v>
      </c>
      <c r="Z950">
        <f t="shared" si="156"/>
        <v>1</v>
      </c>
      <c r="AA950">
        <f t="shared" si="157"/>
        <v>1</v>
      </c>
      <c r="AB950">
        <f t="shared" si="158"/>
        <v>1</v>
      </c>
      <c r="AC950">
        <f t="shared" si="159"/>
        <v>1</v>
      </c>
      <c r="AD950">
        <f t="shared" si="160"/>
        <v>1</v>
      </c>
      <c r="AE950">
        <f t="shared" si="161"/>
        <v>1</v>
      </c>
      <c r="AF950">
        <f t="shared" si="162"/>
        <v>1</v>
      </c>
      <c r="AG950">
        <f t="shared" si="163"/>
        <v>1</v>
      </c>
      <c r="AH950">
        <f t="shared" si="164"/>
        <v>1</v>
      </c>
      <c r="AI950">
        <f t="shared" si="165"/>
        <v>1</v>
      </c>
    </row>
    <row r="951" spans="1:35">
      <c r="A951" t="s">
        <v>176</v>
      </c>
      <c r="B951">
        <v>2014</v>
      </c>
      <c r="C951">
        <v>82.3</v>
      </c>
      <c r="D951">
        <v>54</v>
      </c>
      <c r="E951">
        <v>7.3</v>
      </c>
      <c r="F951">
        <v>1142.212403</v>
      </c>
      <c r="G951">
        <v>59</v>
      </c>
      <c r="H951">
        <v>11.93</v>
      </c>
      <c r="I951">
        <v>5918.1989800000001</v>
      </c>
      <c r="J951">
        <v>969611</v>
      </c>
      <c r="K951">
        <v>15.8</v>
      </c>
      <c r="M951" t="s">
        <v>176</v>
      </c>
      <c r="N951">
        <v>2014</v>
      </c>
      <c r="O951">
        <v>82.3</v>
      </c>
      <c r="P951">
        <v>54</v>
      </c>
      <c r="Q951">
        <v>7.3</v>
      </c>
      <c r="R951">
        <v>1142.212403</v>
      </c>
      <c r="S951">
        <v>59</v>
      </c>
      <c r="T951">
        <v>11.93</v>
      </c>
      <c r="U951">
        <v>5918.1989800000001</v>
      </c>
      <c r="V951">
        <v>969611</v>
      </c>
      <c r="W951">
        <v>15.8</v>
      </c>
      <c r="Y951">
        <f t="shared" si="155"/>
        <v>1</v>
      </c>
      <c r="Z951">
        <f t="shared" si="156"/>
        <v>1</v>
      </c>
      <c r="AA951">
        <f t="shared" si="157"/>
        <v>1</v>
      </c>
      <c r="AB951">
        <f t="shared" si="158"/>
        <v>1</v>
      </c>
      <c r="AC951">
        <f t="shared" si="159"/>
        <v>1</v>
      </c>
      <c r="AD951">
        <f t="shared" si="160"/>
        <v>1</v>
      </c>
      <c r="AE951">
        <f t="shared" si="161"/>
        <v>1</v>
      </c>
      <c r="AF951">
        <f t="shared" si="162"/>
        <v>1</v>
      </c>
      <c r="AG951">
        <f t="shared" si="163"/>
        <v>1</v>
      </c>
      <c r="AH951">
        <f t="shared" si="164"/>
        <v>1</v>
      </c>
      <c r="AI951">
        <f t="shared" si="165"/>
        <v>1</v>
      </c>
    </row>
    <row r="952" spans="1:35">
      <c r="A952" t="s">
        <v>176</v>
      </c>
      <c r="B952">
        <v>2015</v>
      </c>
      <c r="C952">
        <v>82.4</v>
      </c>
      <c r="D952">
        <v>53</v>
      </c>
      <c r="F952">
        <v>0</v>
      </c>
      <c r="G952">
        <v>59.5</v>
      </c>
      <c r="I952">
        <v>5585.2584699999998</v>
      </c>
      <c r="J952">
        <v>9799186</v>
      </c>
      <c r="K952">
        <v>15.9</v>
      </c>
      <c r="M952" t="s">
        <v>176</v>
      </c>
      <c r="N952">
        <v>2015</v>
      </c>
      <c r="O952">
        <v>82.4</v>
      </c>
      <c r="P952">
        <v>53</v>
      </c>
      <c r="R952">
        <v>0</v>
      </c>
      <c r="S952">
        <v>59.5</v>
      </c>
      <c r="U952">
        <v>5585.2584699999998</v>
      </c>
      <c r="V952">
        <v>9799186</v>
      </c>
      <c r="W952">
        <v>15.9</v>
      </c>
      <c r="Y952">
        <f t="shared" si="155"/>
        <v>1</v>
      </c>
      <c r="Z952">
        <f t="shared" si="156"/>
        <v>1</v>
      </c>
      <c r="AA952">
        <f t="shared" si="157"/>
        <v>1</v>
      </c>
      <c r="AB952">
        <f t="shared" si="158"/>
        <v>1</v>
      </c>
      <c r="AC952">
        <f t="shared" si="159"/>
        <v>1</v>
      </c>
      <c r="AD952">
        <f t="shared" si="160"/>
        <v>1</v>
      </c>
      <c r="AE952">
        <f t="shared" si="161"/>
        <v>1</v>
      </c>
      <c r="AF952">
        <f t="shared" si="162"/>
        <v>1</v>
      </c>
      <c r="AG952">
        <f t="shared" si="163"/>
        <v>1</v>
      </c>
      <c r="AH952">
        <f t="shared" si="164"/>
        <v>1</v>
      </c>
      <c r="AI952">
        <f t="shared" si="165"/>
        <v>1</v>
      </c>
    </row>
    <row r="953" spans="1:35">
      <c r="A953" t="s">
        <v>177</v>
      </c>
      <c r="B953">
        <v>2010</v>
      </c>
      <c r="C953">
        <v>82.3</v>
      </c>
      <c r="D953">
        <v>57</v>
      </c>
      <c r="E953">
        <v>10.01</v>
      </c>
      <c r="F953">
        <v>2198.5908650000001</v>
      </c>
      <c r="G953">
        <v>55.4</v>
      </c>
      <c r="H953">
        <v>11.7</v>
      </c>
      <c r="I953">
        <v>74276.718420000005</v>
      </c>
      <c r="J953">
        <v>782499</v>
      </c>
      <c r="K953">
        <v>15.4</v>
      </c>
      <c r="M953" t="s">
        <v>177</v>
      </c>
      <c r="N953">
        <v>2010</v>
      </c>
      <c r="O953">
        <v>82.3</v>
      </c>
      <c r="P953">
        <v>57</v>
      </c>
      <c r="Q953">
        <v>10.01</v>
      </c>
      <c r="R953">
        <v>2198.5908650000001</v>
      </c>
      <c r="S953">
        <v>55.4</v>
      </c>
      <c r="T953">
        <v>11.7</v>
      </c>
      <c r="U953">
        <v>74276.718420000005</v>
      </c>
      <c r="V953">
        <v>782499</v>
      </c>
      <c r="W953">
        <v>15.4</v>
      </c>
      <c r="Y953">
        <f t="shared" si="155"/>
        <v>1</v>
      </c>
      <c r="Z953">
        <f t="shared" si="156"/>
        <v>1</v>
      </c>
      <c r="AA953">
        <f t="shared" si="157"/>
        <v>1</v>
      </c>
      <c r="AB953">
        <f t="shared" si="158"/>
        <v>1</v>
      </c>
      <c r="AC953">
        <f t="shared" si="159"/>
        <v>1</v>
      </c>
      <c r="AD953">
        <f t="shared" si="160"/>
        <v>1</v>
      </c>
      <c r="AE953">
        <f t="shared" si="161"/>
        <v>1</v>
      </c>
      <c r="AF953">
        <f t="shared" si="162"/>
        <v>1</v>
      </c>
      <c r="AG953">
        <f t="shared" si="163"/>
        <v>1</v>
      </c>
      <c r="AH953">
        <f t="shared" si="164"/>
        <v>1</v>
      </c>
      <c r="AI953">
        <f t="shared" si="165"/>
        <v>1</v>
      </c>
    </row>
    <row r="954" spans="1:35">
      <c r="A954" t="s">
        <v>177</v>
      </c>
      <c r="B954">
        <v>2011</v>
      </c>
      <c r="C954">
        <v>82.6</v>
      </c>
      <c r="D954">
        <v>55</v>
      </c>
      <c r="E954">
        <v>9.99</v>
      </c>
      <c r="F954">
        <v>18822.867320000001</v>
      </c>
      <c r="G954">
        <v>55.8</v>
      </c>
      <c r="H954">
        <v>11.21</v>
      </c>
      <c r="I954">
        <v>87998.444680000001</v>
      </c>
      <c r="J954">
        <v>7912398</v>
      </c>
      <c r="K954">
        <v>15.6</v>
      </c>
      <c r="M954" t="s">
        <v>177</v>
      </c>
      <c r="N954">
        <v>2011</v>
      </c>
      <c r="O954">
        <v>82.6</v>
      </c>
      <c r="P954">
        <v>55</v>
      </c>
      <c r="Q954">
        <v>9.99</v>
      </c>
      <c r="R954">
        <v>18822.867320000001</v>
      </c>
      <c r="S954">
        <v>55.8</v>
      </c>
      <c r="T954">
        <v>11.21</v>
      </c>
      <c r="U954">
        <v>87998.444680000001</v>
      </c>
      <c r="V954">
        <v>7912398</v>
      </c>
      <c r="W954">
        <v>15.6</v>
      </c>
      <c r="Y954">
        <f t="shared" si="155"/>
        <v>1</v>
      </c>
      <c r="Z954">
        <f t="shared" si="156"/>
        <v>1</v>
      </c>
      <c r="AA954">
        <f t="shared" si="157"/>
        <v>1</v>
      </c>
      <c r="AB954">
        <f t="shared" si="158"/>
        <v>1</v>
      </c>
      <c r="AC954">
        <f t="shared" si="159"/>
        <v>1</v>
      </c>
      <c r="AD954">
        <f t="shared" si="160"/>
        <v>1</v>
      </c>
      <c r="AE954">
        <f t="shared" si="161"/>
        <v>1</v>
      </c>
      <c r="AF954">
        <f t="shared" si="162"/>
        <v>1</v>
      </c>
      <c r="AG954">
        <f t="shared" si="163"/>
        <v>1</v>
      </c>
      <c r="AH954">
        <f t="shared" si="164"/>
        <v>1</v>
      </c>
      <c r="AI954">
        <f t="shared" si="165"/>
        <v>1</v>
      </c>
    </row>
    <row r="955" spans="1:35">
      <c r="A955" t="s">
        <v>177</v>
      </c>
      <c r="B955">
        <v>2012</v>
      </c>
      <c r="C955">
        <v>82.7</v>
      </c>
      <c r="D955">
        <v>54</v>
      </c>
      <c r="E955">
        <v>9.86</v>
      </c>
      <c r="F955">
        <v>18379.329740000001</v>
      </c>
      <c r="G955">
        <v>56.2</v>
      </c>
      <c r="H955">
        <v>11.59</v>
      </c>
      <c r="I955">
        <v>83164.387950000004</v>
      </c>
      <c r="J955">
        <v>7996861</v>
      </c>
      <c r="K955">
        <v>15.7</v>
      </c>
      <c r="M955" t="s">
        <v>177</v>
      </c>
      <c r="N955">
        <v>2012</v>
      </c>
      <c r="O955">
        <v>82.7</v>
      </c>
      <c r="P955">
        <v>54</v>
      </c>
      <c r="Q955">
        <v>9.86</v>
      </c>
      <c r="R955">
        <v>18379.329740000001</v>
      </c>
      <c r="S955">
        <v>56.2</v>
      </c>
      <c r="T955">
        <v>11.59</v>
      </c>
      <c r="U955">
        <v>83164.387950000004</v>
      </c>
      <c r="V955">
        <v>7996861</v>
      </c>
      <c r="W955">
        <v>15.7</v>
      </c>
      <c r="Y955">
        <f t="shared" si="155"/>
        <v>1</v>
      </c>
      <c r="Z955">
        <f t="shared" si="156"/>
        <v>1</v>
      </c>
      <c r="AA955">
        <f t="shared" si="157"/>
        <v>1</v>
      </c>
      <c r="AB955">
        <f t="shared" si="158"/>
        <v>1</v>
      </c>
      <c r="AC955">
        <f t="shared" si="159"/>
        <v>1</v>
      </c>
      <c r="AD955">
        <f t="shared" si="160"/>
        <v>1</v>
      </c>
      <c r="AE955">
        <f t="shared" si="161"/>
        <v>1</v>
      </c>
      <c r="AF955">
        <f t="shared" si="162"/>
        <v>1</v>
      </c>
      <c r="AG955">
        <f t="shared" si="163"/>
        <v>1</v>
      </c>
      <c r="AH955">
        <f t="shared" si="164"/>
        <v>1</v>
      </c>
      <c r="AI955">
        <f t="shared" si="165"/>
        <v>1</v>
      </c>
    </row>
    <row r="956" spans="1:35">
      <c r="A956" t="s">
        <v>177</v>
      </c>
      <c r="B956">
        <v>2013</v>
      </c>
      <c r="C956">
        <v>83</v>
      </c>
      <c r="D956">
        <v>52</v>
      </c>
      <c r="E956">
        <v>9.73</v>
      </c>
      <c r="F956">
        <v>19099.04506</v>
      </c>
      <c r="G956">
        <v>56.6</v>
      </c>
      <c r="H956">
        <v>11.71</v>
      </c>
      <c r="I956">
        <v>84658.88768</v>
      </c>
      <c r="J956">
        <v>889346</v>
      </c>
      <c r="K956">
        <v>15.8</v>
      </c>
      <c r="M956" t="s">
        <v>177</v>
      </c>
      <c r="N956">
        <v>2013</v>
      </c>
      <c r="O956">
        <v>83</v>
      </c>
      <c r="P956">
        <v>52</v>
      </c>
      <c r="Q956">
        <v>9.73</v>
      </c>
      <c r="R956">
        <v>19099.04506</v>
      </c>
      <c r="S956">
        <v>56.6</v>
      </c>
      <c r="T956">
        <v>11.71</v>
      </c>
      <c r="U956">
        <v>84658.88768</v>
      </c>
      <c r="V956">
        <v>889346</v>
      </c>
      <c r="W956">
        <v>15.8</v>
      </c>
      <c r="Y956">
        <f t="shared" si="155"/>
        <v>1</v>
      </c>
      <c r="Z956">
        <f t="shared" si="156"/>
        <v>1</v>
      </c>
      <c r="AA956">
        <f t="shared" si="157"/>
        <v>1</v>
      </c>
      <c r="AB956">
        <f t="shared" si="158"/>
        <v>1</v>
      </c>
      <c r="AC956">
        <f t="shared" si="159"/>
        <v>1</v>
      </c>
      <c r="AD956">
        <f t="shared" si="160"/>
        <v>1</v>
      </c>
      <c r="AE956">
        <f t="shared" si="161"/>
        <v>1</v>
      </c>
      <c r="AF956">
        <f t="shared" si="162"/>
        <v>1</v>
      </c>
      <c r="AG956">
        <f t="shared" si="163"/>
        <v>1</v>
      </c>
      <c r="AH956">
        <f t="shared" si="164"/>
        <v>1</v>
      </c>
      <c r="AI956">
        <f t="shared" si="165"/>
        <v>1</v>
      </c>
    </row>
    <row r="957" spans="1:35">
      <c r="A957" t="s">
        <v>177</v>
      </c>
      <c r="B957">
        <v>2014</v>
      </c>
      <c r="C957">
        <v>83.2</v>
      </c>
      <c r="D957">
        <v>51</v>
      </c>
      <c r="E957">
        <v>9.61</v>
      </c>
      <c r="F957">
        <v>19479.911609999999</v>
      </c>
      <c r="G957">
        <v>57</v>
      </c>
      <c r="H957">
        <v>11.66</v>
      </c>
      <c r="I957">
        <v>85814.588570000007</v>
      </c>
      <c r="J957">
        <v>8188649</v>
      </c>
      <c r="K957">
        <v>15.9</v>
      </c>
      <c r="M957" t="s">
        <v>177</v>
      </c>
      <c r="N957">
        <v>2014</v>
      </c>
      <c r="O957">
        <v>83.2</v>
      </c>
      <c r="P957">
        <v>51</v>
      </c>
      <c r="Q957">
        <v>9.61</v>
      </c>
      <c r="R957">
        <v>19479.911609999999</v>
      </c>
      <c r="S957">
        <v>57</v>
      </c>
      <c r="T957">
        <v>11.66</v>
      </c>
      <c r="U957">
        <v>85814.588570000007</v>
      </c>
      <c r="V957">
        <v>8188649</v>
      </c>
      <c r="W957">
        <v>15.9</v>
      </c>
      <c r="Y957">
        <f t="shared" si="155"/>
        <v>1</v>
      </c>
      <c r="Z957">
        <f t="shared" si="156"/>
        <v>1</v>
      </c>
      <c r="AA957">
        <f t="shared" si="157"/>
        <v>1</v>
      </c>
      <c r="AB957">
        <f t="shared" si="158"/>
        <v>1</v>
      </c>
      <c r="AC957">
        <f t="shared" si="159"/>
        <v>1</v>
      </c>
      <c r="AD957">
        <f t="shared" si="160"/>
        <v>1</v>
      </c>
      <c r="AE957">
        <f t="shared" si="161"/>
        <v>1</v>
      </c>
      <c r="AF957">
        <f t="shared" si="162"/>
        <v>1</v>
      </c>
      <c r="AG957">
        <f t="shared" si="163"/>
        <v>1</v>
      </c>
      <c r="AH957">
        <f t="shared" si="164"/>
        <v>1</v>
      </c>
      <c r="AI957">
        <f t="shared" si="165"/>
        <v>1</v>
      </c>
    </row>
    <row r="958" spans="1:35">
      <c r="A958" t="s">
        <v>177</v>
      </c>
      <c r="B958">
        <v>2015</v>
      </c>
      <c r="C958">
        <v>83.4</v>
      </c>
      <c r="D958">
        <v>49</v>
      </c>
      <c r="F958">
        <v>0</v>
      </c>
      <c r="G958">
        <v>57.4</v>
      </c>
      <c r="I958">
        <v>8989.8423999999995</v>
      </c>
      <c r="J958">
        <v>8282396</v>
      </c>
      <c r="K958">
        <v>16</v>
      </c>
      <c r="M958" t="s">
        <v>177</v>
      </c>
      <c r="N958">
        <v>2015</v>
      </c>
      <c r="O958">
        <v>83.4</v>
      </c>
      <c r="P958">
        <v>49</v>
      </c>
      <c r="R958">
        <v>0</v>
      </c>
      <c r="S958">
        <v>57.4</v>
      </c>
      <c r="U958">
        <v>8989.8423999999995</v>
      </c>
      <c r="V958">
        <v>8282396</v>
      </c>
      <c r="W958">
        <v>16</v>
      </c>
      <c r="Y958">
        <f t="shared" si="155"/>
        <v>1</v>
      </c>
      <c r="Z958">
        <f t="shared" si="156"/>
        <v>1</v>
      </c>
      <c r="AA958">
        <f t="shared" si="157"/>
        <v>1</v>
      </c>
      <c r="AB958">
        <f t="shared" si="158"/>
        <v>1</v>
      </c>
      <c r="AC958">
        <f t="shared" si="159"/>
        <v>1</v>
      </c>
      <c r="AD958">
        <f t="shared" si="160"/>
        <v>1</v>
      </c>
      <c r="AE958">
        <f t="shared" si="161"/>
        <v>1</v>
      </c>
      <c r="AF958">
        <f t="shared" si="162"/>
        <v>1</v>
      </c>
      <c r="AG958">
        <f t="shared" si="163"/>
        <v>1</v>
      </c>
      <c r="AH958">
        <f t="shared" si="164"/>
        <v>1</v>
      </c>
      <c r="AI958">
        <f t="shared" si="165"/>
        <v>1</v>
      </c>
    </row>
    <row r="959" spans="1:35">
      <c r="A959" t="s">
        <v>178</v>
      </c>
      <c r="B959">
        <v>2010</v>
      </c>
      <c r="C959">
        <v>73.7</v>
      </c>
      <c r="D959">
        <v>127</v>
      </c>
      <c r="E959">
        <v>0.78</v>
      </c>
      <c r="F959">
        <v>0</v>
      </c>
      <c r="G959">
        <v>52.3</v>
      </c>
      <c r="H959">
        <v>3.28</v>
      </c>
      <c r="J959">
        <v>2118834</v>
      </c>
      <c r="K959">
        <v>11.7</v>
      </c>
      <c r="M959" t="s">
        <v>178</v>
      </c>
      <c r="N959">
        <v>2010</v>
      </c>
      <c r="O959">
        <v>73.7</v>
      </c>
      <c r="P959">
        <v>127</v>
      </c>
      <c r="Q959">
        <v>0.78</v>
      </c>
      <c r="R959">
        <v>0</v>
      </c>
      <c r="S959">
        <v>52.3</v>
      </c>
      <c r="T959">
        <v>3.28</v>
      </c>
      <c r="V959">
        <v>2118834</v>
      </c>
      <c r="W959">
        <v>11.7</v>
      </c>
      <c r="Y959">
        <f t="shared" si="155"/>
        <v>1</v>
      </c>
      <c r="Z959">
        <f t="shared" si="156"/>
        <v>1</v>
      </c>
      <c r="AA959">
        <f t="shared" si="157"/>
        <v>1</v>
      </c>
      <c r="AB959">
        <f t="shared" si="158"/>
        <v>1</v>
      </c>
      <c r="AC959">
        <f t="shared" si="159"/>
        <v>1</v>
      </c>
      <c r="AD959">
        <f t="shared" si="160"/>
        <v>1</v>
      </c>
      <c r="AE959">
        <f t="shared" si="161"/>
        <v>1</v>
      </c>
      <c r="AF959">
        <f t="shared" si="162"/>
        <v>1</v>
      </c>
      <c r="AG959">
        <f t="shared" si="163"/>
        <v>1</v>
      </c>
      <c r="AH959">
        <f t="shared" si="164"/>
        <v>1</v>
      </c>
      <c r="AI959">
        <f t="shared" si="165"/>
        <v>1</v>
      </c>
    </row>
    <row r="960" spans="1:35">
      <c r="A960" t="s">
        <v>178</v>
      </c>
      <c r="B960">
        <v>2011</v>
      </c>
      <c r="C960">
        <v>71.7</v>
      </c>
      <c r="D960">
        <v>163</v>
      </c>
      <c r="E960">
        <v>0.76</v>
      </c>
      <c r="F960">
        <v>0</v>
      </c>
      <c r="G960">
        <v>53.2</v>
      </c>
      <c r="H960">
        <v>3.23</v>
      </c>
      <c r="J960">
        <v>2863993</v>
      </c>
      <c r="K960">
        <v>12</v>
      </c>
      <c r="M960" t="s">
        <v>178</v>
      </c>
      <c r="N960">
        <v>2011</v>
      </c>
      <c r="O960">
        <v>71.7</v>
      </c>
      <c r="P960">
        <v>163</v>
      </c>
      <c r="Q960">
        <v>0.76</v>
      </c>
      <c r="R960">
        <v>0</v>
      </c>
      <c r="S960">
        <v>53.2</v>
      </c>
      <c r="T960">
        <v>3.23</v>
      </c>
      <c r="V960">
        <v>2863993</v>
      </c>
      <c r="W960">
        <v>12</v>
      </c>
      <c r="Y960">
        <f t="shared" si="155"/>
        <v>1</v>
      </c>
      <c r="Z960">
        <f t="shared" si="156"/>
        <v>1</v>
      </c>
      <c r="AA960">
        <f t="shared" si="157"/>
        <v>1</v>
      </c>
      <c r="AB960">
        <f t="shared" si="158"/>
        <v>1</v>
      </c>
      <c r="AC960">
        <f t="shared" si="159"/>
        <v>1</v>
      </c>
      <c r="AD960">
        <f t="shared" si="160"/>
        <v>1</v>
      </c>
      <c r="AE960">
        <f t="shared" si="161"/>
        <v>1</v>
      </c>
      <c r="AF960">
        <f t="shared" si="162"/>
        <v>1</v>
      </c>
      <c r="AG960">
        <f t="shared" si="163"/>
        <v>1</v>
      </c>
      <c r="AH960">
        <f t="shared" si="164"/>
        <v>1</v>
      </c>
      <c r="AI960">
        <f t="shared" si="165"/>
        <v>1</v>
      </c>
    </row>
    <row r="961" spans="1:35">
      <c r="A961" t="s">
        <v>178</v>
      </c>
      <c r="B961">
        <v>2012</v>
      </c>
      <c r="C961">
        <v>62.8</v>
      </c>
      <c r="D961">
        <v>32</v>
      </c>
      <c r="E961">
        <v>0.01</v>
      </c>
      <c r="F961">
        <v>0</v>
      </c>
      <c r="G961">
        <v>54.2</v>
      </c>
      <c r="H961">
        <v>3.25</v>
      </c>
      <c r="J961">
        <v>24271</v>
      </c>
      <c r="K961">
        <v>12.5</v>
      </c>
      <c r="M961" t="s">
        <v>178</v>
      </c>
      <c r="N961">
        <v>2012</v>
      </c>
      <c r="O961">
        <v>62.8</v>
      </c>
      <c r="P961">
        <v>32</v>
      </c>
      <c r="Q961">
        <v>0.01</v>
      </c>
      <c r="R961">
        <v>0</v>
      </c>
      <c r="S961">
        <v>54.2</v>
      </c>
      <c r="T961">
        <v>3.25</v>
      </c>
      <c r="V961">
        <v>24271</v>
      </c>
      <c r="W961">
        <v>12.5</v>
      </c>
      <c r="Y961">
        <f t="shared" si="155"/>
        <v>1</v>
      </c>
      <c r="Z961">
        <f t="shared" si="156"/>
        <v>1</v>
      </c>
      <c r="AA961">
        <f t="shared" si="157"/>
        <v>1</v>
      </c>
      <c r="AB961">
        <f t="shared" si="158"/>
        <v>1</v>
      </c>
      <c r="AC961">
        <f t="shared" si="159"/>
        <v>1</v>
      </c>
      <c r="AD961">
        <f t="shared" si="160"/>
        <v>1</v>
      </c>
      <c r="AE961">
        <f t="shared" si="161"/>
        <v>1</v>
      </c>
      <c r="AF961">
        <f t="shared" si="162"/>
        <v>1</v>
      </c>
      <c r="AG961">
        <f t="shared" si="163"/>
        <v>1</v>
      </c>
      <c r="AH961">
        <f t="shared" si="164"/>
        <v>1</v>
      </c>
      <c r="AI961">
        <f t="shared" si="165"/>
        <v>1</v>
      </c>
    </row>
    <row r="962" spans="1:35">
      <c r="A962" t="s">
        <v>178</v>
      </c>
      <c r="B962">
        <v>2013</v>
      </c>
      <c r="C962">
        <v>63.6</v>
      </c>
      <c r="D962">
        <v>37</v>
      </c>
      <c r="E962">
        <v>0.01</v>
      </c>
      <c r="F962">
        <v>0</v>
      </c>
      <c r="G962">
        <v>55.2</v>
      </c>
      <c r="H962">
        <v>3.25</v>
      </c>
      <c r="J962">
        <v>1989141</v>
      </c>
      <c r="K962">
        <v>13</v>
      </c>
      <c r="M962" t="s">
        <v>178</v>
      </c>
      <c r="N962">
        <v>2013</v>
      </c>
      <c r="O962">
        <v>63.6</v>
      </c>
      <c r="P962">
        <v>37</v>
      </c>
      <c r="Q962">
        <v>0.01</v>
      </c>
      <c r="R962">
        <v>0</v>
      </c>
      <c r="S962">
        <v>55.2</v>
      </c>
      <c r="T962">
        <v>3.25</v>
      </c>
      <c r="V962">
        <v>1989141</v>
      </c>
      <c r="W962">
        <v>13</v>
      </c>
      <c r="Y962">
        <f t="shared" si="155"/>
        <v>1</v>
      </c>
      <c r="Z962">
        <f t="shared" si="156"/>
        <v>1</v>
      </c>
      <c r="AA962">
        <f t="shared" si="157"/>
        <v>1</v>
      </c>
      <c r="AB962">
        <f t="shared" si="158"/>
        <v>1</v>
      </c>
      <c r="AC962">
        <f t="shared" si="159"/>
        <v>1</v>
      </c>
      <c r="AD962">
        <f t="shared" si="160"/>
        <v>1</v>
      </c>
      <c r="AE962">
        <f t="shared" si="161"/>
        <v>1</v>
      </c>
      <c r="AF962">
        <f t="shared" si="162"/>
        <v>1</v>
      </c>
      <c r="AG962">
        <f t="shared" si="163"/>
        <v>1</v>
      </c>
      <c r="AH962">
        <f t="shared" si="164"/>
        <v>1</v>
      </c>
      <c r="AI962">
        <f t="shared" si="165"/>
        <v>1</v>
      </c>
    </row>
    <row r="963" spans="1:35">
      <c r="A963" t="s">
        <v>178</v>
      </c>
      <c r="B963">
        <v>2014</v>
      </c>
      <c r="C963">
        <v>64.400000000000006</v>
      </c>
      <c r="D963">
        <v>294</v>
      </c>
      <c r="E963">
        <v>0.01</v>
      </c>
      <c r="F963">
        <v>0</v>
      </c>
      <c r="G963">
        <v>56.2</v>
      </c>
      <c r="H963">
        <v>3.25</v>
      </c>
      <c r="J963">
        <v>19239</v>
      </c>
      <c r="K963">
        <v>9</v>
      </c>
      <c r="M963" t="s">
        <v>178</v>
      </c>
      <c r="N963">
        <v>2014</v>
      </c>
      <c r="O963">
        <v>64.400000000000006</v>
      </c>
      <c r="P963">
        <v>294</v>
      </c>
      <c r="Q963">
        <v>0.01</v>
      </c>
      <c r="R963">
        <v>0</v>
      </c>
      <c r="S963">
        <v>56.2</v>
      </c>
      <c r="T963">
        <v>3.25</v>
      </c>
      <c r="V963">
        <v>19239</v>
      </c>
      <c r="W963">
        <v>9</v>
      </c>
      <c r="Y963">
        <f t="shared" ref="Y963:Y1026" si="166">IF(M963=A963,1,0)</f>
        <v>1</v>
      </c>
      <c r="Z963">
        <f t="shared" ref="Z963:Z1026" si="167">IF(N963=B963,1,0)</f>
        <v>1</v>
      </c>
      <c r="AA963">
        <f t="shared" ref="AA963:AA1026" si="168">IF(O963=C963,1,0)</f>
        <v>1</v>
      </c>
      <c r="AB963">
        <f t="shared" ref="AB963:AB1026" si="169">IF(P963=D963,1,0)</f>
        <v>1</v>
      </c>
      <c r="AC963">
        <f t="shared" ref="AC963:AC1026" si="170">IF(Q963=E963,1,0)</f>
        <v>1</v>
      </c>
      <c r="AD963">
        <f t="shared" ref="AD963:AD1026" si="171">IF(R963=F963,1,0)</f>
        <v>1</v>
      </c>
      <c r="AE963">
        <f t="shared" ref="AE963:AE1026" si="172">IF(S963=G963,1,0)</f>
        <v>1</v>
      </c>
      <c r="AF963">
        <f t="shared" ref="AF963:AF1026" si="173">IF(T963=H963,1,0)</f>
        <v>1</v>
      </c>
      <c r="AG963">
        <f t="shared" ref="AG963:AG1026" si="174">IF(U963=I963,1,0)</f>
        <v>1</v>
      </c>
      <c r="AH963">
        <f t="shared" ref="AH963:AH1026" si="175">IF(V963=J963,1,0)</f>
        <v>1</v>
      </c>
      <c r="AI963">
        <f t="shared" ref="AI963:AI1026" si="176">IF(W963=K963,1,0)</f>
        <v>1</v>
      </c>
    </row>
    <row r="964" spans="1:35">
      <c r="A964" t="s">
        <v>178</v>
      </c>
      <c r="B964">
        <v>2015</v>
      </c>
      <c r="C964">
        <v>64.5</v>
      </c>
      <c r="D964">
        <v>293</v>
      </c>
      <c r="F964">
        <v>0</v>
      </c>
      <c r="G964">
        <v>57.1</v>
      </c>
      <c r="J964">
        <v>18734987</v>
      </c>
      <c r="K964">
        <v>9</v>
      </c>
      <c r="M964" t="s">
        <v>178</v>
      </c>
      <c r="N964">
        <v>2015</v>
      </c>
      <c r="O964">
        <v>64.5</v>
      </c>
      <c r="P964">
        <v>293</v>
      </c>
      <c r="R964">
        <v>0</v>
      </c>
      <c r="S964">
        <v>57.1</v>
      </c>
      <c r="V964">
        <v>18734987</v>
      </c>
      <c r="W964">
        <v>9</v>
      </c>
      <c r="Y964">
        <f t="shared" si="166"/>
        <v>1</v>
      </c>
      <c r="Z964">
        <f t="shared" si="167"/>
        <v>1</v>
      </c>
      <c r="AA964">
        <f t="shared" si="168"/>
        <v>1</v>
      </c>
      <c r="AB964">
        <f t="shared" si="169"/>
        <v>1</v>
      </c>
      <c r="AC964">
        <f t="shared" si="170"/>
        <v>1</v>
      </c>
      <c r="AD964">
        <f t="shared" si="171"/>
        <v>1</v>
      </c>
      <c r="AE964">
        <f t="shared" si="172"/>
        <v>1</v>
      </c>
      <c r="AF964">
        <f t="shared" si="173"/>
        <v>1</v>
      </c>
      <c r="AG964">
        <f t="shared" si="174"/>
        <v>1</v>
      </c>
      <c r="AH964">
        <f t="shared" si="175"/>
        <v>1</v>
      </c>
      <c r="AI964">
        <f t="shared" si="176"/>
        <v>1</v>
      </c>
    </row>
    <row r="965" spans="1:35">
      <c r="A965" t="s">
        <v>179</v>
      </c>
      <c r="B965">
        <v>2010</v>
      </c>
      <c r="C965">
        <v>67.3</v>
      </c>
      <c r="D965">
        <v>171</v>
      </c>
      <c r="E965">
        <v>0.32</v>
      </c>
      <c r="F965">
        <v>43.340999580000002</v>
      </c>
      <c r="G965">
        <v>36.6</v>
      </c>
      <c r="H965">
        <v>6.4</v>
      </c>
      <c r="I965">
        <v>738.34752270000001</v>
      </c>
      <c r="J965">
        <v>764163</v>
      </c>
      <c r="K965">
        <v>11.1</v>
      </c>
      <c r="M965" t="s">
        <v>179</v>
      </c>
      <c r="N965">
        <v>2010</v>
      </c>
      <c r="O965">
        <v>67.3</v>
      </c>
      <c r="P965">
        <v>171</v>
      </c>
      <c r="Q965">
        <v>0.32</v>
      </c>
      <c r="R965">
        <v>43.340999580000002</v>
      </c>
      <c r="S965">
        <v>36.6</v>
      </c>
      <c r="T965">
        <v>6.4</v>
      </c>
      <c r="U965">
        <v>738.34752270000001</v>
      </c>
      <c r="V965">
        <v>764163</v>
      </c>
      <c r="W965">
        <v>11.1</v>
      </c>
      <c r="Y965">
        <f t="shared" si="166"/>
        <v>1</v>
      </c>
      <c r="Z965">
        <f t="shared" si="167"/>
        <v>1</v>
      </c>
      <c r="AA965">
        <f t="shared" si="168"/>
        <v>1</v>
      </c>
      <c r="AB965">
        <f t="shared" si="169"/>
        <v>1</v>
      </c>
      <c r="AC965">
        <f t="shared" si="170"/>
        <v>1</v>
      </c>
      <c r="AD965">
        <f t="shared" si="171"/>
        <v>1</v>
      </c>
      <c r="AE965">
        <f t="shared" si="172"/>
        <v>1</v>
      </c>
      <c r="AF965">
        <f t="shared" si="173"/>
        <v>1</v>
      </c>
      <c r="AG965">
        <f t="shared" si="174"/>
        <v>1</v>
      </c>
      <c r="AH965">
        <f t="shared" si="175"/>
        <v>1</v>
      </c>
      <c r="AI965">
        <f t="shared" si="176"/>
        <v>1</v>
      </c>
    </row>
    <row r="966" spans="1:35">
      <c r="A966" t="s">
        <v>179</v>
      </c>
      <c r="B966">
        <v>2011</v>
      </c>
      <c r="C966">
        <v>68.099999999999994</v>
      </c>
      <c r="D966">
        <v>166</v>
      </c>
      <c r="E966">
        <v>0.32</v>
      </c>
      <c r="F966">
        <v>51.991922700000003</v>
      </c>
      <c r="G966">
        <v>37.4</v>
      </c>
      <c r="H966">
        <v>5.98</v>
      </c>
      <c r="I966">
        <v>834.5412953</v>
      </c>
      <c r="J966">
        <v>7815949</v>
      </c>
      <c r="K966">
        <v>11.1</v>
      </c>
      <c r="M966" t="s">
        <v>179</v>
      </c>
      <c r="N966">
        <v>2011</v>
      </c>
      <c r="O966">
        <v>68.099999999999994</v>
      </c>
      <c r="P966">
        <v>166</v>
      </c>
      <c r="Q966">
        <v>0.32</v>
      </c>
      <c r="R966">
        <v>51.991922700000003</v>
      </c>
      <c r="S966">
        <v>37.4</v>
      </c>
      <c r="T966">
        <v>5.98</v>
      </c>
      <c r="U966">
        <v>834.5412953</v>
      </c>
      <c r="V966">
        <v>7815949</v>
      </c>
      <c r="W966">
        <v>11.1</v>
      </c>
      <c r="Y966">
        <f t="shared" si="166"/>
        <v>1</v>
      </c>
      <c r="Z966">
        <f t="shared" si="167"/>
        <v>1</v>
      </c>
      <c r="AA966">
        <f t="shared" si="168"/>
        <v>1</v>
      </c>
      <c r="AB966">
        <f t="shared" si="169"/>
        <v>1</v>
      </c>
      <c r="AC966">
        <f t="shared" si="170"/>
        <v>1</v>
      </c>
      <c r="AD966">
        <f t="shared" si="171"/>
        <v>1</v>
      </c>
      <c r="AE966">
        <f t="shared" si="172"/>
        <v>1</v>
      </c>
      <c r="AF966">
        <f t="shared" si="173"/>
        <v>1</v>
      </c>
      <c r="AG966">
        <f t="shared" si="174"/>
        <v>1</v>
      </c>
      <c r="AH966">
        <f t="shared" si="175"/>
        <v>1</v>
      </c>
      <c r="AI966">
        <f t="shared" si="176"/>
        <v>1</v>
      </c>
    </row>
    <row r="967" spans="1:35">
      <c r="A967" t="s">
        <v>179</v>
      </c>
      <c r="B967">
        <v>2012</v>
      </c>
      <c r="C967">
        <v>68.8</v>
      </c>
      <c r="D967">
        <v>164</v>
      </c>
      <c r="E967">
        <v>0.01</v>
      </c>
      <c r="F967">
        <v>71.508921450000003</v>
      </c>
      <c r="G967">
        <v>38.200000000000003</v>
      </c>
      <c r="H967">
        <v>6.39</v>
      </c>
      <c r="I967">
        <v>954.72525299999995</v>
      </c>
      <c r="J967">
        <v>799562</v>
      </c>
      <c r="K967">
        <v>11.1</v>
      </c>
      <c r="M967" t="s">
        <v>179</v>
      </c>
      <c r="N967">
        <v>2012</v>
      </c>
      <c r="O967">
        <v>68.8</v>
      </c>
      <c r="P967">
        <v>164</v>
      </c>
      <c r="Q967">
        <v>0.01</v>
      </c>
      <c r="R967">
        <v>71.508921450000003</v>
      </c>
      <c r="S967">
        <v>38.200000000000003</v>
      </c>
      <c r="T967">
        <v>6.39</v>
      </c>
      <c r="U967">
        <v>954.72525299999995</v>
      </c>
      <c r="V967">
        <v>799562</v>
      </c>
      <c r="W967">
        <v>11.1</v>
      </c>
      <c r="Y967">
        <f t="shared" si="166"/>
        <v>1</v>
      </c>
      <c r="Z967">
        <f t="shared" si="167"/>
        <v>1</v>
      </c>
      <c r="AA967">
        <f t="shared" si="168"/>
        <v>1</v>
      </c>
      <c r="AB967">
        <f t="shared" si="169"/>
        <v>1</v>
      </c>
      <c r="AC967">
        <f t="shared" si="170"/>
        <v>1</v>
      </c>
      <c r="AD967">
        <f t="shared" si="171"/>
        <v>1</v>
      </c>
      <c r="AE967">
        <f t="shared" si="172"/>
        <v>1</v>
      </c>
      <c r="AF967">
        <f t="shared" si="173"/>
        <v>1</v>
      </c>
      <c r="AG967">
        <f t="shared" si="174"/>
        <v>1</v>
      </c>
      <c r="AH967">
        <f t="shared" si="175"/>
        <v>1</v>
      </c>
      <c r="AI967">
        <f t="shared" si="176"/>
        <v>1</v>
      </c>
    </row>
    <row r="968" spans="1:35">
      <c r="A968" t="s">
        <v>179</v>
      </c>
      <c r="B968">
        <v>2013</v>
      </c>
      <c r="C968">
        <v>69.3</v>
      </c>
      <c r="D968">
        <v>163</v>
      </c>
      <c r="E968">
        <v>0.01</v>
      </c>
      <c r="F968">
        <v>1.0419164000000001</v>
      </c>
      <c r="G968">
        <v>39</v>
      </c>
      <c r="H968">
        <v>6.75</v>
      </c>
      <c r="I968">
        <v>14.214411999999999</v>
      </c>
      <c r="J968">
        <v>817789</v>
      </c>
      <c r="K968">
        <v>11.2</v>
      </c>
      <c r="M968" t="s">
        <v>179</v>
      </c>
      <c r="N968">
        <v>2013</v>
      </c>
      <c r="O968">
        <v>69.3</v>
      </c>
      <c r="P968">
        <v>163</v>
      </c>
      <c r="Q968">
        <v>0.01</v>
      </c>
      <c r="R968">
        <v>1.0419164000000001</v>
      </c>
      <c r="S968">
        <v>39</v>
      </c>
      <c r="T968">
        <v>6.75</v>
      </c>
      <c r="U968">
        <v>14.214411999999999</v>
      </c>
      <c r="V968">
        <v>817789</v>
      </c>
      <c r="W968">
        <v>11.2</v>
      </c>
      <c r="Y968">
        <f t="shared" si="166"/>
        <v>1</v>
      </c>
      <c r="Z968">
        <f t="shared" si="167"/>
        <v>1</v>
      </c>
      <c r="AA968">
        <f t="shared" si="168"/>
        <v>1</v>
      </c>
      <c r="AB968">
        <f t="shared" si="169"/>
        <v>1</v>
      </c>
      <c r="AC968">
        <f t="shared" si="170"/>
        <v>1</v>
      </c>
      <c r="AD968">
        <f t="shared" si="171"/>
        <v>1</v>
      </c>
      <c r="AE968">
        <f t="shared" si="172"/>
        <v>1</v>
      </c>
      <c r="AF968">
        <f t="shared" si="173"/>
        <v>1</v>
      </c>
      <c r="AG968">
        <f t="shared" si="174"/>
        <v>1</v>
      </c>
      <c r="AH968">
        <f t="shared" si="175"/>
        <v>1</v>
      </c>
      <c r="AI968">
        <f t="shared" si="176"/>
        <v>1</v>
      </c>
    </row>
    <row r="969" spans="1:35">
      <c r="A969" t="s">
        <v>179</v>
      </c>
      <c r="B969">
        <v>2014</v>
      </c>
      <c r="C969">
        <v>69.599999999999994</v>
      </c>
      <c r="D969">
        <v>162</v>
      </c>
      <c r="E969">
        <v>0.01</v>
      </c>
      <c r="F969">
        <v>7.8290085960000004</v>
      </c>
      <c r="G969">
        <v>39.9</v>
      </c>
      <c r="H969">
        <v>6.88</v>
      </c>
      <c r="I969">
        <v>114.45919000000001</v>
      </c>
      <c r="J969">
        <v>8362745</v>
      </c>
      <c r="K969">
        <v>11.3</v>
      </c>
      <c r="M969" t="s">
        <v>179</v>
      </c>
      <c r="N969">
        <v>2014</v>
      </c>
      <c r="O969">
        <v>69.599999999999994</v>
      </c>
      <c r="P969">
        <v>162</v>
      </c>
      <c r="Q969">
        <v>0.01</v>
      </c>
      <c r="R969">
        <v>7.8290085960000004</v>
      </c>
      <c r="S969">
        <v>39.9</v>
      </c>
      <c r="T969">
        <v>6.88</v>
      </c>
      <c r="U969">
        <v>114.45919000000001</v>
      </c>
      <c r="V969">
        <v>8362745</v>
      </c>
      <c r="W969">
        <v>11.3</v>
      </c>
      <c r="Y969">
        <f t="shared" si="166"/>
        <v>1</v>
      </c>
      <c r="Z969">
        <f t="shared" si="167"/>
        <v>1</v>
      </c>
      <c r="AA969">
        <f t="shared" si="168"/>
        <v>1</v>
      </c>
      <c r="AB969">
        <f t="shared" si="169"/>
        <v>1</v>
      </c>
      <c r="AC969">
        <f t="shared" si="170"/>
        <v>1</v>
      </c>
      <c r="AD969">
        <f t="shared" si="171"/>
        <v>1</v>
      </c>
      <c r="AE969">
        <f t="shared" si="172"/>
        <v>1</v>
      </c>
      <c r="AF969">
        <f t="shared" si="173"/>
        <v>1</v>
      </c>
      <c r="AG969">
        <f t="shared" si="174"/>
        <v>1</v>
      </c>
      <c r="AH969">
        <f t="shared" si="175"/>
        <v>1</v>
      </c>
      <c r="AI969">
        <f t="shared" si="176"/>
        <v>1</v>
      </c>
    </row>
    <row r="970" spans="1:35">
      <c r="A970" t="s">
        <v>179</v>
      </c>
      <c r="B970">
        <v>2015</v>
      </c>
      <c r="C970">
        <v>69.7</v>
      </c>
      <c r="D970">
        <v>161</v>
      </c>
      <c r="F970">
        <v>0</v>
      </c>
      <c r="G970">
        <v>4.7</v>
      </c>
      <c r="I970">
        <v>918.67715429999998</v>
      </c>
      <c r="J970">
        <v>8548651</v>
      </c>
      <c r="K970">
        <v>11.3</v>
      </c>
      <c r="M970" t="s">
        <v>179</v>
      </c>
      <c r="N970">
        <v>2015</v>
      </c>
      <c r="O970">
        <v>69.7</v>
      </c>
      <c r="P970">
        <v>161</v>
      </c>
      <c r="R970">
        <v>0</v>
      </c>
      <c r="S970">
        <v>4.7</v>
      </c>
      <c r="U970">
        <v>918.67715429999998</v>
      </c>
      <c r="V970">
        <v>8548651</v>
      </c>
      <c r="W970">
        <v>11.3</v>
      </c>
      <c r="Y970">
        <f t="shared" si="166"/>
        <v>1</v>
      </c>
      <c r="Z970">
        <f t="shared" si="167"/>
        <v>1</v>
      </c>
      <c r="AA970">
        <f t="shared" si="168"/>
        <v>1</v>
      </c>
      <c r="AB970">
        <f t="shared" si="169"/>
        <v>1</v>
      </c>
      <c r="AC970">
        <f t="shared" si="170"/>
        <v>1</v>
      </c>
      <c r="AD970">
        <f t="shared" si="171"/>
        <v>1</v>
      </c>
      <c r="AE970">
        <f t="shared" si="172"/>
        <v>1</v>
      </c>
      <c r="AF970">
        <f t="shared" si="173"/>
        <v>1</v>
      </c>
      <c r="AG970">
        <f t="shared" si="174"/>
        <v>1</v>
      </c>
      <c r="AH970">
        <f t="shared" si="175"/>
        <v>1</v>
      </c>
      <c r="AI970">
        <f t="shared" si="176"/>
        <v>1</v>
      </c>
    </row>
    <row r="971" spans="1:35">
      <c r="A971" t="s">
        <v>180</v>
      </c>
      <c r="B971">
        <v>2010</v>
      </c>
      <c r="C971">
        <v>73.900000000000006</v>
      </c>
      <c r="D971">
        <v>158</v>
      </c>
      <c r="E971">
        <v>5.95</v>
      </c>
      <c r="F971">
        <v>71.685091299999996</v>
      </c>
      <c r="G971">
        <v>27.9</v>
      </c>
      <c r="H971">
        <v>3.81</v>
      </c>
      <c r="I971">
        <v>575.32176000000004</v>
      </c>
      <c r="J971">
        <v>672888</v>
      </c>
      <c r="K971">
        <v>13.1</v>
      </c>
      <c r="M971" t="s">
        <v>180</v>
      </c>
      <c r="N971">
        <v>2010</v>
      </c>
      <c r="O971">
        <v>73.900000000000006</v>
      </c>
      <c r="P971">
        <v>158</v>
      </c>
      <c r="Q971">
        <v>5.95</v>
      </c>
      <c r="R971">
        <v>71.685091299999996</v>
      </c>
      <c r="S971">
        <v>27.9</v>
      </c>
      <c r="T971">
        <v>3.81</v>
      </c>
      <c r="U971">
        <v>575.32176000000004</v>
      </c>
      <c r="V971">
        <v>672888</v>
      </c>
      <c r="W971">
        <v>13.1</v>
      </c>
      <c r="Y971">
        <f t="shared" si="166"/>
        <v>1</v>
      </c>
      <c r="Z971">
        <f t="shared" si="167"/>
        <v>1</v>
      </c>
      <c r="AA971">
        <f t="shared" si="168"/>
        <v>1</v>
      </c>
      <c r="AB971">
        <f t="shared" si="169"/>
        <v>1</v>
      </c>
      <c r="AC971">
        <f t="shared" si="170"/>
        <v>1</v>
      </c>
      <c r="AD971">
        <f t="shared" si="171"/>
        <v>1</v>
      </c>
      <c r="AE971">
        <f t="shared" si="172"/>
        <v>1</v>
      </c>
      <c r="AF971">
        <f t="shared" si="173"/>
        <v>1</v>
      </c>
      <c r="AG971">
        <f t="shared" si="174"/>
        <v>1</v>
      </c>
      <c r="AH971">
        <f t="shared" si="175"/>
        <v>1</v>
      </c>
      <c r="AI971">
        <f t="shared" si="176"/>
        <v>1</v>
      </c>
    </row>
    <row r="972" spans="1:35">
      <c r="A972" t="s">
        <v>180</v>
      </c>
      <c r="B972">
        <v>2011</v>
      </c>
      <c r="C972">
        <v>74.099999999999994</v>
      </c>
      <c r="D972">
        <v>155</v>
      </c>
      <c r="E972">
        <v>6.07</v>
      </c>
      <c r="F972">
        <v>748.44510539999999</v>
      </c>
      <c r="G972">
        <v>29</v>
      </c>
      <c r="H972">
        <v>4.12</v>
      </c>
      <c r="I972">
        <v>5491.1599809999998</v>
      </c>
      <c r="J972">
        <v>675313</v>
      </c>
      <c r="K972">
        <v>13.3</v>
      </c>
      <c r="M972" t="s">
        <v>180</v>
      </c>
      <c r="N972">
        <v>2011</v>
      </c>
      <c r="O972">
        <v>74.099999999999994</v>
      </c>
      <c r="P972">
        <v>155</v>
      </c>
      <c r="Q972">
        <v>6.07</v>
      </c>
      <c r="R972">
        <v>748.44510539999999</v>
      </c>
      <c r="S972">
        <v>29</v>
      </c>
      <c r="T972">
        <v>4.12</v>
      </c>
      <c r="U972">
        <v>5491.1599809999998</v>
      </c>
      <c r="V972">
        <v>675313</v>
      </c>
      <c r="W972">
        <v>13.3</v>
      </c>
      <c r="Y972">
        <f t="shared" si="166"/>
        <v>1</v>
      </c>
      <c r="Z972">
        <f t="shared" si="167"/>
        <v>1</v>
      </c>
      <c r="AA972">
        <f t="shared" si="168"/>
        <v>1</v>
      </c>
      <c r="AB972">
        <f t="shared" si="169"/>
        <v>1</v>
      </c>
      <c r="AC972">
        <f t="shared" si="170"/>
        <v>1</v>
      </c>
      <c r="AD972">
        <f t="shared" si="171"/>
        <v>1</v>
      </c>
      <c r="AE972">
        <f t="shared" si="172"/>
        <v>1</v>
      </c>
      <c r="AF972">
        <f t="shared" si="173"/>
        <v>1</v>
      </c>
      <c r="AG972">
        <f t="shared" si="174"/>
        <v>1</v>
      </c>
      <c r="AH972">
        <f t="shared" si="175"/>
        <v>1</v>
      </c>
      <c r="AI972">
        <f t="shared" si="176"/>
        <v>1</v>
      </c>
    </row>
    <row r="973" spans="1:35">
      <c r="A973" t="s">
        <v>180</v>
      </c>
      <c r="B973">
        <v>2012</v>
      </c>
      <c r="C973">
        <v>74.3</v>
      </c>
      <c r="D973">
        <v>154</v>
      </c>
      <c r="E973">
        <v>6.56</v>
      </c>
      <c r="F973">
        <v>801.05046549999997</v>
      </c>
      <c r="G973">
        <v>3.1</v>
      </c>
      <c r="H973">
        <v>4.17</v>
      </c>
      <c r="I973">
        <v>5859.9156220000004</v>
      </c>
      <c r="J973">
        <v>67843979</v>
      </c>
      <c r="K973">
        <v>13.7</v>
      </c>
      <c r="M973" t="s">
        <v>180</v>
      </c>
      <c r="N973">
        <v>2012</v>
      </c>
      <c r="O973">
        <v>74.3</v>
      </c>
      <c r="P973">
        <v>154</v>
      </c>
      <c r="Q973">
        <v>6.56</v>
      </c>
      <c r="R973">
        <v>801.05046549999997</v>
      </c>
      <c r="S973">
        <v>3.1</v>
      </c>
      <c r="T973">
        <v>4.17</v>
      </c>
      <c r="U973">
        <v>5859.9156220000004</v>
      </c>
      <c r="V973">
        <v>67843979</v>
      </c>
      <c r="W973">
        <v>13.7</v>
      </c>
      <c r="Y973">
        <f t="shared" si="166"/>
        <v>1</v>
      </c>
      <c r="Z973">
        <f t="shared" si="167"/>
        <v>1</v>
      </c>
      <c r="AA973">
        <f t="shared" si="168"/>
        <v>1</v>
      </c>
      <c r="AB973">
        <f t="shared" si="169"/>
        <v>1</v>
      </c>
      <c r="AC973">
        <f t="shared" si="170"/>
        <v>1</v>
      </c>
      <c r="AD973">
        <f t="shared" si="171"/>
        <v>1</v>
      </c>
      <c r="AE973">
        <f t="shared" si="172"/>
        <v>1</v>
      </c>
      <c r="AF973">
        <f t="shared" si="173"/>
        <v>1</v>
      </c>
      <c r="AG973">
        <f t="shared" si="174"/>
        <v>1</v>
      </c>
      <c r="AH973">
        <f t="shared" si="175"/>
        <v>1</v>
      </c>
      <c r="AI973">
        <f t="shared" si="176"/>
        <v>1</v>
      </c>
    </row>
    <row r="974" spans="1:35">
      <c r="A974" t="s">
        <v>180</v>
      </c>
      <c r="B974">
        <v>2013</v>
      </c>
      <c r="C974">
        <v>74.5</v>
      </c>
      <c r="D974">
        <v>153</v>
      </c>
      <c r="E974">
        <v>6.5</v>
      </c>
      <c r="F974">
        <v>788.68734029999996</v>
      </c>
      <c r="G974">
        <v>31.3</v>
      </c>
      <c r="H974">
        <v>4</v>
      </c>
      <c r="I974">
        <v>6171.262444</v>
      </c>
      <c r="J974">
        <v>6814365</v>
      </c>
      <c r="K974">
        <v>13.6</v>
      </c>
      <c r="M974" t="s">
        <v>180</v>
      </c>
      <c r="N974">
        <v>2013</v>
      </c>
      <c r="O974">
        <v>74.5</v>
      </c>
      <c r="P974">
        <v>153</v>
      </c>
      <c r="Q974">
        <v>6.5</v>
      </c>
      <c r="R974">
        <v>788.68734029999996</v>
      </c>
      <c r="S974">
        <v>31.3</v>
      </c>
      <c r="T974">
        <v>4</v>
      </c>
      <c r="U974">
        <v>6171.262444</v>
      </c>
      <c r="V974">
        <v>6814365</v>
      </c>
      <c r="W974">
        <v>13.6</v>
      </c>
      <c r="Y974">
        <f t="shared" si="166"/>
        <v>1</v>
      </c>
      <c r="Z974">
        <f t="shared" si="167"/>
        <v>1</v>
      </c>
      <c r="AA974">
        <f t="shared" si="168"/>
        <v>1</v>
      </c>
      <c r="AB974">
        <f t="shared" si="169"/>
        <v>1</v>
      </c>
      <c r="AC974">
        <f t="shared" si="170"/>
        <v>1</v>
      </c>
      <c r="AD974">
        <f t="shared" si="171"/>
        <v>1</v>
      </c>
      <c r="AE974">
        <f t="shared" si="172"/>
        <v>1</v>
      </c>
      <c r="AF974">
        <f t="shared" si="173"/>
        <v>1</v>
      </c>
      <c r="AG974">
        <f t="shared" si="174"/>
        <v>1</v>
      </c>
      <c r="AH974">
        <f t="shared" si="175"/>
        <v>1</v>
      </c>
      <c r="AI974">
        <f t="shared" si="176"/>
        <v>1</v>
      </c>
    </row>
    <row r="975" spans="1:35">
      <c r="A975" t="s">
        <v>180</v>
      </c>
      <c r="B975">
        <v>2014</v>
      </c>
      <c r="C975">
        <v>74.599999999999994</v>
      </c>
      <c r="D975">
        <v>152</v>
      </c>
      <c r="E975">
        <v>6.41</v>
      </c>
      <c r="F975">
        <v>789.07729489999997</v>
      </c>
      <c r="G975">
        <v>32.4</v>
      </c>
      <c r="H975">
        <v>4.12</v>
      </c>
      <c r="I975">
        <v>5941.8471</v>
      </c>
      <c r="J975">
        <v>68416772</v>
      </c>
      <c r="K975">
        <v>13.6</v>
      </c>
      <c r="M975" t="s">
        <v>180</v>
      </c>
      <c r="N975">
        <v>2014</v>
      </c>
      <c r="O975">
        <v>74.599999999999994</v>
      </c>
      <c r="P975">
        <v>152</v>
      </c>
      <c r="Q975">
        <v>6.41</v>
      </c>
      <c r="R975">
        <v>789.07729489999997</v>
      </c>
      <c r="S975">
        <v>32.4</v>
      </c>
      <c r="T975">
        <v>4.12</v>
      </c>
      <c r="U975">
        <v>5941.8471</v>
      </c>
      <c r="V975">
        <v>68416772</v>
      </c>
      <c r="W975">
        <v>13.6</v>
      </c>
      <c r="Y975">
        <f t="shared" si="166"/>
        <v>1</v>
      </c>
      <c r="Z975">
        <f t="shared" si="167"/>
        <v>1</v>
      </c>
      <c r="AA975">
        <f t="shared" si="168"/>
        <v>1</v>
      </c>
      <c r="AB975">
        <f t="shared" si="169"/>
        <v>1</v>
      </c>
      <c r="AC975">
        <f t="shared" si="170"/>
        <v>1</v>
      </c>
      <c r="AD975">
        <f t="shared" si="171"/>
        <v>1</v>
      </c>
      <c r="AE975">
        <f t="shared" si="172"/>
        <v>1</v>
      </c>
      <c r="AF975">
        <f t="shared" si="173"/>
        <v>1</v>
      </c>
      <c r="AG975">
        <f t="shared" si="174"/>
        <v>1</v>
      </c>
      <c r="AH975">
        <f t="shared" si="175"/>
        <v>1</v>
      </c>
      <c r="AI975">
        <f t="shared" si="176"/>
        <v>1</v>
      </c>
    </row>
    <row r="976" spans="1:35">
      <c r="A976" t="s">
        <v>180</v>
      </c>
      <c r="B976">
        <v>2015</v>
      </c>
      <c r="C976">
        <v>74.900000000000006</v>
      </c>
      <c r="D976">
        <v>148</v>
      </c>
      <c r="F976">
        <v>0</v>
      </c>
      <c r="G976">
        <v>33.6</v>
      </c>
      <c r="I976">
        <v>5814.8631340000002</v>
      </c>
      <c r="J976">
        <v>686576</v>
      </c>
      <c r="K976">
        <v>13.6</v>
      </c>
      <c r="M976" t="s">
        <v>180</v>
      </c>
      <c r="N976">
        <v>2015</v>
      </c>
      <c r="O976">
        <v>74.900000000000006</v>
      </c>
      <c r="P976">
        <v>148</v>
      </c>
      <c r="R976">
        <v>0</v>
      </c>
      <c r="S976">
        <v>33.6</v>
      </c>
      <c r="U976">
        <v>5814.8631340000002</v>
      </c>
      <c r="V976">
        <v>686576</v>
      </c>
      <c r="W976">
        <v>13.6</v>
      </c>
      <c r="Y976">
        <f t="shared" si="166"/>
        <v>1</v>
      </c>
      <c r="Z976">
        <f t="shared" si="167"/>
        <v>1</v>
      </c>
      <c r="AA976">
        <f t="shared" si="168"/>
        <v>1</v>
      </c>
      <c r="AB976">
        <f t="shared" si="169"/>
        <v>1</v>
      </c>
      <c r="AC976">
        <f t="shared" si="170"/>
        <v>1</v>
      </c>
      <c r="AD976">
        <f t="shared" si="171"/>
        <v>1</v>
      </c>
      <c r="AE976">
        <f t="shared" si="172"/>
        <v>1</v>
      </c>
      <c r="AF976">
        <f t="shared" si="173"/>
        <v>1</v>
      </c>
      <c r="AG976">
        <f t="shared" si="174"/>
        <v>1</v>
      </c>
      <c r="AH976">
        <f t="shared" si="175"/>
        <v>1</v>
      </c>
      <c r="AI976">
        <f t="shared" si="176"/>
        <v>1</v>
      </c>
    </row>
    <row r="977" spans="1:35">
      <c r="A977" t="s">
        <v>181</v>
      </c>
      <c r="B977">
        <v>2010</v>
      </c>
      <c r="C977">
        <v>74.7</v>
      </c>
      <c r="D977">
        <v>18</v>
      </c>
      <c r="E977">
        <v>1.47</v>
      </c>
      <c r="F977">
        <v>0</v>
      </c>
      <c r="G977">
        <v>57.4</v>
      </c>
      <c r="H977">
        <v>6.83</v>
      </c>
      <c r="K977">
        <v>13</v>
      </c>
      <c r="M977" t="s">
        <v>181</v>
      </c>
      <c r="N977">
        <v>2010</v>
      </c>
      <c r="O977">
        <v>74.7</v>
      </c>
      <c r="P977">
        <v>18</v>
      </c>
      <c r="Q977">
        <v>1.47</v>
      </c>
      <c r="R977">
        <v>0</v>
      </c>
      <c r="S977">
        <v>57.4</v>
      </c>
      <c r="T977">
        <v>6.83</v>
      </c>
      <c r="W977">
        <v>13</v>
      </c>
      <c r="Y977">
        <f t="shared" si="166"/>
        <v>1</v>
      </c>
      <c r="Z977">
        <f t="shared" si="167"/>
        <v>1</v>
      </c>
      <c r="AA977">
        <f t="shared" si="168"/>
        <v>1</v>
      </c>
      <c r="AB977">
        <f t="shared" si="169"/>
        <v>1</v>
      </c>
      <c r="AC977">
        <f t="shared" si="170"/>
        <v>1</v>
      </c>
      <c r="AD977">
        <f t="shared" si="171"/>
        <v>1</v>
      </c>
      <c r="AE977">
        <f t="shared" si="172"/>
        <v>1</v>
      </c>
      <c r="AF977">
        <f t="shared" si="173"/>
        <v>1</v>
      </c>
      <c r="AG977">
        <f t="shared" si="174"/>
        <v>1</v>
      </c>
      <c r="AH977">
        <f t="shared" si="175"/>
        <v>1</v>
      </c>
      <c r="AI977">
        <f t="shared" si="176"/>
        <v>1</v>
      </c>
    </row>
    <row r="978" spans="1:35">
      <c r="A978" t="s">
        <v>181</v>
      </c>
      <c r="B978">
        <v>2011</v>
      </c>
      <c r="C978">
        <v>74.900000000000006</v>
      </c>
      <c r="D978">
        <v>17</v>
      </c>
      <c r="E978">
        <v>1.1599999999999999</v>
      </c>
      <c r="F978">
        <v>0</v>
      </c>
      <c r="G978">
        <v>57.9</v>
      </c>
      <c r="H978">
        <v>6.61</v>
      </c>
      <c r="K978">
        <v>12.9</v>
      </c>
      <c r="M978" t="s">
        <v>181</v>
      </c>
      <c r="N978">
        <v>2011</v>
      </c>
      <c r="O978">
        <v>74.900000000000006</v>
      </c>
      <c r="P978">
        <v>17</v>
      </c>
      <c r="Q978">
        <v>1.1599999999999999</v>
      </c>
      <c r="R978">
        <v>0</v>
      </c>
      <c r="S978">
        <v>57.9</v>
      </c>
      <c r="T978">
        <v>6.61</v>
      </c>
      <c r="W978">
        <v>12.9</v>
      </c>
      <c r="Y978">
        <f t="shared" si="166"/>
        <v>1</v>
      </c>
      <c r="Z978">
        <f t="shared" si="167"/>
        <v>1</v>
      </c>
      <c r="AA978">
        <f t="shared" si="168"/>
        <v>1</v>
      </c>
      <c r="AB978">
        <f t="shared" si="169"/>
        <v>1</v>
      </c>
      <c r="AC978">
        <f t="shared" si="170"/>
        <v>1</v>
      </c>
      <c r="AD978">
        <f t="shared" si="171"/>
        <v>1</v>
      </c>
      <c r="AE978">
        <f t="shared" si="172"/>
        <v>1</v>
      </c>
      <c r="AF978">
        <f t="shared" si="173"/>
        <v>1</v>
      </c>
      <c r="AG978">
        <f t="shared" si="174"/>
        <v>1</v>
      </c>
      <c r="AH978">
        <f t="shared" si="175"/>
        <v>1</v>
      </c>
      <c r="AI978">
        <f t="shared" si="176"/>
        <v>1</v>
      </c>
    </row>
    <row r="979" spans="1:35">
      <c r="A979" t="s">
        <v>181</v>
      </c>
      <c r="B979">
        <v>2012</v>
      </c>
      <c r="C979">
        <v>75.099999999999994</v>
      </c>
      <c r="D979">
        <v>15</v>
      </c>
      <c r="E979">
        <v>1.23</v>
      </c>
      <c r="F979">
        <v>0</v>
      </c>
      <c r="G979">
        <v>58.5</v>
      </c>
      <c r="H979">
        <v>6.76</v>
      </c>
      <c r="K979">
        <v>12.9</v>
      </c>
      <c r="M979" t="s">
        <v>181</v>
      </c>
      <c r="N979">
        <v>2012</v>
      </c>
      <c r="O979">
        <v>75.099999999999994</v>
      </c>
      <c r="P979">
        <v>15</v>
      </c>
      <c r="Q979">
        <v>1.23</v>
      </c>
      <c r="R979">
        <v>0</v>
      </c>
      <c r="S979">
        <v>58.5</v>
      </c>
      <c r="T979">
        <v>6.76</v>
      </c>
      <c r="W979">
        <v>12.9</v>
      </c>
      <c r="Y979">
        <f t="shared" si="166"/>
        <v>1</v>
      </c>
      <c r="Z979">
        <f t="shared" si="167"/>
        <v>1</v>
      </c>
      <c r="AA979">
        <f t="shared" si="168"/>
        <v>1</v>
      </c>
      <c r="AB979">
        <f t="shared" si="169"/>
        <v>1</v>
      </c>
      <c r="AC979">
        <f t="shared" si="170"/>
        <v>1</v>
      </c>
      <c r="AD979">
        <f t="shared" si="171"/>
        <v>1</v>
      </c>
      <c r="AE979">
        <f t="shared" si="172"/>
        <v>1</v>
      </c>
      <c r="AF979">
        <f t="shared" si="173"/>
        <v>1</v>
      </c>
      <c r="AG979">
        <f t="shared" si="174"/>
        <v>1</v>
      </c>
      <c r="AH979">
        <f t="shared" si="175"/>
        <v>1</v>
      </c>
      <c r="AI979">
        <f t="shared" si="176"/>
        <v>1</v>
      </c>
    </row>
    <row r="980" spans="1:35">
      <c r="A980" t="s">
        <v>181</v>
      </c>
      <c r="B980">
        <v>2013</v>
      </c>
      <c r="C980">
        <v>75.3</v>
      </c>
      <c r="D980">
        <v>14</v>
      </c>
      <c r="E980">
        <v>1.03</v>
      </c>
      <c r="F980">
        <v>0</v>
      </c>
      <c r="G980">
        <v>59.1</v>
      </c>
      <c r="H980">
        <v>6.7</v>
      </c>
      <c r="K980">
        <v>12.9</v>
      </c>
      <c r="M980" t="s">
        <v>181</v>
      </c>
      <c r="N980">
        <v>2013</v>
      </c>
      <c r="O980">
        <v>75.3</v>
      </c>
      <c r="P980">
        <v>14</v>
      </c>
      <c r="Q980">
        <v>1.03</v>
      </c>
      <c r="R980">
        <v>0</v>
      </c>
      <c r="S980">
        <v>59.1</v>
      </c>
      <c r="T980">
        <v>6.7</v>
      </c>
      <c r="W980">
        <v>12.9</v>
      </c>
      <c r="Y980">
        <f t="shared" si="166"/>
        <v>1</v>
      </c>
      <c r="Z980">
        <f t="shared" si="167"/>
        <v>1</v>
      </c>
      <c r="AA980">
        <f t="shared" si="168"/>
        <v>1</v>
      </c>
      <c r="AB980">
        <f t="shared" si="169"/>
        <v>1</v>
      </c>
      <c r="AC980">
        <f t="shared" si="170"/>
        <v>1</v>
      </c>
      <c r="AD980">
        <f t="shared" si="171"/>
        <v>1</v>
      </c>
      <c r="AE980">
        <f t="shared" si="172"/>
        <v>1</v>
      </c>
      <c r="AF980">
        <f t="shared" si="173"/>
        <v>1</v>
      </c>
      <c r="AG980">
        <f t="shared" si="174"/>
        <v>1</v>
      </c>
      <c r="AH980">
        <f t="shared" si="175"/>
        <v>1</v>
      </c>
      <c r="AI980">
        <f t="shared" si="176"/>
        <v>1</v>
      </c>
    </row>
    <row r="981" spans="1:35">
      <c r="A981" t="s">
        <v>181</v>
      </c>
      <c r="B981">
        <v>2014</v>
      </c>
      <c r="C981">
        <v>75.5</v>
      </c>
      <c r="D981">
        <v>12</v>
      </c>
      <c r="E981">
        <v>1.1299999999999999</v>
      </c>
      <c r="F981">
        <v>0</v>
      </c>
      <c r="G981">
        <v>59.7</v>
      </c>
      <c r="H981">
        <v>6.48</v>
      </c>
      <c r="K981">
        <v>12.9</v>
      </c>
      <c r="M981" t="s">
        <v>181</v>
      </c>
      <c r="N981">
        <v>2014</v>
      </c>
      <c r="O981">
        <v>75.5</v>
      </c>
      <c r="P981">
        <v>12</v>
      </c>
      <c r="Q981">
        <v>1.1299999999999999</v>
      </c>
      <c r="R981">
        <v>0</v>
      </c>
      <c r="S981">
        <v>59.7</v>
      </c>
      <c r="T981">
        <v>6.48</v>
      </c>
      <c r="W981">
        <v>12.9</v>
      </c>
      <c r="Y981">
        <f t="shared" si="166"/>
        <v>1</v>
      </c>
      <c r="Z981">
        <f t="shared" si="167"/>
        <v>1</v>
      </c>
      <c r="AA981">
        <f t="shared" si="168"/>
        <v>1</v>
      </c>
      <c r="AB981">
        <f t="shared" si="169"/>
        <v>1</v>
      </c>
      <c r="AC981">
        <f t="shared" si="170"/>
        <v>1</v>
      </c>
      <c r="AD981">
        <f t="shared" si="171"/>
        <v>1</v>
      </c>
      <c r="AE981">
        <f t="shared" si="172"/>
        <v>1</v>
      </c>
      <c r="AF981">
        <f t="shared" si="173"/>
        <v>1</v>
      </c>
      <c r="AG981">
        <f t="shared" si="174"/>
        <v>1</v>
      </c>
      <c r="AH981">
        <f t="shared" si="175"/>
        <v>1</v>
      </c>
      <c r="AI981">
        <f t="shared" si="176"/>
        <v>1</v>
      </c>
    </row>
    <row r="982" spans="1:35">
      <c r="A982" t="s">
        <v>181</v>
      </c>
      <c r="B982">
        <v>2015</v>
      </c>
      <c r="C982">
        <v>75.7</v>
      </c>
      <c r="D982">
        <v>12</v>
      </c>
      <c r="F982">
        <v>0</v>
      </c>
      <c r="G982">
        <v>6.3</v>
      </c>
      <c r="K982">
        <v>12.9</v>
      </c>
      <c r="M982" t="s">
        <v>181</v>
      </c>
      <c r="N982">
        <v>2015</v>
      </c>
      <c r="O982">
        <v>75.7</v>
      </c>
      <c r="P982">
        <v>12</v>
      </c>
      <c r="R982">
        <v>0</v>
      </c>
      <c r="S982">
        <v>6.3</v>
      </c>
      <c r="W982">
        <v>12.9</v>
      </c>
      <c r="Y982">
        <f t="shared" si="166"/>
        <v>1</v>
      </c>
      <c r="Z982">
        <f t="shared" si="167"/>
        <v>1</v>
      </c>
      <c r="AA982">
        <f t="shared" si="168"/>
        <v>1</v>
      </c>
      <c r="AB982">
        <f t="shared" si="169"/>
        <v>1</v>
      </c>
      <c r="AC982">
        <f t="shared" si="170"/>
        <v>1</v>
      </c>
      <c r="AD982">
        <f t="shared" si="171"/>
        <v>1</v>
      </c>
      <c r="AE982">
        <f t="shared" si="172"/>
        <v>1</v>
      </c>
      <c r="AF982">
        <f t="shared" si="173"/>
        <v>1</v>
      </c>
      <c r="AG982">
        <f t="shared" si="174"/>
        <v>1</v>
      </c>
      <c r="AH982">
        <f t="shared" si="175"/>
        <v>1</v>
      </c>
      <c r="AI982">
        <f t="shared" si="176"/>
        <v>1</v>
      </c>
    </row>
    <row r="983" spans="1:35">
      <c r="A983" t="s">
        <v>182</v>
      </c>
      <c r="B983">
        <v>2010</v>
      </c>
      <c r="C983">
        <v>66.900000000000006</v>
      </c>
      <c r="D983">
        <v>163</v>
      </c>
      <c r="E983">
        <v>0.1</v>
      </c>
      <c r="F983">
        <v>38.583766449999999</v>
      </c>
      <c r="G983">
        <v>15.5</v>
      </c>
      <c r="H983">
        <v>0.92</v>
      </c>
      <c r="I983">
        <v>849.86269719999996</v>
      </c>
      <c r="J983">
        <v>119591</v>
      </c>
      <c r="K983">
        <v>12.4</v>
      </c>
      <c r="M983" t="s">
        <v>182</v>
      </c>
      <c r="N983">
        <v>2010</v>
      </c>
      <c r="O983">
        <v>66.900000000000006</v>
      </c>
      <c r="P983">
        <v>163</v>
      </c>
      <c r="Q983">
        <v>0.1</v>
      </c>
      <c r="R983">
        <v>38.583766449999999</v>
      </c>
      <c r="S983">
        <v>15.5</v>
      </c>
      <c r="T983">
        <v>0.92</v>
      </c>
      <c r="U983">
        <v>849.86269719999996</v>
      </c>
      <c r="V983">
        <v>119591</v>
      </c>
      <c r="W983">
        <v>12.4</v>
      </c>
      <c r="Y983">
        <f t="shared" si="166"/>
        <v>1</v>
      </c>
      <c r="Z983">
        <f t="shared" si="167"/>
        <v>1</v>
      </c>
      <c r="AA983">
        <f t="shared" si="168"/>
        <v>1</v>
      </c>
      <c r="AB983">
        <f t="shared" si="169"/>
        <v>1</v>
      </c>
      <c r="AC983">
        <f t="shared" si="170"/>
        <v>1</v>
      </c>
      <c r="AD983">
        <f t="shared" si="171"/>
        <v>1</v>
      </c>
      <c r="AE983">
        <f t="shared" si="172"/>
        <v>1</v>
      </c>
      <c r="AF983">
        <f t="shared" si="173"/>
        <v>1</v>
      </c>
      <c r="AG983">
        <f t="shared" si="174"/>
        <v>1</v>
      </c>
      <c r="AH983">
        <f t="shared" si="175"/>
        <v>1</v>
      </c>
      <c r="AI983">
        <f t="shared" si="176"/>
        <v>1</v>
      </c>
    </row>
    <row r="984" spans="1:35">
      <c r="A984" t="s">
        <v>182</v>
      </c>
      <c r="B984">
        <v>2011</v>
      </c>
      <c r="C984">
        <v>67.2</v>
      </c>
      <c r="D984">
        <v>161</v>
      </c>
      <c r="E984">
        <v>0.5</v>
      </c>
      <c r="F984">
        <v>2.7265706019999998</v>
      </c>
      <c r="G984">
        <v>15.8</v>
      </c>
      <c r="H984">
        <v>0.76</v>
      </c>
      <c r="I984">
        <v>114.56179</v>
      </c>
      <c r="J984">
        <v>1131523</v>
      </c>
      <c r="K984">
        <v>12.5</v>
      </c>
      <c r="M984" t="s">
        <v>182</v>
      </c>
      <c r="N984">
        <v>2011</v>
      </c>
      <c r="O984">
        <v>67.2</v>
      </c>
      <c r="P984">
        <v>161</v>
      </c>
      <c r="Q984">
        <v>0.5</v>
      </c>
      <c r="R984">
        <v>2.7265706019999998</v>
      </c>
      <c r="S984">
        <v>15.8</v>
      </c>
      <c r="T984">
        <v>0.76</v>
      </c>
      <c r="U984">
        <v>114.56179</v>
      </c>
      <c r="V984">
        <v>1131523</v>
      </c>
      <c r="W984">
        <v>12.5</v>
      </c>
      <c r="Y984">
        <f t="shared" si="166"/>
        <v>1</v>
      </c>
      <c r="Z984">
        <f t="shared" si="167"/>
        <v>1</v>
      </c>
      <c r="AA984">
        <f t="shared" si="168"/>
        <v>1</v>
      </c>
      <c r="AB984">
        <f t="shared" si="169"/>
        <v>1</v>
      </c>
      <c r="AC984">
        <f t="shared" si="170"/>
        <v>1</v>
      </c>
      <c r="AD984">
        <f t="shared" si="171"/>
        <v>1</v>
      </c>
      <c r="AE984">
        <f t="shared" si="172"/>
        <v>1</v>
      </c>
      <c r="AF984">
        <f t="shared" si="173"/>
        <v>1</v>
      </c>
      <c r="AG984">
        <f t="shared" si="174"/>
        <v>1</v>
      </c>
      <c r="AH984">
        <f t="shared" si="175"/>
        <v>1</v>
      </c>
      <c r="AI984">
        <f t="shared" si="176"/>
        <v>1</v>
      </c>
    </row>
    <row r="985" spans="1:35">
      <c r="A985" t="s">
        <v>182</v>
      </c>
      <c r="B985">
        <v>2012</v>
      </c>
      <c r="C985">
        <v>67.400000000000006</v>
      </c>
      <c r="D985">
        <v>159</v>
      </c>
      <c r="E985">
        <v>0.01</v>
      </c>
      <c r="F985">
        <v>30.179985479999999</v>
      </c>
      <c r="G985">
        <v>16.2</v>
      </c>
      <c r="H985">
        <v>1.1000000000000001</v>
      </c>
      <c r="I985">
        <v>1117.7772399999999</v>
      </c>
      <c r="J985">
        <v>115676</v>
      </c>
      <c r="K985">
        <v>12.5</v>
      </c>
      <c r="M985" t="s">
        <v>182</v>
      </c>
      <c r="N985">
        <v>2012</v>
      </c>
      <c r="O985">
        <v>67.400000000000006</v>
      </c>
      <c r="P985">
        <v>159</v>
      </c>
      <c r="Q985">
        <v>0.01</v>
      </c>
      <c r="R985">
        <v>30.179985479999999</v>
      </c>
      <c r="S985">
        <v>16.2</v>
      </c>
      <c r="T985">
        <v>1.1000000000000001</v>
      </c>
      <c r="U985">
        <v>1117.7772399999999</v>
      </c>
      <c r="V985">
        <v>115676</v>
      </c>
      <c r="W985">
        <v>12.5</v>
      </c>
      <c r="Y985">
        <f t="shared" si="166"/>
        <v>1</v>
      </c>
      <c r="Z985">
        <f t="shared" si="167"/>
        <v>1</v>
      </c>
      <c r="AA985">
        <f t="shared" si="168"/>
        <v>1</v>
      </c>
      <c r="AB985">
        <f t="shared" si="169"/>
        <v>1</v>
      </c>
      <c r="AC985">
        <f t="shared" si="170"/>
        <v>1</v>
      </c>
      <c r="AD985">
        <f t="shared" si="171"/>
        <v>1</v>
      </c>
      <c r="AE985">
        <f t="shared" si="172"/>
        <v>1</v>
      </c>
      <c r="AF985">
        <f t="shared" si="173"/>
        <v>1</v>
      </c>
      <c r="AG985">
        <f t="shared" si="174"/>
        <v>1</v>
      </c>
      <c r="AH985">
        <f t="shared" si="175"/>
        <v>1</v>
      </c>
      <c r="AI985">
        <f t="shared" si="176"/>
        <v>1</v>
      </c>
    </row>
    <row r="986" spans="1:35">
      <c r="A986" t="s">
        <v>182</v>
      </c>
      <c r="B986">
        <v>2013</v>
      </c>
      <c r="C986">
        <v>67.7</v>
      </c>
      <c r="D986">
        <v>158</v>
      </c>
      <c r="E986">
        <v>0.01</v>
      </c>
      <c r="F986">
        <v>3.3798748440000002</v>
      </c>
      <c r="G986">
        <v>16.600000000000001</v>
      </c>
      <c r="H986">
        <v>1.29</v>
      </c>
      <c r="I986">
        <v>117.765674</v>
      </c>
      <c r="J986">
        <v>1184366</v>
      </c>
      <c r="K986">
        <v>12.5</v>
      </c>
      <c r="M986" t="s">
        <v>182</v>
      </c>
      <c r="N986">
        <v>2013</v>
      </c>
      <c r="O986">
        <v>67.7</v>
      </c>
      <c r="P986">
        <v>158</v>
      </c>
      <c r="Q986">
        <v>0.01</v>
      </c>
      <c r="R986">
        <v>3.3798748440000002</v>
      </c>
      <c r="S986">
        <v>16.600000000000001</v>
      </c>
      <c r="T986">
        <v>1.29</v>
      </c>
      <c r="U986">
        <v>117.765674</v>
      </c>
      <c r="V986">
        <v>1184366</v>
      </c>
      <c r="W986">
        <v>12.5</v>
      </c>
      <c r="Y986">
        <f t="shared" si="166"/>
        <v>1</v>
      </c>
      <c r="Z986">
        <f t="shared" si="167"/>
        <v>1</v>
      </c>
      <c r="AA986">
        <f t="shared" si="168"/>
        <v>1</v>
      </c>
      <c r="AB986">
        <f t="shared" si="169"/>
        <v>1</v>
      </c>
      <c r="AC986">
        <f t="shared" si="170"/>
        <v>1</v>
      </c>
      <c r="AD986">
        <f t="shared" si="171"/>
        <v>1</v>
      </c>
      <c r="AE986">
        <f t="shared" si="172"/>
        <v>1</v>
      </c>
      <c r="AF986">
        <f t="shared" si="173"/>
        <v>1</v>
      </c>
      <c r="AG986">
        <f t="shared" si="174"/>
        <v>1</v>
      </c>
      <c r="AH986">
        <f t="shared" si="175"/>
        <v>1</v>
      </c>
      <c r="AI986">
        <f t="shared" si="176"/>
        <v>1</v>
      </c>
    </row>
    <row r="987" spans="1:35">
      <c r="A987" t="s">
        <v>182</v>
      </c>
      <c r="B987">
        <v>2014</v>
      </c>
      <c r="C987">
        <v>68</v>
      </c>
      <c r="D987">
        <v>155</v>
      </c>
      <c r="E987">
        <v>0.01</v>
      </c>
      <c r="F987">
        <v>28.145785029999999</v>
      </c>
      <c r="G987">
        <v>17</v>
      </c>
      <c r="H987">
        <v>1.48</v>
      </c>
      <c r="I987">
        <v>1153.5157799999999</v>
      </c>
      <c r="J987">
        <v>1212814</v>
      </c>
      <c r="K987">
        <v>12.5</v>
      </c>
      <c r="M987" t="s">
        <v>182</v>
      </c>
      <c r="N987">
        <v>2014</v>
      </c>
      <c r="O987">
        <v>68</v>
      </c>
      <c r="P987">
        <v>155</v>
      </c>
      <c r="Q987">
        <v>0.01</v>
      </c>
      <c r="R987">
        <v>28.145785029999999</v>
      </c>
      <c r="S987">
        <v>17</v>
      </c>
      <c r="T987">
        <v>1.48</v>
      </c>
      <c r="U987">
        <v>1153.5157799999999</v>
      </c>
      <c r="V987">
        <v>1212814</v>
      </c>
      <c r="W987">
        <v>12.5</v>
      </c>
      <c r="Y987">
        <f t="shared" si="166"/>
        <v>1</v>
      </c>
      <c r="Z987">
        <f t="shared" si="167"/>
        <v>1</v>
      </c>
      <c r="AA987">
        <f t="shared" si="168"/>
        <v>1</v>
      </c>
      <c r="AB987">
        <f t="shared" si="169"/>
        <v>1</v>
      </c>
      <c r="AC987">
        <f t="shared" si="170"/>
        <v>1</v>
      </c>
      <c r="AD987">
        <f t="shared" si="171"/>
        <v>1</v>
      </c>
      <c r="AE987">
        <f t="shared" si="172"/>
        <v>1</v>
      </c>
      <c r="AF987">
        <f t="shared" si="173"/>
        <v>1</v>
      </c>
      <c r="AG987">
        <f t="shared" si="174"/>
        <v>1</v>
      </c>
      <c r="AH987">
        <f t="shared" si="175"/>
        <v>1</v>
      </c>
      <c r="AI987">
        <f t="shared" si="176"/>
        <v>1</v>
      </c>
    </row>
    <row r="988" spans="1:35">
      <c r="A988" t="s">
        <v>182</v>
      </c>
      <c r="B988">
        <v>2015</v>
      </c>
      <c r="C988">
        <v>68.3</v>
      </c>
      <c r="D988">
        <v>152</v>
      </c>
      <c r="F988">
        <v>0</v>
      </c>
      <c r="G988">
        <v>17.399999999999999</v>
      </c>
      <c r="I988">
        <v>1161.76935</v>
      </c>
      <c r="J988">
        <v>124977</v>
      </c>
      <c r="K988">
        <v>12.5</v>
      </c>
      <c r="M988" t="s">
        <v>182</v>
      </c>
      <c r="N988">
        <v>2015</v>
      </c>
      <c r="O988">
        <v>68.3</v>
      </c>
      <c r="P988">
        <v>152</v>
      </c>
      <c r="R988">
        <v>0</v>
      </c>
      <c r="S988">
        <v>17.399999999999999</v>
      </c>
      <c r="U988">
        <v>1161.76935</v>
      </c>
      <c r="V988">
        <v>124977</v>
      </c>
      <c r="W988">
        <v>12.5</v>
      </c>
      <c r="Y988">
        <f t="shared" si="166"/>
        <v>1</v>
      </c>
      <c r="Z988">
        <f t="shared" si="167"/>
        <v>1</v>
      </c>
      <c r="AA988">
        <f t="shared" si="168"/>
        <v>1</v>
      </c>
      <c r="AB988">
        <f t="shared" si="169"/>
        <v>1</v>
      </c>
      <c r="AC988">
        <f t="shared" si="170"/>
        <v>1</v>
      </c>
      <c r="AD988">
        <f t="shared" si="171"/>
        <v>1</v>
      </c>
      <c r="AE988">
        <f t="shared" si="172"/>
        <v>1</v>
      </c>
      <c r="AF988">
        <f t="shared" si="173"/>
        <v>1</v>
      </c>
      <c r="AG988">
        <f t="shared" si="174"/>
        <v>1</v>
      </c>
      <c r="AH988">
        <f t="shared" si="175"/>
        <v>1</v>
      </c>
      <c r="AI988">
        <f t="shared" si="176"/>
        <v>1</v>
      </c>
    </row>
    <row r="989" spans="1:35">
      <c r="A989" t="s">
        <v>183</v>
      </c>
      <c r="B989">
        <v>2010</v>
      </c>
      <c r="C989">
        <v>57.4</v>
      </c>
      <c r="D989">
        <v>323</v>
      </c>
      <c r="E989">
        <v>1.21</v>
      </c>
      <c r="F989">
        <v>41.96145465</v>
      </c>
      <c r="G989">
        <v>21.4</v>
      </c>
      <c r="H989">
        <v>5.37</v>
      </c>
      <c r="I989">
        <v>487.92389129999998</v>
      </c>
      <c r="J989">
        <v>652952</v>
      </c>
      <c r="K989">
        <v>11</v>
      </c>
      <c r="M989" t="s">
        <v>183</v>
      </c>
      <c r="N989">
        <v>2010</v>
      </c>
      <c r="O989">
        <v>57.4</v>
      </c>
      <c r="P989">
        <v>323</v>
      </c>
      <c r="Q989">
        <v>1.21</v>
      </c>
      <c r="R989">
        <v>41.96145465</v>
      </c>
      <c r="S989">
        <v>21.4</v>
      </c>
      <c r="T989">
        <v>5.37</v>
      </c>
      <c r="U989">
        <v>487.92389129999998</v>
      </c>
      <c r="V989">
        <v>652952</v>
      </c>
      <c r="W989">
        <v>11</v>
      </c>
      <c r="Y989">
        <f t="shared" si="166"/>
        <v>1</v>
      </c>
      <c r="Z989">
        <f t="shared" si="167"/>
        <v>1</v>
      </c>
      <c r="AA989">
        <f t="shared" si="168"/>
        <v>1</v>
      </c>
      <c r="AB989">
        <f t="shared" si="169"/>
        <v>1</v>
      </c>
      <c r="AC989">
        <f t="shared" si="170"/>
        <v>1</v>
      </c>
      <c r="AD989">
        <f t="shared" si="171"/>
        <v>1</v>
      </c>
      <c r="AE989">
        <f t="shared" si="172"/>
        <v>1</v>
      </c>
      <c r="AF989">
        <f t="shared" si="173"/>
        <v>1</v>
      </c>
      <c r="AG989">
        <f t="shared" si="174"/>
        <v>1</v>
      </c>
      <c r="AH989">
        <f t="shared" si="175"/>
        <v>1</v>
      </c>
      <c r="AI989">
        <f t="shared" si="176"/>
        <v>1</v>
      </c>
    </row>
    <row r="990" spans="1:35">
      <c r="A990" t="s">
        <v>183</v>
      </c>
      <c r="B990">
        <v>2011</v>
      </c>
      <c r="C990">
        <v>58.3</v>
      </c>
      <c r="D990">
        <v>34</v>
      </c>
      <c r="E990">
        <v>1.44</v>
      </c>
      <c r="F990">
        <v>39.082585459999997</v>
      </c>
      <c r="G990">
        <v>22</v>
      </c>
      <c r="H990">
        <v>5.21</v>
      </c>
      <c r="I990">
        <v>562.33935919999999</v>
      </c>
      <c r="J990">
        <v>6679282</v>
      </c>
      <c r="K990">
        <v>11.5</v>
      </c>
      <c r="M990" t="s">
        <v>183</v>
      </c>
      <c r="N990">
        <v>2011</v>
      </c>
      <c r="O990">
        <v>58.3</v>
      </c>
      <c r="P990">
        <v>34</v>
      </c>
      <c r="Q990">
        <v>1.44</v>
      </c>
      <c r="R990">
        <v>39.082585459999997</v>
      </c>
      <c r="S990">
        <v>22</v>
      </c>
      <c r="T990">
        <v>5.21</v>
      </c>
      <c r="U990">
        <v>562.33935919999999</v>
      </c>
      <c r="V990">
        <v>6679282</v>
      </c>
      <c r="W990">
        <v>11.5</v>
      </c>
      <c r="Y990">
        <f t="shared" si="166"/>
        <v>1</v>
      </c>
      <c r="Z990">
        <f t="shared" si="167"/>
        <v>1</v>
      </c>
      <c r="AA990">
        <f t="shared" si="168"/>
        <v>1</v>
      </c>
      <c r="AB990">
        <f t="shared" si="169"/>
        <v>1</v>
      </c>
      <c r="AC990">
        <f t="shared" si="170"/>
        <v>1</v>
      </c>
      <c r="AD990">
        <f t="shared" si="171"/>
        <v>1</v>
      </c>
      <c r="AE990">
        <f t="shared" si="172"/>
        <v>1</v>
      </c>
      <c r="AF990">
        <f t="shared" si="173"/>
        <v>1</v>
      </c>
      <c r="AG990">
        <f t="shared" si="174"/>
        <v>1</v>
      </c>
      <c r="AH990">
        <f t="shared" si="175"/>
        <v>1</v>
      </c>
      <c r="AI990">
        <f t="shared" si="176"/>
        <v>1</v>
      </c>
    </row>
    <row r="991" spans="1:35">
      <c r="A991" t="s">
        <v>183</v>
      </c>
      <c r="B991">
        <v>2012</v>
      </c>
      <c r="C991">
        <v>58.9</v>
      </c>
      <c r="D991">
        <v>294</v>
      </c>
      <c r="E991">
        <v>0.01</v>
      </c>
      <c r="F991">
        <v>41.600279540000002</v>
      </c>
      <c r="G991">
        <v>22.6</v>
      </c>
      <c r="H991">
        <v>5.1100000000000003</v>
      </c>
      <c r="I991">
        <v>563.68942470000002</v>
      </c>
      <c r="J991">
        <v>6859482</v>
      </c>
      <c r="K991">
        <v>12</v>
      </c>
      <c r="M991" t="s">
        <v>183</v>
      </c>
      <c r="N991">
        <v>2012</v>
      </c>
      <c r="O991">
        <v>58.9</v>
      </c>
      <c r="P991">
        <v>294</v>
      </c>
      <c r="Q991">
        <v>0.01</v>
      </c>
      <c r="R991">
        <v>41.600279540000002</v>
      </c>
      <c r="S991">
        <v>22.6</v>
      </c>
      <c r="T991">
        <v>5.1100000000000003</v>
      </c>
      <c r="U991">
        <v>563.68942470000002</v>
      </c>
      <c r="V991">
        <v>6859482</v>
      </c>
      <c r="W991">
        <v>12</v>
      </c>
      <c r="Y991">
        <f t="shared" si="166"/>
        <v>1</v>
      </c>
      <c r="Z991">
        <f t="shared" si="167"/>
        <v>1</v>
      </c>
      <c r="AA991">
        <f t="shared" si="168"/>
        <v>1</v>
      </c>
      <c r="AB991">
        <f t="shared" si="169"/>
        <v>1</v>
      </c>
      <c r="AC991">
        <f t="shared" si="170"/>
        <v>1</v>
      </c>
      <c r="AD991">
        <f t="shared" si="171"/>
        <v>1</v>
      </c>
      <c r="AE991">
        <f t="shared" si="172"/>
        <v>1</v>
      </c>
      <c r="AF991">
        <f t="shared" si="173"/>
        <v>1</v>
      </c>
      <c r="AG991">
        <f t="shared" si="174"/>
        <v>1</v>
      </c>
      <c r="AH991">
        <f t="shared" si="175"/>
        <v>1</v>
      </c>
      <c r="AI991">
        <f t="shared" si="176"/>
        <v>1</v>
      </c>
    </row>
    <row r="992" spans="1:35">
      <c r="A992" t="s">
        <v>183</v>
      </c>
      <c r="B992">
        <v>2013</v>
      </c>
      <c r="C992">
        <v>59.4</v>
      </c>
      <c r="D992">
        <v>287</v>
      </c>
      <c r="E992">
        <v>0.01</v>
      </c>
      <c r="F992">
        <v>48.730470889999999</v>
      </c>
      <c r="G992">
        <v>23.1</v>
      </c>
      <c r="H992">
        <v>5.12</v>
      </c>
      <c r="I992">
        <v>579.43484999999998</v>
      </c>
      <c r="J992">
        <v>742948</v>
      </c>
      <c r="K992">
        <v>12</v>
      </c>
      <c r="M992" t="s">
        <v>183</v>
      </c>
      <c r="N992">
        <v>2013</v>
      </c>
      <c r="O992">
        <v>59.4</v>
      </c>
      <c r="P992">
        <v>287</v>
      </c>
      <c r="Q992">
        <v>0.01</v>
      </c>
      <c r="R992">
        <v>48.730470889999999</v>
      </c>
      <c r="S992">
        <v>23.1</v>
      </c>
      <c r="T992">
        <v>5.12</v>
      </c>
      <c r="U992">
        <v>579.43484999999998</v>
      </c>
      <c r="V992">
        <v>742948</v>
      </c>
      <c r="W992">
        <v>12</v>
      </c>
      <c r="Y992">
        <f t="shared" si="166"/>
        <v>1</v>
      </c>
      <c r="Z992">
        <f t="shared" si="167"/>
        <v>1</v>
      </c>
      <c r="AA992">
        <f t="shared" si="168"/>
        <v>1</v>
      </c>
      <c r="AB992">
        <f t="shared" si="169"/>
        <v>1</v>
      </c>
      <c r="AC992">
        <f t="shared" si="170"/>
        <v>1</v>
      </c>
      <c r="AD992">
        <f t="shared" si="171"/>
        <v>1</v>
      </c>
      <c r="AE992">
        <f t="shared" si="172"/>
        <v>1</v>
      </c>
      <c r="AF992">
        <f t="shared" si="173"/>
        <v>1</v>
      </c>
      <c r="AG992">
        <f t="shared" si="174"/>
        <v>1</v>
      </c>
      <c r="AH992">
        <f t="shared" si="175"/>
        <v>1</v>
      </c>
      <c r="AI992">
        <f t="shared" si="176"/>
        <v>1</v>
      </c>
    </row>
    <row r="993" spans="1:35">
      <c r="A993" t="s">
        <v>183</v>
      </c>
      <c r="B993">
        <v>2014</v>
      </c>
      <c r="C993">
        <v>59.7</v>
      </c>
      <c r="D993">
        <v>285</v>
      </c>
      <c r="E993">
        <v>0.01</v>
      </c>
      <c r="F993">
        <v>4.8773501389999998</v>
      </c>
      <c r="G993">
        <v>23.7</v>
      </c>
      <c r="H993">
        <v>5.25</v>
      </c>
      <c r="I993">
        <v>62.131848900000001</v>
      </c>
      <c r="J993">
        <v>7228915</v>
      </c>
      <c r="K993">
        <v>12</v>
      </c>
      <c r="M993" t="s">
        <v>183</v>
      </c>
      <c r="N993">
        <v>2014</v>
      </c>
      <c r="O993">
        <v>59.7</v>
      </c>
      <c r="P993">
        <v>285</v>
      </c>
      <c r="Q993">
        <v>0.01</v>
      </c>
      <c r="R993">
        <v>4.8773501389999998</v>
      </c>
      <c r="S993">
        <v>23.7</v>
      </c>
      <c r="T993">
        <v>5.25</v>
      </c>
      <c r="U993">
        <v>62.131848900000001</v>
      </c>
      <c r="V993">
        <v>7228915</v>
      </c>
      <c r="W993">
        <v>12</v>
      </c>
      <c r="Y993">
        <f t="shared" si="166"/>
        <v>1</v>
      </c>
      <c r="Z993">
        <f t="shared" si="167"/>
        <v>1</v>
      </c>
      <c r="AA993">
        <f t="shared" si="168"/>
        <v>1</v>
      </c>
      <c r="AB993">
        <f t="shared" si="169"/>
        <v>1</v>
      </c>
      <c r="AC993">
        <f t="shared" si="170"/>
        <v>1</v>
      </c>
      <c r="AD993">
        <f t="shared" si="171"/>
        <v>1</v>
      </c>
      <c r="AE993">
        <f t="shared" si="172"/>
        <v>1</v>
      </c>
      <c r="AF993">
        <f t="shared" si="173"/>
        <v>1</v>
      </c>
      <c r="AG993">
        <f t="shared" si="174"/>
        <v>1</v>
      </c>
      <c r="AH993">
        <f t="shared" si="175"/>
        <v>1</v>
      </c>
      <c r="AI993">
        <f t="shared" si="176"/>
        <v>1</v>
      </c>
    </row>
    <row r="994" spans="1:35">
      <c r="A994" t="s">
        <v>183</v>
      </c>
      <c r="B994">
        <v>2015</v>
      </c>
      <c r="C994">
        <v>59.9</v>
      </c>
      <c r="D994">
        <v>287</v>
      </c>
      <c r="F994">
        <v>0</v>
      </c>
      <c r="G994">
        <v>24.3</v>
      </c>
      <c r="I994">
        <v>551.13834599999996</v>
      </c>
      <c r="J994">
        <v>741682</v>
      </c>
      <c r="K994">
        <v>12</v>
      </c>
      <c r="M994" t="s">
        <v>183</v>
      </c>
      <c r="N994">
        <v>2015</v>
      </c>
      <c r="O994">
        <v>59.9</v>
      </c>
      <c r="P994">
        <v>287</v>
      </c>
      <c r="R994">
        <v>0</v>
      </c>
      <c r="S994">
        <v>24.3</v>
      </c>
      <c r="U994">
        <v>551.13834599999996</v>
      </c>
      <c r="V994">
        <v>741682</v>
      </c>
      <c r="W994">
        <v>12</v>
      </c>
      <c r="Y994">
        <f t="shared" si="166"/>
        <v>1</v>
      </c>
      <c r="Z994">
        <f t="shared" si="167"/>
        <v>1</v>
      </c>
      <c r="AA994">
        <f t="shared" si="168"/>
        <v>1</v>
      </c>
      <c r="AB994">
        <f t="shared" si="169"/>
        <v>1</v>
      </c>
      <c r="AC994">
        <f t="shared" si="170"/>
        <v>1</v>
      </c>
      <c r="AD994">
        <f t="shared" si="171"/>
        <v>1</v>
      </c>
      <c r="AE994">
        <f t="shared" si="172"/>
        <v>1</v>
      </c>
      <c r="AF994">
        <f t="shared" si="173"/>
        <v>1</v>
      </c>
      <c r="AG994">
        <f t="shared" si="174"/>
        <v>1</v>
      </c>
      <c r="AH994">
        <f t="shared" si="175"/>
        <v>1</v>
      </c>
      <c r="AI994">
        <f t="shared" si="176"/>
        <v>1</v>
      </c>
    </row>
    <row r="995" spans="1:35">
      <c r="A995" t="s">
        <v>184</v>
      </c>
      <c r="B995">
        <v>2010</v>
      </c>
      <c r="C995">
        <v>72.8</v>
      </c>
      <c r="D995">
        <v>142</v>
      </c>
      <c r="E995">
        <v>1.24</v>
      </c>
      <c r="F995">
        <v>471.83076679999999</v>
      </c>
      <c r="G995">
        <v>72.7</v>
      </c>
      <c r="H995">
        <v>4.59</v>
      </c>
      <c r="I995">
        <v>3547.5997499999999</v>
      </c>
      <c r="J995">
        <v>14137</v>
      </c>
      <c r="K995">
        <v>14.4</v>
      </c>
      <c r="M995" t="s">
        <v>184</v>
      </c>
      <c r="N995">
        <v>2010</v>
      </c>
      <c r="O995">
        <v>72.8</v>
      </c>
      <c r="P995">
        <v>142</v>
      </c>
      <c r="Q995">
        <v>1.24</v>
      </c>
      <c r="R995">
        <v>471.83076679999999</v>
      </c>
      <c r="S995">
        <v>72.7</v>
      </c>
      <c r="T995">
        <v>4.59</v>
      </c>
      <c r="U995">
        <v>3547.5997499999999</v>
      </c>
      <c r="V995">
        <v>14137</v>
      </c>
      <c r="W995">
        <v>14.4</v>
      </c>
      <c r="Y995">
        <f t="shared" si="166"/>
        <v>1</v>
      </c>
      <c r="Z995">
        <f t="shared" si="167"/>
        <v>1</v>
      </c>
      <c r="AA995">
        <f t="shared" si="168"/>
        <v>1</v>
      </c>
      <c r="AB995">
        <f t="shared" si="169"/>
        <v>1</v>
      </c>
      <c r="AC995">
        <f t="shared" si="170"/>
        <v>1</v>
      </c>
      <c r="AD995">
        <f t="shared" si="171"/>
        <v>1</v>
      </c>
      <c r="AE995">
        <f t="shared" si="172"/>
        <v>1</v>
      </c>
      <c r="AF995">
        <f t="shared" si="173"/>
        <v>1</v>
      </c>
      <c r="AG995">
        <f t="shared" si="174"/>
        <v>1</v>
      </c>
      <c r="AH995">
        <f t="shared" si="175"/>
        <v>1</v>
      </c>
      <c r="AI995">
        <f t="shared" si="176"/>
        <v>1</v>
      </c>
    </row>
    <row r="996" spans="1:35">
      <c r="A996" t="s">
        <v>184</v>
      </c>
      <c r="B996">
        <v>2011</v>
      </c>
      <c r="C996">
        <v>72.900000000000006</v>
      </c>
      <c r="D996">
        <v>14</v>
      </c>
      <c r="E996">
        <v>0.96</v>
      </c>
      <c r="F996">
        <v>7.0339808279999998</v>
      </c>
      <c r="G996">
        <v>73.3</v>
      </c>
      <c r="H996">
        <v>4.5999999999999996</v>
      </c>
      <c r="I996">
        <v>445.18866000000003</v>
      </c>
      <c r="J996">
        <v>14577</v>
      </c>
      <c r="K996">
        <v>14.4</v>
      </c>
      <c r="M996" t="s">
        <v>184</v>
      </c>
      <c r="N996">
        <v>2011</v>
      </c>
      <c r="O996">
        <v>72.900000000000006</v>
      </c>
      <c r="P996">
        <v>14</v>
      </c>
      <c r="Q996">
        <v>0.96</v>
      </c>
      <c r="R996">
        <v>7.0339808279999998</v>
      </c>
      <c r="S996">
        <v>73.3</v>
      </c>
      <c r="T996">
        <v>4.5999999999999996</v>
      </c>
      <c r="U996">
        <v>445.18866000000003</v>
      </c>
      <c r="V996">
        <v>14577</v>
      </c>
      <c r="W996">
        <v>14.4</v>
      </c>
      <c r="Y996">
        <f t="shared" si="166"/>
        <v>1</v>
      </c>
      <c r="Z996">
        <f t="shared" si="167"/>
        <v>1</v>
      </c>
      <c r="AA996">
        <f t="shared" si="168"/>
        <v>1</v>
      </c>
      <c r="AB996">
        <f t="shared" si="169"/>
        <v>1</v>
      </c>
      <c r="AC996">
        <f t="shared" si="170"/>
        <v>1</v>
      </c>
      <c r="AD996">
        <f t="shared" si="171"/>
        <v>1</v>
      </c>
      <c r="AE996">
        <f t="shared" si="172"/>
        <v>1</v>
      </c>
      <c r="AF996">
        <f t="shared" si="173"/>
        <v>1</v>
      </c>
      <c r="AG996">
        <f t="shared" si="174"/>
        <v>1</v>
      </c>
      <c r="AH996">
        <f t="shared" si="175"/>
        <v>1</v>
      </c>
      <c r="AI996">
        <f t="shared" si="176"/>
        <v>1</v>
      </c>
    </row>
    <row r="997" spans="1:35">
      <c r="A997" t="s">
        <v>184</v>
      </c>
      <c r="B997">
        <v>2012</v>
      </c>
      <c r="C997">
        <v>73</v>
      </c>
      <c r="D997">
        <v>138</v>
      </c>
      <c r="E997">
        <v>0.01</v>
      </c>
      <c r="F997">
        <v>63.80294988</v>
      </c>
      <c r="G997">
        <v>73.8</v>
      </c>
      <c r="H997">
        <v>4.51</v>
      </c>
      <c r="I997">
        <v>451.542462</v>
      </c>
      <c r="J997">
        <v>14951</v>
      </c>
      <c r="K997">
        <v>14.4</v>
      </c>
      <c r="M997" t="s">
        <v>184</v>
      </c>
      <c r="N997">
        <v>2012</v>
      </c>
      <c r="O997">
        <v>73</v>
      </c>
      <c r="P997">
        <v>138</v>
      </c>
      <c r="Q997">
        <v>0.01</v>
      </c>
      <c r="R997">
        <v>63.80294988</v>
      </c>
      <c r="S997">
        <v>73.8</v>
      </c>
      <c r="T997">
        <v>4.51</v>
      </c>
      <c r="U997">
        <v>451.542462</v>
      </c>
      <c r="V997">
        <v>14951</v>
      </c>
      <c r="W997">
        <v>14.4</v>
      </c>
      <c r="Y997">
        <f t="shared" si="166"/>
        <v>1</v>
      </c>
      <c r="Z997">
        <f t="shared" si="167"/>
        <v>1</v>
      </c>
      <c r="AA997">
        <f t="shared" si="168"/>
        <v>1</v>
      </c>
      <c r="AB997">
        <f t="shared" si="169"/>
        <v>1</v>
      </c>
      <c r="AC997">
        <f t="shared" si="170"/>
        <v>1</v>
      </c>
      <c r="AD997">
        <f t="shared" si="171"/>
        <v>1</v>
      </c>
      <c r="AE997">
        <f t="shared" si="172"/>
        <v>1</v>
      </c>
      <c r="AF997">
        <f t="shared" si="173"/>
        <v>1</v>
      </c>
      <c r="AG997">
        <f t="shared" si="174"/>
        <v>1</v>
      </c>
      <c r="AH997">
        <f t="shared" si="175"/>
        <v>1</v>
      </c>
      <c r="AI997">
        <f t="shared" si="176"/>
        <v>1</v>
      </c>
    </row>
    <row r="998" spans="1:35">
      <c r="A998" t="s">
        <v>184</v>
      </c>
      <c r="B998">
        <v>2013</v>
      </c>
      <c r="C998">
        <v>73.2</v>
      </c>
      <c r="D998">
        <v>137</v>
      </c>
      <c r="E998">
        <v>0.01</v>
      </c>
      <c r="F998">
        <v>584.94498859999999</v>
      </c>
      <c r="G998">
        <v>74.3</v>
      </c>
      <c r="H998">
        <v>4.9800000000000004</v>
      </c>
      <c r="I998">
        <v>4266.5571739999996</v>
      </c>
      <c r="J998">
        <v>15328</v>
      </c>
      <c r="K998">
        <v>14.3</v>
      </c>
      <c r="M998" t="s">
        <v>184</v>
      </c>
      <c r="N998">
        <v>2013</v>
      </c>
      <c r="O998">
        <v>73.2</v>
      </c>
      <c r="P998">
        <v>137</v>
      </c>
      <c r="Q998">
        <v>0.01</v>
      </c>
      <c r="R998">
        <v>584.94498859999999</v>
      </c>
      <c r="S998">
        <v>74.3</v>
      </c>
      <c r="T998">
        <v>4.9800000000000004</v>
      </c>
      <c r="U998">
        <v>4266.5571739999996</v>
      </c>
      <c r="V998">
        <v>15328</v>
      </c>
      <c r="W998">
        <v>14.3</v>
      </c>
      <c r="Y998">
        <f t="shared" si="166"/>
        <v>1</v>
      </c>
      <c r="Z998">
        <f t="shared" si="167"/>
        <v>1</v>
      </c>
      <c r="AA998">
        <f t="shared" si="168"/>
        <v>1</v>
      </c>
      <c r="AB998">
        <f t="shared" si="169"/>
        <v>1</v>
      </c>
      <c r="AC998">
        <f t="shared" si="170"/>
        <v>1</v>
      </c>
      <c r="AD998">
        <f t="shared" si="171"/>
        <v>1</v>
      </c>
      <c r="AE998">
        <f t="shared" si="172"/>
        <v>1</v>
      </c>
      <c r="AF998">
        <f t="shared" si="173"/>
        <v>1</v>
      </c>
      <c r="AG998">
        <f t="shared" si="174"/>
        <v>1</v>
      </c>
      <c r="AH998">
        <f t="shared" si="175"/>
        <v>1</v>
      </c>
      <c r="AI998">
        <f t="shared" si="176"/>
        <v>1</v>
      </c>
    </row>
    <row r="999" spans="1:35">
      <c r="A999" t="s">
        <v>184</v>
      </c>
      <c r="B999">
        <v>2014</v>
      </c>
      <c r="C999">
        <v>73.3</v>
      </c>
      <c r="D999">
        <v>135</v>
      </c>
      <c r="E999">
        <v>0.01</v>
      </c>
      <c r="F999">
        <v>565.96721730000002</v>
      </c>
      <c r="G999">
        <v>74.8</v>
      </c>
      <c r="H999">
        <v>5.18</v>
      </c>
      <c r="I999">
        <v>4192.3497580000003</v>
      </c>
      <c r="J999">
        <v>15782</v>
      </c>
      <c r="K999">
        <v>14.3</v>
      </c>
      <c r="M999" t="s">
        <v>184</v>
      </c>
      <c r="N999">
        <v>2014</v>
      </c>
      <c r="O999">
        <v>73.3</v>
      </c>
      <c r="P999">
        <v>135</v>
      </c>
      <c r="Q999">
        <v>0.01</v>
      </c>
      <c r="R999">
        <v>565.96721730000002</v>
      </c>
      <c r="S999">
        <v>74.8</v>
      </c>
      <c r="T999">
        <v>5.18</v>
      </c>
      <c r="U999">
        <v>4192.3497580000003</v>
      </c>
      <c r="V999">
        <v>15782</v>
      </c>
      <c r="W999">
        <v>14.3</v>
      </c>
      <c r="Y999">
        <f t="shared" si="166"/>
        <v>1</v>
      </c>
      <c r="Z999">
        <f t="shared" si="167"/>
        <v>1</v>
      </c>
      <c r="AA999">
        <f t="shared" si="168"/>
        <v>1</v>
      </c>
      <c r="AB999">
        <f t="shared" si="169"/>
        <v>1</v>
      </c>
      <c r="AC999">
        <f t="shared" si="170"/>
        <v>1</v>
      </c>
      <c r="AD999">
        <f t="shared" si="171"/>
        <v>1</v>
      </c>
      <c r="AE999">
        <f t="shared" si="172"/>
        <v>1</v>
      </c>
      <c r="AF999">
        <f t="shared" si="173"/>
        <v>1</v>
      </c>
      <c r="AG999">
        <f t="shared" si="174"/>
        <v>1</v>
      </c>
      <c r="AH999">
        <f t="shared" si="175"/>
        <v>1</v>
      </c>
      <c r="AI999">
        <f t="shared" si="176"/>
        <v>1</v>
      </c>
    </row>
    <row r="1000" spans="1:35">
      <c r="A1000" t="s">
        <v>184</v>
      </c>
      <c r="B1000">
        <v>2015</v>
      </c>
      <c r="C1000">
        <v>73.5</v>
      </c>
      <c r="D1000">
        <v>133</v>
      </c>
      <c r="F1000">
        <v>0</v>
      </c>
      <c r="G1000">
        <v>75.2</v>
      </c>
      <c r="I1000">
        <v>493.77538700000002</v>
      </c>
      <c r="J1000">
        <v>16364</v>
      </c>
      <c r="K1000">
        <v>14.3</v>
      </c>
      <c r="M1000" t="s">
        <v>184</v>
      </c>
      <c r="N1000">
        <v>2015</v>
      </c>
      <c r="O1000">
        <v>73.5</v>
      </c>
      <c r="P1000">
        <v>133</v>
      </c>
      <c r="R1000">
        <v>0</v>
      </c>
      <c r="S1000">
        <v>75.2</v>
      </c>
      <c r="U1000">
        <v>493.77538700000002</v>
      </c>
      <c r="V1000">
        <v>16364</v>
      </c>
      <c r="W1000">
        <v>14.3</v>
      </c>
      <c r="Y1000">
        <f t="shared" si="166"/>
        <v>1</v>
      </c>
      <c r="Z1000">
        <f t="shared" si="167"/>
        <v>1</v>
      </c>
      <c r="AA1000">
        <f t="shared" si="168"/>
        <v>1</v>
      </c>
      <c r="AB1000">
        <f t="shared" si="169"/>
        <v>1</v>
      </c>
      <c r="AC1000">
        <f t="shared" si="170"/>
        <v>1</v>
      </c>
      <c r="AD1000">
        <f t="shared" si="171"/>
        <v>1</v>
      </c>
      <c r="AE1000">
        <f t="shared" si="172"/>
        <v>1</v>
      </c>
      <c r="AF1000">
        <f t="shared" si="173"/>
        <v>1</v>
      </c>
      <c r="AG1000">
        <f t="shared" si="174"/>
        <v>1</v>
      </c>
      <c r="AH1000">
        <f t="shared" si="175"/>
        <v>1</v>
      </c>
      <c r="AI1000">
        <f t="shared" si="176"/>
        <v>1</v>
      </c>
    </row>
    <row r="1001" spans="1:35">
      <c r="A1001" t="s">
        <v>185</v>
      </c>
      <c r="B1001">
        <v>2010</v>
      </c>
      <c r="C1001">
        <v>74</v>
      </c>
      <c r="D1001">
        <v>179</v>
      </c>
      <c r="E1001">
        <v>6.5</v>
      </c>
      <c r="F1001">
        <v>1389.7726829999999</v>
      </c>
      <c r="G1001">
        <v>42</v>
      </c>
      <c r="H1001">
        <v>5.29</v>
      </c>
      <c r="I1001">
        <v>16683.945779999998</v>
      </c>
      <c r="J1001">
        <v>13281</v>
      </c>
      <c r="K1001">
        <v>12.5</v>
      </c>
      <c r="M1001" t="s">
        <v>185</v>
      </c>
      <c r="N1001">
        <v>2010</v>
      </c>
      <c r="O1001">
        <v>74</v>
      </c>
      <c r="P1001">
        <v>179</v>
      </c>
      <c r="Q1001">
        <v>6.5</v>
      </c>
      <c r="R1001">
        <v>1389.7726829999999</v>
      </c>
      <c r="S1001">
        <v>42</v>
      </c>
      <c r="T1001">
        <v>5.29</v>
      </c>
      <c r="U1001">
        <v>16683.945779999998</v>
      </c>
      <c r="V1001">
        <v>13281</v>
      </c>
      <c r="W1001">
        <v>12.5</v>
      </c>
      <c r="Y1001">
        <f t="shared" si="166"/>
        <v>1</v>
      </c>
      <c r="Z1001">
        <f t="shared" si="167"/>
        <v>1</v>
      </c>
      <c r="AA1001">
        <f t="shared" si="168"/>
        <v>1</v>
      </c>
      <c r="AB1001">
        <f t="shared" si="169"/>
        <v>1</v>
      </c>
      <c r="AC1001">
        <f t="shared" si="170"/>
        <v>1</v>
      </c>
      <c r="AD1001">
        <f t="shared" si="171"/>
        <v>1</v>
      </c>
      <c r="AE1001">
        <f t="shared" si="172"/>
        <v>1</v>
      </c>
      <c r="AF1001">
        <f t="shared" si="173"/>
        <v>1</v>
      </c>
      <c r="AG1001">
        <f t="shared" si="174"/>
        <v>1</v>
      </c>
      <c r="AH1001">
        <f t="shared" si="175"/>
        <v>1</v>
      </c>
      <c r="AI1001">
        <f t="shared" si="176"/>
        <v>1</v>
      </c>
    </row>
    <row r="1002" spans="1:35">
      <c r="A1002" t="s">
        <v>185</v>
      </c>
      <c r="B1002">
        <v>2011</v>
      </c>
      <c r="C1002">
        <v>76</v>
      </c>
      <c r="D1002">
        <v>176</v>
      </c>
      <c r="E1002">
        <v>6.5</v>
      </c>
      <c r="F1002">
        <v>144.9850711</v>
      </c>
      <c r="G1002">
        <v>43</v>
      </c>
      <c r="H1002">
        <v>5.6</v>
      </c>
      <c r="I1002">
        <v>1953.9766999999999</v>
      </c>
      <c r="J1002">
        <v>1334788</v>
      </c>
      <c r="K1002">
        <v>12.6</v>
      </c>
      <c r="M1002" t="s">
        <v>185</v>
      </c>
      <c r="N1002">
        <v>2011</v>
      </c>
      <c r="O1002">
        <v>76</v>
      </c>
      <c r="P1002">
        <v>176</v>
      </c>
      <c r="Q1002">
        <v>6.5</v>
      </c>
      <c r="R1002">
        <v>144.9850711</v>
      </c>
      <c r="S1002">
        <v>43</v>
      </c>
      <c r="T1002">
        <v>5.6</v>
      </c>
      <c r="U1002">
        <v>1953.9766999999999</v>
      </c>
      <c r="V1002">
        <v>1334788</v>
      </c>
      <c r="W1002">
        <v>12.6</v>
      </c>
      <c r="Y1002">
        <f t="shared" si="166"/>
        <v>1</v>
      </c>
      <c r="Z1002">
        <f t="shared" si="167"/>
        <v>1</v>
      </c>
      <c r="AA1002">
        <f t="shared" si="168"/>
        <v>1</v>
      </c>
      <c r="AB1002">
        <f t="shared" si="169"/>
        <v>1</v>
      </c>
      <c r="AC1002">
        <f t="shared" si="170"/>
        <v>1</v>
      </c>
      <c r="AD1002">
        <f t="shared" si="171"/>
        <v>1</v>
      </c>
      <c r="AE1002">
        <f t="shared" si="172"/>
        <v>1</v>
      </c>
      <c r="AF1002">
        <f t="shared" si="173"/>
        <v>1</v>
      </c>
      <c r="AG1002">
        <f t="shared" si="174"/>
        <v>1</v>
      </c>
      <c r="AH1002">
        <f t="shared" si="175"/>
        <v>1</v>
      </c>
      <c r="AI1002">
        <f t="shared" si="176"/>
        <v>1</v>
      </c>
    </row>
    <row r="1003" spans="1:35">
      <c r="A1003" t="s">
        <v>185</v>
      </c>
      <c r="B1003">
        <v>2012</v>
      </c>
      <c r="C1003">
        <v>78</v>
      </c>
      <c r="D1003">
        <v>174</v>
      </c>
      <c r="E1003">
        <v>6.7</v>
      </c>
      <c r="F1003">
        <v>1486.236406</v>
      </c>
      <c r="G1003">
        <v>44</v>
      </c>
      <c r="H1003">
        <v>5.78</v>
      </c>
      <c r="I1003">
        <v>19152.530999999999</v>
      </c>
      <c r="J1003">
        <v>1341588</v>
      </c>
      <c r="K1003">
        <v>12.6</v>
      </c>
      <c r="M1003" t="s">
        <v>185</v>
      </c>
      <c r="N1003">
        <v>2012</v>
      </c>
      <c r="O1003">
        <v>78</v>
      </c>
      <c r="P1003">
        <v>174</v>
      </c>
      <c r="Q1003">
        <v>6.7</v>
      </c>
      <c r="R1003">
        <v>1486.236406</v>
      </c>
      <c r="S1003">
        <v>44</v>
      </c>
      <c r="T1003">
        <v>5.78</v>
      </c>
      <c r="U1003">
        <v>19152.530999999999</v>
      </c>
      <c r="V1003">
        <v>1341588</v>
      </c>
      <c r="W1003">
        <v>12.6</v>
      </c>
      <c r="Y1003">
        <f t="shared" si="166"/>
        <v>1</v>
      </c>
      <c r="Z1003">
        <f t="shared" si="167"/>
        <v>1</v>
      </c>
      <c r="AA1003">
        <f t="shared" si="168"/>
        <v>1</v>
      </c>
      <c r="AB1003">
        <f t="shared" si="169"/>
        <v>1</v>
      </c>
      <c r="AC1003">
        <f t="shared" si="170"/>
        <v>1</v>
      </c>
      <c r="AD1003">
        <f t="shared" si="171"/>
        <v>1</v>
      </c>
      <c r="AE1003">
        <f t="shared" si="172"/>
        <v>1</v>
      </c>
      <c r="AF1003">
        <f t="shared" si="173"/>
        <v>1</v>
      </c>
      <c r="AG1003">
        <f t="shared" si="174"/>
        <v>1</v>
      </c>
      <c r="AH1003">
        <f t="shared" si="175"/>
        <v>1</v>
      </c>
      <c r="AI1003">
        <f t="shared" si="176"/>
        <v>1</v>
      </c>
    </row>
    <row r="1004" spans="1:35">
      <c r="A1004" t="s">
        <v>185</v>
      </c>
      <c r="B1004">
        <v>2013</v>
      </c>
      <c r="C1004">
        <v>71</v>
      </c>
      <c r="D1004">
        <v>172</v>
      </c>
      <c r="E1004">
        <v>6.71</v>
      </c>
      <c r="F1004">
        <v>167.2657906</v>
      </c>
      <c r="G1004">
        <v>45</v>
      </c>
      <c r="H1004">
        <v>5.98</v>
      </c>
      <c r="I1004">
        <v>1967.8328300000001</v>
      </c>
      <c r="J1004">
        <v>1348248</v>
      </c>
      <c r="K1004">
        <v>12.7</v>
      </c>
      <c r="M1004" t="s">
        <v>185</v>
      </c>
      <c r="N1004">
        <v>2013</v>
      </c>
      <c r="O1004">
        <v>71</v>
      </c>
      <c r="P1004">
        <v>172</v>
      </c>
      <c r="Q1004">
        <v>6.71</v>
      </c>
      <c r="R1004">
        <v>167.2657906</v>
      </c>
      <c r="S1004">
        <v>45</v>
      </c>
      <c r="T1004">
        <v>5.98</v>
      </c>
      <c r="U1004">
        <v>1967.8328300000001</v>
      </c>
      <c r="V1004">
        <v>1348248</v>
      </c>
      <c r="W1004">
        <v>12.7</v>
      </c>
      <c r="Y1004">
        <f t="shared" si="166"/>
        <v>1</v>
      </c>
      <c r="Z1004">
        <f t="shared" si="167"/>
        <v>1</v>
      </c>
      <c r="AA1004">
        <f t="shared" si="168"/>
        <v>1</v>
      </c>
      <c r="AB1004">
        <f t="shared" si="169"/>
        <v>1</v>
      </c>
      <c r="AC1004">
        <f t="shared" si="170"/>
        <v>1</v>
      </c>
      <c r="AD1004">
        <f t="shared" si="171"/>
        <v>1</v>
      </c>
      <c r="AE1004">
        <f t="shared" si="172"/>
        <v>1</v>
      </c>
      <c r="AF1004">
        <f t="shared" si="173"/>
        <v>1</v>
      </c>
      <c r="AG1004">
        <f t="shared" si="174"/>
        <v>1</v>
      </c>
      <c r="AH1004">
        <f t="shared" si="175"/>
        <v>1</v>
      </c>
      <c r="AI1004">
        <f t="shared" si="176"/>
        <v>1</v>
      </c>
    </row>
    <row r="1005" spans="1:35">
      <c r="A1005" t="s">
        <v>185</v>
      </c>
      <c r="B1005">
        <v>2014</v>
      </c>
      <c r="C1005">
        <v>71.099999999999994</v>
      </c>
      <c r="D1005">
        <v>171</v>
      </c>
      <c r="E1005">
        <v>6.94</v>
      </c>
      <c r="F1005">
        <v>1578.872339</v>
      </c>
      <c r="G1005">
        <v>46</v>
      </c>
      <c r="H1005">
        <v>5.93</v>
      </c>
      <c r="I1005">
        <v>19325.242829999999</v>
      </c>
      <c r="J1005">
        <v>1354493</v>
      </c>
      <c r="K1005">
        <v>12.7</v>
      </c>
      <c r="M1005" t="s">
        <v>185</v>
      </c>
      <c r="N1005">
        <v>2014</v>
      </c>
      <c r="O1005">
        <v>71.099999999999994</v>
      </c>
      <c r="P1005">
        <v>171</v>
      </c>
      <c r="Q1005">
        <v>6.94</v>
      </c>
      <c r="R1005">
        <v>1578.872339</v>
      </c>
      <c r="S1005">
        <v>46</v>
      </c>
      <c r="T1005">
        <v>5.93</v>
      </c>
      <c r="U1005">
        <v>19325.242829999999</v>
      </c>
      <c r="V1005">
        <v>1354493</v>
      </c>
      <c r="W1005">
        <v>12.7</v>
      </c>
      <c r="Y1005">
        <f t="shared" si="166"/>
        <v>1</v>
      </c>
      <c r="Z1005">
        <f t="shared" si="167"/>
        <v>1</v>
      </c>
      <c r="AA1005">
        <f t="shared" si="168"/>
        <v>1</v>
      </c>
      <c r="AB1005">
        <f t="shared" si="169"/>
        <v>1</v>
      </c>
      <c r="AC1005">
        <f t="shared" si="170"/>
        <v>1</v>
      </c>
      <c r="AD1005">
        <f t="shared" si="171"/>
        <v>1</v>
      </c>
      <c r="AE1005">
        <f t="shared" si="172"/>
        <v>1</v>
      </c>
      <c r="AF1005">
        <f t="shared" si="173"/>
        <v>1</v>
      </c>
      <c r="AG1005">
        <f t="shared" si="174"/>
        <v>1</v>
      </c>
      <c r="AH1005">
        <f t="shared" si="175"/>
        <v>1</v>
      </c>
      <c r="AI1005">
        <f t="shared" si="176"/>
        <v>1</v>
      </c>
    </row>
    <row r="1006" spans="1:35">
      <c r="A1006" t="s">
        <v>185</v>
      </c>
      <c r="B1006">
        <v>2015</v>
      </c>
      <c r="C1006">
        <v>71.2</v>
      </c>
      <c r="D1006">
        <v>17</v>
      </c>
      <c r="F1006">
        <v>0</v>
      </c>
      <c r="G1006">
        <v>47.1</v>
      </c>
      <c r="I1006">
        <v>17321.833729999998</v>
      </c>
      <c r="J1006">
        <v>13692</v>
      </c>
      <c r="K1006">
        <v>12.7</v>
      </c>
      <c r="M1006" t="s">
        <v>185</v>
      </c>
      <c r="N1006">
        <v>2015</v>
      </c>
      <c r="O1006">
        <v>71.2</v>
      </c>
      <c r="P1006">
        <v>17</v>
      </c>
      <c r="R1006">
        <v>0</v>
      </c>
      <c r="S1006">
        <v>47.1</v>
      </c>
      <c r="U1006">
        <v>17321.833729999998</v>
      </c>
      <c r="V1006">
        <v>13692</v>
      </c>
      <c r="W1006">
        <v>12.7</v>
      </c>
      <c r="Y1006">
        <f t="shared" si="166"/>
        <v>1</v>
      </c>
      <c r="Z1006">
        <f t="shared" si="167"/>
        <v>1</v>
      </c>
      <c r="AA1006">
        <f t="shared" si="168"/>
        <v>1</v>
      </c>
      <c r="AB1006">
        <f t="shared" si="169"/>
        <v>1</v>
      </c>
      <c r="AC1006">
        <f t="shared" si="170"/>
        <v>1</v>
      </c>
      <c r="AD1006">
        <f t="shared" si="171"/>
        <v>1</v>
      </c>
      <c r="AE1006">
        <f t="shared" si="172"/>
        <v>1</v>
      </c>
      <c r="AF1006">
        <f t="shared" si="173"/>
        <v>1</v>
      </c>
      <c r="AG1006">
        <f t="shared" si="174"/>
        <v>1</v>
      </c>
      <c r="AH1006">
        <f t="shared" si="175"/>
        <v>1</v>
      </c>
      <c r="AI1006">
        <f t="shared" si="176"/>
        <v>1</v>
      </c>
    </row>
    <row r="1007" spans="1:35">
      <c r="A1007" t="s">
        <v>186</v>
      </c>
      <c r="B1007">
        <v>2010</v>
      </c>
      <c r="C1007">
        <v>74.8</v>
      </c>
      <c r="D1007">
        <v>12</v>
      </c>
      <c r="E1007">
        <v>1.28</v>
      </c>
      <c r="F1007">
        <v>64.85616718</v>
      </c>
      <c r="G1007">
        <v>56.5</v>
      </c>
      <c r="H1007">
        <v>6.54</v>
      </c>
      <c r="I1007">
        <v>414.15177</v>
      </c>
      <c r="J1007">
        <v>1639931</v>
      </c>
      <c r="K1007">
        <v>14.4</v>
      </c>
      <c r="M1007" t="s">
        <v>186</v>
      </c>
      <c r="N1007">
        <v>2010</v>
      </c>
      <c r="O1007">
        <v>74.8</v>
      </c>
      <c r="P1007">
        <v>12</v>
      </c>
      <c r="Q1007">
        <v>1.28</v>
      </c>
      <c r="R1007">
        <v>64.85616718</v>
      </c>
      <c r="S1007">
        <v>56.5</v>
      </c>
      <c r="T1007">
        <v>6.54</v>
      </c>
      <c r="U1007">
        <v>414.15177</v>
      </c>
      <c r="V1007">
        <v>1639931</v>
      </c>
      <c r="W1007">
        <v>14.4</v>
      </c>
      <c r="Y1007">
        <f t="shared" si="166"/>
        <v>1</v>
      </c>
      <c r="Z1007">
        <f t="shared" si="167"/>
        <v>1</v>
      </c>
      <c r="AA1007">
        <f t="shared" si="168"/>
        <v>1</v>
      </c>
      <c r="AB1007">
        <f t="shared" si="169"/>
        <v>1</v>
      </c>
      <c r="AC1007">
        <f t="shared" si="170"/>
        <v>1</v>
      </c>
      <c r="AD1007">
        <f t="shared" si="171"/>
        <v>1</v>
      </c>
      <c r="AE1007">
        <f t="shared" si="172"/>
        <v>1</v>
      </c>
      <c r="AF1007">
        <f t="shared" si="173"/>
        <v>1</v>
      </c>
      <c r="AG1007">
        <f t="shared" si="174"/>
        <v>1</v>
      </c>
      <c r="AH1007">
        <f t="shared" si="175"/>
        <v>1</v>
      </c>
      <c r="AI1007">
        <f t="shared" si="176"/>
        <v>1</v>
      </c>
    </row>
    <row r="1008" spans="1:35">
      <c r="A1008" t="s">
        <v>186</v>
      </c>
      <c r="B1008">
        <v>2011</v>
      </c>
      <c r="C1008">
        <v>74.8</v>
      </c>
      <c r="D1008">
        <v>13</v>
      </c>
      <c r="E1008">
        <v>1.29</v>
      </c>
      <c r="F1008">
        <v>623.21203249999996</v>
      </c>
      <c r="G1008">
        <v>57.4</v>
      </c>
      <c r="H1008">
        <v>7.15</v>
      </c>
      <c r="I1008">
        <v>4256.9127900000003</v>
      </c>
      <c r="J1008">
        <v>1761467</v>
      </c>
      <c r="K1008">
        <v>14.5</v>
      </c>
      <c r="M1008" t="s">
        <v>186</v>
      </c>
      <c r="N1008">
        <v>2011</v>
      </c>
      <c r="O1008">
        <v>74.8</v>
      </c>
      <c r="P1008">
        <v>13</v>
      </c>
      <c r="Q1008">
        <v>1.29</v>
      </c>
      <c r="R1008">
        <v>623.21203249999996</v>
      </c>
      <c r="S1008">
        <v>57.4</v>
      </c>
      <c r="T1008">
        <v>7.15</v>
      </c>
      <c r="U1008">
        <v>4256.9127900000003</v>
      </c>
      <c r="V1008">
        <v>1761467</v>
      </c>
      <c r="W1008">
        <v>14.5</v>
      </c>
      <c r="Y1008">
        <f t="shared" si="166"/>
        <v>1</v>
      </c>
      <c r="Z1008">
        <f t="shared" si="167"/>
        <v>1</v>
      </c>
      <c r="AA1008">
        <f t="shared" si="168"/>
        <v>1</v>
      </c>
      <c r="AB1008">
        <f t="shared" si="169"/>
        <v>1</v>
      </c>
      <c r="AC1008">
        <f t="shared" si="170"/>
        <v>1</v>
      </c>
      <c r="AD1008">
        <f t="shared" si="171"/>
        <v>1</v>
      </c>
      <c r="AE1008">
        <f t="shared" si="172"/>
        <v>1</v>
      </c>
      <c r="AF1008">
        <f t="shared" si="173"/>
        <v>1</v>
      </c>
      <c r="AG1008">
        <f t="shared" si="174"/>
        <v>1</v>
      </c>
      <c r="AH1008">
        <f t="shared" si="175"/>
        <v>1</v>
      </c>
      <c r="AI1008">
        <f t="shared" si="176"/>
        <v>1</v>
      </c>
    </row>
    <row r="1009" spans="1:35">
      <c r="A1009" t="s">
        <v>186</v>
      </c>
      <c r="B1009">
        <v>2012</v>
      </c>
      <c r="C1009">
        <v>74.900000000000006</v>
      </c>
      <c r="D1009">
        <v>13</v>
      </c>
      <c r="E1009">
        <v>1.3</v>
      </c>
      <c r="F1009">
        <v>585.87767610000003</v>
      </c>
      <c r="G1009">
        <v>58.3</v>
      </c>
      <c r="H1009">
        <v>7.18</v>
      </c>
      <c r="I1009">
        <v>4137.5542100000002</v>
      </c>
      <c r="J1009">
        <v>1886668</v>
      </c>
      <c r="K1009">
        <v>14.6</v>
      </c>
      <c r="M1009" t="s">
        <v>186</v>
      </c>
      <c r="N1009">
        <v>2012</v>
      </c>
      <c r="O1009">
        <v>74.900000000000006</v>
      </c>
      <c r="P1009">
        <v>13</v>
      </c>
      <c r="Q1009">
        <v>1.3</v>
      </c>
      <c r="R1009">
        <v>585.87767610000003</v>
      </c>
      <c r="S1009">
        <v>58.3</v>
      </c>
      <c r="T1009">
        <v>7.18</v>
      </c>
      <c r="U1009">
        <v>4137.5542100000002</v>
      </c>
      <c r="V1009">
        <v>1886668</v>
      </c>
      <c r="W1009">
        <v>14.6</v>
      </c>
      <c r="Y1009">
        <f t="shared" si="166"/>
        <v>1</v>
      </c>
      <c r="Z1009">
        <f t="shared" si="167"/>
        <v>1</v>
      </c>
      <c r="AA1009">
        <f t="shared" si="168"/>
        <v>1</v>
      </c>
      <c r="AB1009">
        <f t="shared" si="169"/>
        <v>1</v>
      </c>
      <c r="AC1009">
        <f t="shared" si="170"/>
        <v>1</v>
      </c>
      <c r="AD1009">
        <f t="shared" si="171"/>
        <v>1</v>
      </c>
      <c r="AE1009">
        <f t="shared" si="172"/>
        <v>1</v>
      </c>
      <c r="AF1009">
        <f t="shared" si="173"/>
        <v>1</v>
      </c>
      <c r="AG1009">
        <f t="shared" si="174"/>
        <v>1</v>
      </c>
      <c r="AH1009">
        <f t="shared" si="175"/>
        <v>1</v>
      </c>
      <c r="AI1009">
        <f t="shared" si="176"/>
        <v>1</v>
      </c>
    </row>
    <row r="1010" spans="1:35">
      <c r="A1010" t="s">
        <v>186</v>
      </c>
      <c r="B1010">
        <v>2013</v>
      </c>
      <c r="C1010">
        <v>74.900000000000006</v>
      </c>
      <c r="D1010">
        <v>13</v>
      </c>
      <c r="E1010">
        <v>1.29</v>
      </c>
      <c r="F1010">
        <v>594.64531020000004</v>
      </c>
      <c r="G1010">
        <v>59.3</v>
      </c>
      <c r="H1010">
        <v>7.26</v>
      </c>
      <c r="I1010">
        <v>4199.47253</v>
      </c>
      <c r="J1010">
        <v>1114558</v>
      </c>
      <c r="K1010">
        <v>14.7</v>
      </c>
      <c r="M1010" t="s">
        <v>186</v>
      </c>
      <c r="N1010">
        <v>2013</v>
      </c>
      <c r="O1010">
        <v>74.900000000000006</v>
      </c>
      <c r="P1010">
        <v>13</v>
      </c>
      <c r="Q1010">
        <v>1.29</v>
      </c>
      <c r="R1010">
        <v>594.64531020000004</v>
      </c>
      <c r="S1010">
        <v>59.3</v>
      </c>
      <c r="T1010">
        <v>7.26</v>
      </c>
      <c r="U1010">
        <v>4199.47253</v>
      </c>
      <c r="V1010">
        <v>1114558</v>
      </c>
      <c r="W1010">
        <v>14.7</v>
      </c>
      <c r="Y1010">
        <f t="shared" si="166"/>
        <v>1</v>
      </c>
      <c r="Z1010">
        <f t="shared" si="167"/>
        <v>1</v>
      </c>
      <c r="AA1010">
        <f t="shared" si="168"/>
        <v>1</v>
      </c>
      <c r="AB1010">
        <f t="shared" si="169"/>
        <v>1</v>
      </c>
      <c r="AC1010">
        <f t="shared" si="170"/>
        <v>1</v>
      </c>
      <c r="AD1010">
        <f t="shared" si="171"/>
        <v>1</v>
      </c>
      <c r="AE1010">
        <f t="shared" si="172"/>
        <v>1</v>
      </c>
      <c r="AF1010">
        <f t="shared" si="173"/>
        <v>1</v>
      </c>
      <c r="AG1010">
        <f t="shared" si="174"/>
        <v>1</v>
      </c>
      <c r="AH1010">
        <f t="shared" si="175"/>
        <v>1</v>
      </c>
      <c r="AI1010">
        <f t="shared" si="176"/>
        <v>1</v>
      </c>
    </row>
    <row r="1011" spans="1:35">
      <c r="A1011" t="s">
        <v>186</v>
      </c>
      <c r="B1011">
        <v>2014</v>
      </c>
      <c r="C1011">
        <v>75.099999999999994</v>
      </c>
      <c r="D1011">
        <v>12</v>
      </c>
      <c r="E1011">
        <v>1.39</v>
      </c>
      <c r="F1011">
        <v>604.87013160000004</v>
      </c>
      <c r="G1011">
        <v>6.2</v>
      </c>
      <c r="H1011">
        <v>7</v>
      </c>
      <c r="I1011">
        <v>4271.6817199999996</v>
      </c>
      <c r="J1011">
        <v>1114398</v>
      </c>
      <c r="K1011">
        <v>14.7</v>
      </c>
      <c r="M1011" t="s">
        <v>186</v>
      </c>
      <c r="N1011">
        <v>2014</v>
      </c>
      <c r="O1011">
        <v>75.099999999999994</v>
      </c>
      <c r="P1011">
        <v>12</v>
      </c>
      <c r="Q1011">
        <v>1.39</v>
      </c>
      <c r="R1011">
        <v>604.87013160000004</v>
      </c>
      <c r="S1011">
        <v>6.2</v>
      </c>
      <c r="T1011">
        <v>7</v>
      </c>
      <c r="U1011">
        <v>4271.6817199999996</v>
      </c>
      <c r="V1011">
        <v>1114398</v>
      </c>
      <c r="W1011">
        <v>14.7</v>
      </c>
      <c r="Y1011">
        <f t="shared" si="166"/>
        <v>1</v>
      </c>
      <c r="Z1011">
        <f t="shared" si="167"/>
        <v>1</v>
      </c>
      <c r="AA1011">
        <f t="shared" si="168"/>
        <v>1</v>
      </c>
      <c r="AB1011">
        <f t="shared" si="169"/>
        <v>1</v>
      </c>
      <c r="AC1011">
        <f t="shared" si="170"/>
        <v>1</v>
      </c>
      <c r="AD1011">
        <f t="shared" si="171"/>
        <v>1</v>
      </c>
      <c r="AE1011">
        <f t="shared" si="172"/>
        <v>1</v>
      </c>
      <c r="AF1011">
        <f t="shared" si="173"/>
        <v>1</v>
      </c>
      <c r="AG1011">
        <f t="shared" si="174"/>
        <v>1</v>
      </c>
      <c r="AH1011">
        <f t="shared" si="175"/>
        <v>1</v>
      </c>
      <c r="AI1011">
        <f t="shared" si="176"/>
        <v>1</v>
      </c>
    </row>
    <row r="1012" spans="1:35">
      <c r="A1012" t="s">
        <v>186</v>
      </c>
      <c r="B1012">
        <v>2015</v>
      </c>
      <c r="C1012">
        <v>75.3</v>
      </c>
      <c r="D1012">
        <v>1</v>
      </c>
      <c r="F1012">
        <v>0</v>
      </c>
      <c r="G1012">
        <v>61.2</v>
      </c>
      <c r="I1012">
        <v>3828.9158900000002</v>
      </c>
      <c r="J1012">
        <v>11273661</v>
      </c>
      <c r="K1012">
        <v>14.6</v>
      </c>
      <c r="M1012" t="s">
        <v>186</v>
      </c>
      <c r="N1012">
        <v>2015</v>
      </c>
      <c r="O1012">
        <v>75.3</v>
      </c>
      <c r="P1012">
        <v>1</v>
      </c>
      <c r="R1012">
        <v>0</v>
      </c>
      <c r="S1012">
        <v>61.2</v>
      </c>
      <c r="U1012">
        <v>3828.9158900000002</v>
      </c>
      <c r="V1012">
        <v>11273661</v>
      </c>
      <c r="W1012">
        <v>14.6</v>
      </c>
      <c r="Y1012">
        <f t="shared" si="166"/>
        <v>1</v>
      </c>
      <c r="Z1012">
        <f t="shared" si="167"/>
        <v>1</v>
      </c>
      <c r="AA1012">
        <f t="shared" si="168"/>
        <v>1</v>
      </c>
      <c r="AB1012">
        <f t="shared" si="169"/>
        <v>1</v>
      </c>
      <c r="AC1012">
        <f t="shared" si="170"/>
        <v>1</v>
      </c>
      <c r="AD1012">
        <f t="shared" si="171"/>
        <v>1</v>
      </c>
      <c r="AE1012">
        <f t="shared" si="172"/>
        <v>1</v>
      </c>
      <c r="AF1012">
        <f t="shared" si="173"/>
        <v>1</v>
      </c>
      <c r="AG1012">
        <f t="shared" si="174"/>
        <v>1</v>
      </c>
      <c r="AH1012">
        <f t="shared" si="175"/>
        <v>1</v>
      </c>
      <c r="AI1012">
        <f t="shared" si="176"/>
        <v>1</v>
      </c>
    </row>
    <row r="1013" spans="1:35">
      <c r="A1013" t="s">
        <v>187</v>
      </c>
      <c r="B1013">
        <v>2010</v>
      </c>
      <c r="C1013">
        <v>74.2</v>
      </c>
      <c r="D1013">
        <v>116</v>
      </c>
      <c r="E1013">
        <v>1.49</v>
      </c>
      <c r="F1013">
        <v>32.782358279999997</v>
      </c>
      <c r="G1013">
        <v>61.9</v>
      </c>
      <c r="H1013">
        <v>5.61</v>
      </c>
      <c r="I1013">
        <v>1672.5693000000001</v>
      </c>
      <c r="J1013">
        <v>72326914</v>
      </c>
      <c r="K1013">
        <v>13</v>
      </c>
      <c r="M1013" t="s">
        <v>187</v>
      </c>
      <c r="N1013">
        <v>2010</v>
      </c>
      <c r="O1013">
        <v>74.2</v>
      </c>
      <c r="P1013">
        <v>116</v>
      </c>
      <c r="Q1013">
        <v>1.49</v>
      </c>
      <c r="R1013">
        <v>32.782358279999997</v>
      </c>
      <c r="S1013">
        <v>61.9</v>
      </c>
      <c r="T1013">
        <v>5.61</v>
      </c>
      <c r="U1013">
        <v>1672.5693000000001</v>
      </c>
      <c r="V1013">
        <v>72326914</v>
      </c>
      <c r="W1013">
        <v>13</v>
      </c>
      <c r="Y1013">
        <f t="shared" si="166"/>
        <v>1</v>
      </c>
      <c r="Z1013">
        <f t="shared" si="167"/>
        <v>1</v>
      </c>
      <c r="AA1013">
        <f t="shared" si="168"/>
        <v>1</v>
      </c>
      <c r="AB1013">
        <f t="shared" si="169"/>
        <v>1</v>
      </c>
      <c r="AC1013">
        <f t="shared" si="170"/>
        <v>1</v>
      </c>
      <c r="AD1013">
        <f t="shared" si="171"/>
        <v>1</v>
      </c>
      <c r="AE1013">
        <f t="shared" si="172"/>
        <v>1</v>
      </c>
      <c r="AF1013">
        <f t="shared" si="173"/>
        <v>1</v>
      </c>
      <c r="AG1013">
        <f t="shared" si="174"/>
        <v>1</v>
      </c>
      <c r="AH1013">
        <f t="shared" si="175"/>
        <v>1</v>
      </c>
      <c r="AI1013">
        <f t="shared" si="176"/>
        <v>1</v>
      </c>
    </row>
    <row r="1014" spans="1:35">
      <c r="A1014" t="s">
        <v>187</v>
      </c>
      <c r="B1014">
        <v>2011</v>
      </c>
      <c r="C1014">
        <v>74.5</v>
      </c>
      <c r="D1014">
        <v>114</v>
      </c>
      <c r="E1014">
        <v>1.53</v>
      </c>
      <c r="F1014">
        <v>1275.877569</v>
      </c>
      <c r="G1014">
        <v>62.8</v>
      </c>
      <c r="H1014">
        <v>5.29</v>
      </c>
      <c r="I1014">
        <v>11341.133949999999</v>
      </c>
      <c r="J1014">
        <v>7349455</v>
      </c>
      <c r="K1014">
        <v>13.8</v>
      </c>
      <c r="M1014" t="s">
        <v>187</v>
      </c>
      <c r="N1014">
        <v>2011</v>
      </c>
      <c r="O1014">
        <v>74.5</v>
      </c>
      <c r="P1014">
        <v>114</v>
      </c>
      <c r="Q1014">
        <v>1.53</v>
      </c>
      <c r="R1014">
        <v>1275.877569</v>
      </c>
      <c r="S1014">
        <v>62.8</v>
      </c>
      <c r="T1014">
        <v>5.29</v>
      </c>
      <c r="U1014">
        <v>11341.133949999999</v>
      </c>
      <c r="V1014">
        <v>7349455</v>
      </c>
      <c r="W1014">
        <v>13.8</v>
      </c>
      <c r="Y1014">
        <f t="shared" si="166"/>
        <v>1</v>
      </c>
      <c r="Z1014">
        <f t="shared" si="167"/>
        <v>1</v>
      </c>
      <c r="AA1014">
        <f t="shared" si="168"/>
        <v>1</v>
      </c>
      <c r="AB1014">
        <f t="shared" si="169"/>
        <v>1</v>
      </c>
      <c r="AC1014">
        <f t="shared" si="170"/>
        <v>1</v>
      </c>
      <c r="AD1014">
        <f t="shared" si="171"/>
        <v>1</v>
      </c>
      <c r="AE1014">
        <f t="shared" si="172"/>
        <v>1</v>
      </c>
      <c r="AF1014">
        <f t="shared" si="173"/>
        <v>1</v>
      </c>
      <c r="AG1014">
        <f t="shared" si="174"/>
        <v>1</v>
      </c>
      <c r="AH1014">
        <f t="shared" si="175"/>
        <v>1</v>
      </c>
      <c r="AI1014">
        <f t="shared" si="176"/>
        <v>1</v>
      </c>
    </row>
    <row r="1015" spans="1:35">
      <c r="A1015" t="s">
        <v>187</v>
      </c>
      <c r="B1015">
        <v>2012</v>
      </c>
      <c r="C1015">
        <v>74.8</v>
      </c>
      <c r="D1015">
        <v>112</v>
      </c>
      <c r="E1015">
        <v>1.54</v>
      </c>
      <c r="F1015">
        <v>20.751202110000001</v>
      </c>
      <c r="G1015">
        <v>63.7</v>
      </c>
      <c r="H1015">
        <v>5.24</v>
      </c>
      <c r="I1015">
        <v>1172.3842999999999</v>
      </c>
      <c r="J1015">
        <v>74569867</v>
      </c>
      <c r="K1015">
        <v>14.3</v>
      </c>
      <c r="M1015" t="s">
        <v>187</v>
      </c>
      <c r="N1015">
        <v>2012</v>
      </c>
      <c r="O1015">
        <v>74.8</v>
      </c>
      <c r="P1015">
        <v>112</v>
      </c>
      <c r="Q1015">
        <v>1.54</v>
      </c>
      <c r="R1015">
        <v>20.751202110000001</v>
      </c>
      <c r="S1015">
        <v>63.7</v>
      </c>
      <c r="T1015">
        <v>5.24</v>
      </c>
      <c r="U1015">
        <v>1172.3842999999999</v>
      </c>
      <c r="V1015">
        <v>74569867</v>
      </c>
      <c r="W1015">
        <v>14.3</v>
      </c>
      <c r="Y1015">
        <f t="shared" si="166"/>
        <v>1</v>
      </c>
      <c r="Z1015">
        <f t="shared" si="167"/>
        <v>1</v>
      </c>
      <c r="AA1015">
        <f t="shared" si="168"/>
        <v>1</v>
      </c>
      <c r="AB1015">
        <f t="shared" si="169"/>
        <v>1</v>
      </c>
      <c r="AC1015">
        <f t="shared" si="170"/>
        <v>1</v>
      </c>
      <c r="AD1015">
        <f t="shared" si="171"/>
        <v>1</v>
      </c>
      <c r="AE1015">
        <f t="shared" si="172"/>
        <v>1</v>
      </c>
      <c r="AF1015">
        <f t="shared" si="173"/>
        <v>1</v>
      </c>
      <c r="AG1015">
        <f t="shared" si="174"/>
        <v>1</v>
      </c>
      <c r="AH1015">
        <f t="shared" si="175"/>
        <v>1</v>
      </c>
      <c r="AI1015">
        <f t="shared" si="176"/>
        <v>1</v>
      </c>
    </row>
    <row r="1016" spans="1:35">
      <c r="A1016" t="s">
        <v>187</v>
      </c>
      <c r="B1016">
        <v>2013</v>
      </c>
      <c r="C1016">
        <v>75.2</v>
      </c>
      <c r="D1016">
        <v>19</v>
      </c>
      <c r="E1016">
        <v>1.41</v>
      </c>
      <c r="F1016">
        <v>188.14403479999999</v>
      </c>
      <c r="G1016">
        <v>64.5</v>
      </c>
      <c r="H1016">
        <v>5.38</v>
      </c>
      <c r="I1016">
        <v>12542.935649999999</v>
      </c>
      <c r="J1016">
        <v>75787333</v>
      </c>
      <c r="K1016">
        <v>14.4</v>
      </c>
      <c r="M1016" t="s">
        <v>187</v>
      </c>
      <c r="N1016">
        <v>2013</v>
      </c>
      <c r="O1016">
        <v>75.2</v>
      </c>
      <c r="P1016">
        <v>19</v>
      </c>
      <c r="Q1016">
        <v>1.41</v>
      </c>
      <c r="R1016">
        <v>188.14403479999999</v>
      </c>
      <c r="S1016">
        <v>64.5</v>
      </c>
      <c r="T1016">
        <v>5.38</v>
      </c>
      <c r="U1016">
        <v>12542.935649999999</v>
      </c>
      <c r="V1016">
        <v>75787333</v>
      </c>
      <c r="W1016">
        <v>14.4</v>
      </c>
      <c r="Y1016">
        <f t="shared" si="166"/>
        <v>1</v>
      </c>
      <c r="Z1016">
        <f t="shared" si="167"/>
        <v>1</v>
      </c>
      <c r="AA1016">
        <f t="shared" si="168"/>
        <v>1</v>
      </c>
      <c r="AB1016">
        <f t="shared" si="169"/>
        <v>1</v>
      </c>
      <c r="AC1016">
        <f t="shared" si="170"/>
        <v>1</v>
      </c>
      <c r="AD1016">
        <f t="shared" si="171"/>
        <v>1</v>
      </c>
      <c r="AE1016">
        <f t="shared" si="172"/>
        <v>1</v>
      </c>
      <c r="AF1016">
        <f t="shared" si="173"/>
        <v>1</v>
      </c>
      <c r="AG1016">
        <f t="shared" si="174"/>
        <v>1</v>
      </c>
      <c r="AH1016">
        <f t="shared" si="175"/>
        <v>1</v>
      </c>
      <c r="AI1016">
        <f t="shared" si="176"/>
        <v>1</v>
      </c>
    </row>
    <row r="1017" spans="1:35">
      <c r="A1017" t="s">
        <v>187</v>
      </c>
      <c r="B1017">
        <v>2014</v>
      </c>
      <c r="C1017">
        <v>75.5</v>
      </c>
      <c r="D1017">
        <v>17</v>
      </c>
      <c r="E1017">
        <v>1.45</v>
      </c>
      <c r="F1017">
        <v>181.90837830000001</v>
      </c>
      <c r="G1017">
        <v>65.3</v>
      </c>
      <c r="H1017">
        <v>5.41</v>
      </c>
      <c r="I1017">
        <v>12127.22522</v>
      </c>
      <c r="J1017">
        <v>773628</v>
      </c>
      <c r="K1017">
        <v>14.5</v>
      </c>
      <c r="M1017" t="s">
        <v>187</v>
      </c>
      <c r="N1017">
        <v>2014</v>
      </c>
      <c r="O1017">
        <v>75.5</v>
      </c>
      <c r="P1017">
        <v>17</v>
      </c>
      <c r="Q1017">
        <v>1.45</v>
      </c>
      <c r="R1017">
        <v>181.90837830000001</v>
      </c>
      <c r="S1017">
        <v>65.3</v>
      </c>
      <c r="T1017">
        <v>5.41</v>
      </c>
      <c r="U1017">
        <v>12127.22522</v>
      </c>
      <c r="V1017">
        <v>773628</v>
      </c>
      <c r="W1017">
        <v>14.5</v>
      </c>
      <c r="Y1017">
        <f t="shared" si="166"/>
        <v>1</v>
      </c>
      <c r="Z1017">
        <f t="shared" si="167"/>
        <v>1</v>
      </c>
      <c r="AA1017">
        <f t="shared" si="168"/>
        <v>1</v>
      </c>
      <c r="AB1017">
        <f t="shared" si="169"/>
        <v>1</v>
      </c>
      <c r="AC1017">
        <f t="shared" si="170"/>
        <v>1</v>
      </c>
      <c r="AD1017">
        <f t="shared" si="171"/>
        <v>1</v>
      </c>
      <c r="AE1017">
        <f t="shared" si="172"/>
        <v>1</v>
      </c>
      <c r="AF1017">
        <f t="shared" si="173"/>
        <v>1</v>
      </c>
      <c r="AG1017">
        <f t="shared" si="174"/>
        <v>1</v>
      </c>
      <c r="AH1017">
        <f t="shared" si="175"/>
        <v>1</v>
      </c>
      <c r="AI1017">
        <f t="shared" si="176"/>
        <v>1</v>
      </c>
    </row>
    <row r="1018" spans="1:35">
      <c r="A1018" t="s">
        <v>187</v>
      </c>
      <c r="B1018">
        <v>2015</v>
      </c>
      <c r="C1018">
        <v>75.8</v>
      </c>
      <c r="D1018">
        <v>16</v>
      </c>
      <c r="F1018">
        <v>0</v>
      </c>
      <c r="G1018">
        <v>66.099999999999994</v>
      </c>
      <c r="I1018">
        <v>1979.5256899999999</v>
      </c>
      <c r="J1018">
        <v>78271472</v>
      </c>
      <c r="K1018">
        <v>14.5</v>
      </c>
      <c r="M1018" t="s">
        <v>187</v>
      </c>
      <c r="N1018">
        <v>2015</v>
      </c>
      <c r="O1018">
        <v>75.8</v>
      </c>
      <c r="P1018">
        <v>16</v>
      </c>
      <c r="R1018">
        <v>0</v>
      </c>
      <c r="S1018">
        <v>66.099999999999994</v>
      </c>
      <c r="U1018">
        <v>1979.5256899999999</v>
      </c>
      <c r="V1018">
        <v>78271472</v>
      </c>
      <c r="W1018">
        <v>14.5</v>
      </c>
      <c r="Y1018">
        <f t="shared" si="166"/>
        <v>1</v>
      </c>
      <c r="Z1018">
        <f t="shared" si="167"/>
        <v>1</v>
      </c>
      <c r="AA1018">
        <f t="shared" si="168"/>
        <v>1</v>
      </c>
      <c r="AB1018">
        <f t="shared" si="169"/>
        <v>1</v>
      </c>
      <c r="AC1018">
        <f t="shared" si="170"/>
        <v>1</v>
      </c>
      <c r="AD1018">
        <f t="shared" si="171"/>
        <v>1</v>
      </c>
      <c r="AE1018">
        <f t="shared" si="172"/>
        <v>1</v>
      </c>
      <c r="AF1018">
        <f t="shared" si="173"/>
        <v>1</v>
      </c>
      <c r="AG1018">
        <f t="shared" si="174"/>
        <v>1</v>
      </c>
      <c r="AH1018">
        <f t="shared" si="175"/>
        <v>1</v>
      </c>
      <c r="AI1018">
        <f t="shared" si="176"/>
        <v>1</v>
      </c>
    </row>
    <row r="1019" spans="1:35">
      <c r="A1019" t="s">
        <v>188</v>
      </c>
      <c r="B1019">
        <v>2010</v>
      </c>
      <c r="C1019">
        <v>65.8</v>
      </c>
      <c r="D1019">
        <v>211</v>
      </c>
      <c r="E1019">
        <v>2.48</v>
      </c>
      <c r="F1019">
        <v>385.32516399999997</v>
      </c>
      <c r="G1019">
        <v>44.2</v>
      </c>
      <c r="H1019">
        <v>1.99</v>
      </c>
      <c r="I1019">
        <v>4439.2299999999996</v>
      </c>
      <c r="J1019">
        <v>58721</v>
      </c>
      <c r="K1019">
        <v>10.6</v>
      </c>
      <c r="M1019" t="s">
        <v>188</v>
      </c>
      <c r="N1019">
        <v>2010</v>
      </c>
      <c r="O1019">
        <v>65.8</v>
      </c>
      <c r="P1019">
        <v>211</v>
      </c>
      <c r="Q1019">
        <v>2.48</v>
      </c>
      <c r="R1019">
        <v>385.32516399999997</v>
      </c>
      <c r="S1019">
        <v>44.2</v>
      </c>
      <c r="T1019">
        <v>1.99</v>
      </c>
      <c r="U1019">
        <v>4439.2299999999996</v>
      </c>
      <c r="V1019">
        <v>58721</v>
      </c>
      <c r="W1019">
        <v>10.6</v>
      </c>
      <c r="Y1019">
        <f t="shared" si="166"/>
        <v>1</v>
      </c>
      <c r="Z1019">
        <f t="shared" si="167"/>
        <v>1</v>
      </c>
      <c r="AA1019">
        <f t="shared" si="168"/>
        <v>1</v>
      </c>
      <c r="AB1019">
        <f t="shared" si="169"/>
        <v>1</v>
      </c>
      <c r="AC1019">
        <f t="shared" si="170"/>
        <v>1</v>
      </c>
      <c r="AD1019">
        <f t="shared" si="171"/>
        <v>1</v>
      </c>
      <c r="AE1019">
        <f t="shared" si="172"/>
        <v>1</v>
      </c>
      <c r="AF1019">
        <f t="shared" si="173"/>
        <v>1</v>
      </c>
      <c r="AG1019">
        <f t="shared" si="174"/>
        <v>1</v>
      </c>
      <c r="AH1019">
        <f t="shared" si="175"/>
        <v>1</v>
      </c>
      <c r="AI1019">
        <f t="shared" si="176"/>
        <v>1</v>
      </c>
    </row>
    <row r="1020" spans="1:35">
      <c r="A1020" t="s">
        <v>188</v>
      </c>
      <c r="B1020">
        <v>2011</v>
      </c>
      <c r="C1020">
        <v>65.599999999999994</v>
      </c>
      <c r="D1020">
        <v>217</v>
      </c>
      <c r="E1020">
        <v>2.5499999999999998</v>
      </c>
      <c r="F1020">
        <v>490.41813259999998</v>
      </c>
      <c r="G1020">
        <v>45</v>
      </c>
      <c r="H1020">
        <v>1.98</v>
      </c>
      <c r="I1020">
        <v>5649.978486</v>
      </c>
      <c r="J1020">
        <v>517461</v>
      </c>
      <c r="K1020">
        <v>10.6</v>
      </c>
      <c r="M1020" t="s">
        <v>188</v>
      </c>
      <c r="N1020">
        <v>2011</v>
      </c>
      <c r="O1020">
        <v>65.599999999999994</v>
      </c>
      <c r="P1020">
        <v>217</v>
      </c>
      <c r="Q1020">
        <v>2.5499999999999998</v>
      </c>
      <c r="R1020">
        <v>490.41813259999998</v>
      </c>
      <c r="S1020">
        <v>45</v>
      </c>
      <c r="T1020">
        <v>1.98</v>
      </c>
      <c r="U1020">
        <v>5649.978486</v>
      </c>
      <c r="V1020">
        <v>517461</v>
      </c>
      <c r="W1020">
        <v>10.6</v>
      </c>
      <c r="Y1020">
        <f t="shared" si="166"/>
        <v>1</v>
      </c>
      <c r="Z1020">
        <f t="shared" si="167"/>
        <v>1</v>
      </c>
      <c r="AA1020">
        <f t="shared" si="168"/>
        <v>1</v>
      </c>
      <c r="AB1020">
        <f t="shared" si="169"/>
        <v>1</v>
      </c>
      <c r="AC1020">
        <f t="shared" si="170"/>
        <v>1</v>
      </c>
      <c r="AD1020">
        <f t="shared" si="171"/>
        <v>1</v>
      </c>
      <c r="AE1020">
        <f t="shared" si="172"/>
        <v>1</v>
      </c>
      <c r="AF1020">
        <f t="shared" si="173"/>
        <v>1</v>
      </c>
      <c r="AG1020">
        <f t="shared" si="174"/>
        <v>1</v>
      </c>
      <c r="AH1020">
        <f t="shared" si="175"/>
        <v>1</v>
      </c>
      <c r="AI1020">
        <f t="shared" si="176"/>
        <v>1</v>
      </c>
    </row>
    <row r="1021" spans="1:35">
      <c r="A1021" t="s">
        <v>188</v>
      </c>
      <c r="B1021">
        <v>2012</v>
      </c>
      <c r="C1021">
        <v>65.599999999999994</v>
      </c>
      <c r="D1021">
        <v>22</v>
      </c>
      <c r="E1021">
        <v>2.75</v>
      </c>
      <c r="F1021">
        <v>579.41282439999998</v>
      </c>
      <c r="G1021">
        <v>45.9</v>
      </c>
      <c r="H1021">
        <v>1.96</v>
      </c>
      <c r="I1021">
        <v>6675.2629539999998</v>
      </c>
      <c r="J1021">
        <v>5267839</v>
      </c>
      <c r="K1021">
        <v>10.7</v>
      </c>
      <c r="M1021" t="s">
        <v>188</v>
      </c>
      <c r="N1021">
        <v>2012</v>
      </c>
      <c r="O1021">
        <v>65.599999999999994</v>
      </c>
      <c r="P1021">
        <v>22</v>
      </c>
      <c r="Q1021">
        <v>2.75</v>
      </c>
      <c r="R1021">
        <v>579.41282439999998</v>
      </c>
      <c r="S1021">
        <v>45.9</v>
      </c>
      <c r="T1021">
        <v>1.96</v>
      </c>
      <c r="U1021">
        <v>6675.2629539999998</v>
      </c>
      <c r="V1021">
        <v>5267839</v>
      </c>
      <c r="W1021">
        <v>10.7</v>
      </c>
      <c r="Y1021">
        <f t="shared" si="166"/>
        <v>1</v>
      </c>
      <c r="Z1021">
        <f t="shared" si="167"/>
        <v>1</v>
      </c>
      <c r="AA1021">
        <f t="shared" si="168"/>
        <v>1</v>
      </c>
      <c r="AB1021">
        <f t="shared" si="169"/>
        <v>1</v>
      </c>
      <c r="AC1021">
        <f t="shared" si="170"/>
        <v>1</v>
      </c>
      <c r="AD1021">
        <f t="shared" si="171"/>
        <v>1</v>
      </c>
      <c r="AE1021">
        <f t="shared" si="172"/>
        <v>1</v>
      </c>
      <c r="AF1021">
        <f t="shared" si="173"/>
        <v>1</v>
      </c>
      <c r="AG1021">
        <f t="shared" si="174"/>
        <v>1</v>
      </c>
      <c r="AH1021">
        <f t="shared" si="175"/>
        <v>1</v>
      </c>
      <c r="AI1021">
        <f t="shared" si="176"/>
        <v>1</v>
      </c>
    </row>
    <row r="1022" spans="1:35">
      <c r="A1022" t="s">
        <v>188</v>
      </c>
      <c r="B1022">
        <v>2013</v>
      </c>
      <c r="C1022">
        <v>65.400000000000006</v>
      </c>
      <c r="D1022">
        <v>228</v>
      </c>
      <c r="E1022">
        <v>2.93</v>
      </c>
      <c r="F1022">
        <v>63.748111700000003</v>
      </c>
      <c r="G1022">
        <v>46.7</v>
      </c>
      <c r="H1022">
        <v>2.12</v>
      </c>
      <c r="I1022">
        <v>734.42525000000001</v>
      </c>
      <c r="J1022">
        <v>5366277</v>
      </c>
      <c r="K1022">
        <v>10.7</v>
      </c>
      <c r="M1022" t="s">
        <v>188</v>
      </c>
      <c r="N1022">
        <v>2013</v>
      </c>
      <c r="O1022">
        <v>65.400000000000006</v>
      </c>
      <c r="P1022">
        <v>228</v>
      </c>
      <c r="Q1022">
        <v>2.93</v>
      </c>
      <c r="R1022">
        <v>63.748111700000003</v>
      </c>
      <c r="S1022">
        <v>46.7</v>
      </c>
      <c r="T1022">
        <v>2.12</v>
      </c>
      <c r="U1022">
        <v>734.42525000000001</v>
      </c>
      <c r="V1022">
        <v>5366277</v>
      </c>
      <c r="W1022">
        <v>10.7</v>
      </c>
      <c r="Y1022">
        <f t="shared" si="166"/>
        <v>1</v>
      </c>
      <c r="Z1022">
        <f t="shared" si="167"/>
        <v>1</v>
      </c>
      <c r="AA1022">
        <f t="shared" si="168"/>
        <v>1</v>
      </c>
      <c r="AB1022">
        <f t="shared" si="169"/>
        <v>1</v>
      </c>
      <c r="AC1022">
        <f t="shared" si="170"/>
        <v>1</v>
      </c>
      <c r="AD1022">
        <f t="shared" si="171"/>
        <v>1</v>
      </c>
      <c r="AE1022">
        <f t="shared" si="172"/>
        <v>1</v>
      </c>
      <c r="AF1022">
        <f t="shared" si="173"/>
        <v>1</v>
      </c>
      <c r="AG1022">
        <f t="shared" si="174"/>
        <v>1</v>
      </c>
      <c r="AH1022">
        <f t="shared" si="175"/>
        <v>1</v>
      </c>
      <c r="AI1022">
        <f t="shared" si="176"/>
        <v>1</v>
      </c>
    </row>
    <row r="1023" spans="1:35">
      <c r="A1023" t="s">
        <v>188</v>
      </c>
      <c r="B1023">
        <v>2014</v>
      </c>
      <c r="C1023">
        <v>66</v>
      </c>
      <c r="D1023">
        <v>217</v>
      </c>
      <c r="E1023">
        <v>2.9</v>
      </c>
      <c r="F1023">
        <v>691.1333535</v>
      </c>
      <c r="G1023">
        <v>47.7</v>
      </c>
      <c r="H1023">
        <v>2.7</v>
      </c>
      <c r="I1023">
        <v>7962.3658240000004</v>
      </c>
      <c r="J1023">
        <v>5466241</v>
      </c>
      <c r="K1023">
        <v>10.8</v>
      </c>
      <c r="M1023" t="s">
        <v>188</v>
      </c>
      <c r="N1023">
        <v>2014</v>
      </c>
      <c r="O1023">
        <v>66</v>
      </c>
      <c r="P1023">
        <v>217</v>
      </c>
      <c r="Q1023">
        <v>2.9</v>
      </c>
      <c r="R1023">
        <v>691.1333535</v>
      </c>
      <c r="S1023">
        <v>47.7</v>
      </c>
      <c r="T1023">
        <v>2.7</v>
      </c>
      <c r="U1023">
        <v>7962.3658240000004</v>
      </c>
      <c r="V1023">
        <v>5466241</v>
      </c>
      <c r="W1023">
        <v>10.8</v>
      </c>
      <c r="Y1023">
        <f t="shared" si="166"/>
        <v>1</v>
      </c>
      <c r="Z1023">
        <f t="shared" si="167"/>
        <v>1</v>
      </c>
      <c r="AA1023">
        <f t="shared" si="168"/>
        <v>1</v>
      </c>
      <c r="AB1023">
        <f t="shared" si="169"/>
        <v>1</v>
      </c>
      <c r="AC1023">
        <f t="shared" si="170"/>
        <v>1</v>
      </c>
      <c r="AD1023">
        <f t="shared" si="171"/>
        <v>1</v>
      </c>
      <c r="AE1023">
        <f t="shared" si="172"/>
        <v>1</v>
      </c>
      <c r="AF1023">
        <f t="shared" si="173"/>
        <v>1</v>
      </c>
      <c r="AG1023">
        <f t="shared" si="174"/>
        <v>1</v>
      </c>
      <c r="AH1023">
        <f t="shared" si="175"/>
        <v>1</v>
      </c>
      <c r="AI1023">
        <f t="shared" si="176"/>
        <v>1</v>
      </c>
    </row>
    <row r="1024" spans="1:35">
      <c r="A1024" t="s">
        <v>188</v>
      </c>
      <c r="B1024">
        <v>2015</v>
      </c>
      <c r="C1024">
        <v>66.3</v>
      </c>
      <c r="D1024">
        <v>215</v>
      </c>
      <c r="F1024">
        <v>0</v>
      </c>
      <c r="G1024">
        <v>48.6</v>
      </c>
      <c r="I1024">
        <v>6432.6687679999995</v>
      </c>
      <c r="J1024">
        <v>5565284</v>
      </c>
      <c r="K1024">
        <v>10.8</v>
      </c>
      <c r="M1024" t="s">
        <v>188</v>
      </c>
      <c r="N1024">
        <v>2015</v>
      </c>
      <c r="O1024">
        <v>66.3</v>
      </c>
      <c r="P1024">
        <v>215</v>
      </c>
      <c r="R1024">
        <v>0</v>
      </c>
      <c r="S1024">
        <v>48.6</v>
      </c>
      <c r="U1024">
        <v>6432.6687679999995</v>
      </c>
      <c r="V1024">
        <v>5565284</v>
      </c>
      <c r="W1024">
        <v>10.8</v>
      </c>
      <c r="Y1024">
        <f t="shared" si="166"/>
        <v>1</v>
      </c>
      <c r="Z1024">
        <f t="shared" si="167"/>
        <v>1</v>
      </c>
      <c r="AA1024">
        <f t="shared" si="168"/>
        <v>1</v>
      </c>
      <c r="AB1024">
        <f t="shared" si="169"/>
        <v>1</v>
      </c>
      <c r="AC1024">
        <f t="shared" si="170"/>
        <v>1</v>
      </c>
      <c r="AD1024">
        <f t="shared" si="171"/>
        <v>1</v>
      </c>
      <c r="AE1024">
        <f t="shared" si="172"/>
        <v>1</v>
      </c>
      <c r="AF1024">
        <f t="shared" si="173"/>
        <v>1</v>
      </c>
      <c r="AG1024">
        <f t="shared" si="174"/>
        <v>1</v>
      </c>
      <c r="AH1024">
        <f t="shared" si="175"/>
        <v>1</v>
      </c>
      <c r="AI1024">
        <f t="shared" si="176"/>
        <v>1</v>
      </c>
    </row>
    <row r="1025" spans="1:35">
      <c r="A1025" t="s">
        <v>189</v>
      </c>
      <c r="B1025">
        <v>2013</v>
      </c>
      <c r="E1025">
        <v>0.01</v>
      </c>
      <c r="F1025">
        <v>78.281203169999998</v>
      </c>
      <c r="G1025">
        <v>79.3</v>
      </c>
      <c r="H1025">
        <v>16.61</v>
      </c>
      <c r="I1025">
        <v>3542.13589</v>
      </c>
      <c r="J1025">
        <v>1819</v>
      </c>
      <c r="K1025">
        <v>0</v>
      </c>
      <c r="M1025" t="s">
        <v>189</v>
      </c>
      <c r="N1025">
        <v>2013</v>
      </c>
      <c r="Q1025">
        <v>0.01</v>
      </c>
      <c r="R1025">
        <v>78.281203169999998</v>
      </c>
      <c r="S1025">
        <v>79.3</v>
      </c>
      <c r="T1025">
        <v>16.61</v>
      </c>
      <c r="U1025">
        <v>3542.13589</v>
      </c>
      <c r="V1025">
        <v>1819</v>
      </c>
      <c r="W1025">
        <v>0</v>
      </c>
      <c r="Y1025">
        <f t="shared" si="166"/>
        <v>1</v>
      </c>
      <c r="Z1025">
        <f t="shared" si="167"/>
        <v>1</v>
      </c>
      <c r="AA1025">
        <f t="shared" si="168"/>
        <v>1</v>
      </c>
      <c r="AB1025">
        <f t="shared" si="169"/>
        <v>1</v>
      </c>
      <c r="AC1025">
        <f t="shared" si="170"/>
        <v>1</v>
      </c>
      <c r="AD1025">
        <f t="shared" si="171"/>
        <v>1</v>
      </c>
      <c r="AE1025">
        <f t="shared" si="172"/>
        <v>1</v>
      </c>
      <c r="AF1025">
        <f t="shared" si="173"/>
        <v>1</v>
      </c>
      <c r="AG1025">
        <f t="shared" si="174"/>
        <v>1</v>
      </c>
      <c r="AH1025">
        <f t="shared" si="175"/>
        <v>1</v>
      </c>
      <c r="AI1025">
        <f t="shared" si="176"/>
        <v>1</v>
      </c>
    </row>
    <row r="1026" spans="1:35">
      <c r="A1026" t="s">
        <v>190</v>
      </c>
      <c r="B1026">
        <v>2010</v>
      </c>
      <c r="C1026">
        <v>58.4</v>
      </c>
      <c r="D1026">
        <v>362</v>
      </c>
      <c r="E1026">
        <v>10.029999999999999</v>
      </c>
      <c r="F1026">
        <v>116.20296399999999</v>
      </c>
      <c r="G1026">
        <v>16.3</v>
      </c>
      <c r="H1026">
        <v>11.2</v>
      </c>
      <c r="I1026">
        <v>594.99725569999998</v>
      </c>
      <c r="J1026">
        <v>33915133</v>
      </c>
      <c r="K1026">
        <v>10.9</v>
      </c>
      <c r="M1026" t="s">
        <v>190</v>
      </c>
      <c r="N1026">
        <v>2010</v>
      </c>
      <c r="O1026">
        <v>58.4</v>
      </c>
      <c r="P1026">
        <v>362</v>
      </c>
      <c r="Q1026">
        <v>10.029999999999999</v>
      </c>
      <c r="R1026">
        <v>116.20296399999999</v>
      </c>
      <c r="S1026">
        <v>16.3</v>
      </c>
      <c r="T1026">
        <v>11.2</v>
      </c>
      <c r="U1026">
        <v>594.99725569999998</v>
      </c>
      <c r="V1026">
        <v>33915133</v>
      </c>
      <c r="W1026">
        <v>10.9</v>
      </c>
      <c r="Y1026">
        <f t="shared" si="166"/>
        <v>1</v>
      </c>
      <c r="Z1026">
        <f t="shared" si="167"/>
        <v>1</v>
      </c>
      <c r="AA1026">
        <f t="shared" si="168"/>
        <v>1</v>
      </c>
      <c r="AB1026">
        <f t="shared" si="169"/>
        <v>1</v>
      </c>
      <c r="AC1026">
        <f t="shared" si="170"/>
        <v>1</v>
      </c>
      <c r="AD1026">
        <f t="shared" si="171"/>
        <v>1</v>
      </c>
      <c r="AE1026">
        <f t="shared" si="172"/>
        <v>1</v>
      </c>
      <c r="AF1026">
        <f t="shared" si="173"/>
        <v>1</v>
      </c>
      <c r="AG1026">
        <f t="shared" si="174"/>
        <v>1</v>
      </c>
      <c r="AH1026">
        <f t="shared" si="175"/>
        <v>1</v>
      </c>
      <c r="AI1026">
        <f t="shared" si="176"/>
        <v>1</v>
      </c>
    </row>
    <row r="1027" spans="1:35">
      <c r="A1027" t="s">
        <v>190</v>
      </c>
      <c r="B1027">
        <v>2011</v>
      </c>
      <c r="C1027">
        <v>59.3</v>
      </c>
      <c r="D1027">
        <v>347</v>
      </c>
      <c r="E1027">
        <v>10.220000000000001</v>
      </c>
      <c r="F1027">
        <v>94.496867760000001</v>
      </c>
      <c r="G1027">
        <v>16.7</v>
      </c>
      <c r="H1027">
        <v>9.9</v>
      </c>
      <c r="I1027">
        <v>584.39621369999998</v>
      </c>
      <c r="J1027">
        <v>3593648</v>
      </c>
      <c r="K1027">
        <v>10.7</v>
      </c>
      <c r="M1027" t="s">
        <v>190</v>
      </c>
      <c r="N1027">
        <v>2011</v>
      </c>
      <c r="O1027">
        <v>59.3</v>
      </c>
      <c r="P1027">
        <v>347</v>
      </c>
      <c r="Q1027">
        <v>10.220000000000001</v>
      </c>
      <c r="R1027">
        <v>94.496867760000001</v>
      </c>
      <c r="S1027">
        <v>16.7</v>
      </c>
      <c r="T1027">
        <v>9.9</v>
      </c>
      <c r="U1027">
        <v>584.39621369999998</v>
      </c>
      <c r="V1027">
        <v>3593648</v>
      </c>
      <c r="W1027">
        <v>10.7</v>
      </c>
      <c r="Y1027">
        <f t="shared" ref="Y1027:Y1090" si="177">IF(M1027=A1027,1,0)</f>
        <v>1</v>
      </c>
      <c r="Z1027">
        <f t="shared" ref="Z1027:Z1090" si="178">IF(N1027=B1027,1,0)</f>
        <v>1</v>
      </c>
      <c r="AA1027">
        <f t="shared" ref="AA1027:AA1090" si="179">IF(O1027=C1027,1,0)</f>
        <v>1</v>
      </c>
      <c r="AB1027">
        <f t="shared" ref="AB1027:AB1090" si="180">IF(P1027=D1027,1,0)</f>
        <v>1</v>
      </c>
      <c r="AC1027">
        <f t="shared" ref="AC1027:AC1090" si="181">IF(Q1027=E1027,1,0)</f>
        <v>1</v>
      </c>
      <c r="AD1027">
        <f t="shared" ref="AD1027:AD1090" si="182">IF(R1027=F1027,1,0)</f>
        <v>1</v>
      </c>
      <c r="AE1027">
        <f t="shared" ref="AE1027:AE1090" si="183">IF(S1027=G1027,1,0)</f>
        <v>1</v>
      </c>
      <c r="AF1027">
        <f t="shared" ref="AF1027:AF1090" si="184">IF(T1027=H1027,1,0)</f>
        <v>1</v>
      </c>
      <c r="AG1027">
        <f t="shared" ref="AG1027:AG1090" si="185">IF(U1027=I1027,1,0)</f>
        <v>1</v>
      </c>
      <c r="AH1027">
        <f t="shared" ref="AH1027:AH1090" si="186">IF(V1027=J1027,1,0)</f>
        <v>1</v>
      </c>
      <c r="AI1027">
        <f t="shared" ref="AI1027:AI1090" si="187">IF(W1027=K1027,1,0)</f>
        <v>1</v>
      </c>
    </row>
    <row r="1028" spans="1:35">
      <c r="A1028" t="s">
        <v>190</v>
      </c>
      <c r="B1028">
        <v>2012</v>
      </c>
      <c r="C1028">
        <v>60</v>
      </c>
      <c r="D1028">
        <v>339</v>
      </c>
      <c r="E1028">
        <v>0.01</v>
      </c>
      <c r="F1028">
        <v>92.886978589999998</v>
      </c>
      <c r="G1028">
        <v>17.2</v>
      </c>
      <c r="H1028">
        <v>7.58</v>
      </c>
      <c r="I1028">
        <v>647.74740999999995</v>
      </c>
      <c r="J1028">
        <v>3636796</v>
      </c>
      <c r="K1028">
        <v>10</v>
      </c>
      <c r="M1028" t="s">
        <v>190</v>
      </c>
      <c r="N1028">
        <v>2012</v>
      </c>
      <c r="O1028">
        <v>60</v>
      </c>
      <c r="P1028">
        <v>339</v>
      </c>
      <c r="Q1028">
        <v>0.01</v>
      </c>
      <c r="R1028">
        <v>92.886978589999998</v>
      </c>
      <c r="S1028">
        <v>17.2</v>
      </c>
      <c r="T1028">
        <v>7.58</v>
      </c>
      <c r="U1028">
        <v>647.74740999999995</v>
      </c>
      <c r="V1028">
        <v>3636796</v>
      </c>
      <c r="W1028">
        <v>10</v>
      </c>
      <c r="Y1028">
        <f t="shared" si="177"/>
        <v>1</v>
      </c>
      <c r="Z1028">
        <f t="shared" si="178"/>
        <v>1</v>
      </c>
      <c r="AA1028">
        <f t="shared" si="179"/>
        <v>1</v>
      </c>
      <c r="AB1028">
        <f t="shared" si="180"/>
        <v>1</v>
      </c>
      <c r="AC1028">
        <f t="shared" si="181"/>
        <v>1</v>
      </c>
      <c r="AD1028">
        <f t="shared" si="182"/>
        <v>1</v>
      </c>
      <c r="AE1028">
        <f t="shared" si="183"/>
        <v>1</v>
      </c>
      <c r="AF1028">
        <f t="shared" si="184"/>
        <v>1</v>
      </c>
      <c r="AG1028">
        <f t="shared" si="185"/>
        <v>1</v>
      </c>
      <c r="AH1028">
        <f t="shared" si="186"/>
        <v>1</v>
      </c>
      <c r="AI1028">
        <f t="shared" si="187"/>
        <v>1</v>
      </c>
    </row>
    <row r="1029" spans="1:35">
      <c r="A1029" t="s">
        <v>190</v>
      </c>
      <c r="B1029">
        <v>2013</v>
      </c>
      <c r="C1029">
        <v>67</v>
      </c>
      <c r="D1029">
        <v>325</v>
      </c>
      <c r="E1029">
        <v>0.01</v>
      </c>
      <c r="F1029">
        <v>90.761444139999995</v>
      </c>
      <c r="G1029">
        <v>17.600000000000001</v>
      </c>
      <c r="H1029">
        <v>7.47</v>
      </c>
      <c r="I1029">
        <v>662.49229300000002</v>
      </c>
      <c r="J1029">
        <v>37553726</v>
      </c>
      <c r="K1029">
        <v>10</v>
      </c>
      <c r="M1029" t="s">
        <v>190</v>
      </c>
      <c r="N1029">
        <v>2013</v>
      </c>
      <c r="O1029">
        <v>67</v>
      </c>
      <c r="P1029">
        <v>325</v>
      </c>
      <c r="Q1029">
        <v>0.01</v>
      </c>
      <c r="R1029">
        <v>90.761444139999995</v>
      </c>
      <c r="S1029">
        <v>17.600000000000001</v>
      </c>
      <c r="T1029">
        <v>7.47</v>
      </c>
      <c r="U1029">
        <v>662.49229300000002</v>
      </c>
      <c r="V1029">
        <v>37553726</v>
      </c>
      <c r="W1029">
        <v>10</v>
      </c>
      <c r="Y1029">
        <f t="shared" si="177"/>
        <v>1</v>
      </c>
      <c r="Z1029">
        <f t="shared" si="178"/>
        <v>1</v>
      </c>
      <c r="AA1029">
        <f t="shared" si="179"/>
        <v>1</v>
      </c>
      <c r="AB1029">
        <f t="shared" si="180"/>
        <v>1</v>
      </c>
      <c r="AC1029">
        <f t="shared" si="181"/>
        <v>1</v>
      </c>
      <c r="AD1029">
        <f t="shared" si="182"/>
        <v>1</v>
      </c>
      <c r="AE1029">
        <f t="shared" si="183"/>
        <v>1</v>
      </c>
      <c r="AF1029">
        <f t="shared" si="184"/>
        <v>1</v>
      </c>
      <c r="AG1029">
        <f t="shared" si="185"/>
        <v>1</v>
      </c>
      <c r="AH1029">
        <f t="shared" si="186"/>
        <v>1</v>
      </c>
      <c r="AI1029">
        <f t="shared" si="187"/>
        <v>1</v>
      </c>
    </row>
    <row r="1030" spans="1:35">
      <c r="A1030" t="s">
        <v>190</v>
      </c>
      <c r="B1030">
        <v>2014</v>
      </c>
      <c r="C1030">
        <v>61.5</v>
      </c>
      <c r="D1030">
        <v>38</v>
      </c>
      <c r="E1030">
        <v>0.01</v>
      </c>
      <c r="F1030">
        <v>14.167701579999999</v>
      </c>
      <c r="G1030">
        <v>18.100000000000001</v>
      </c>
      <c r="H1030">
        <v>7.22</v>
      </c>
      <c r="I1030">
        <v>719.17266900000004</v>
      </c>
      <c r="J1030">
        <v>38833338</v>
      </c>
      <c r="K1030">
        <v>10</v>
      </c>
      <c r="M1030" t="s">
        <v>190</v>
      </c>
      <c r="N1030">
        <v>2014</v>
      </c>
      <c r="O1030">
        <v>61.5</v>
      </c>
      <c r="P1030">
        <v>38</v>
      </c>
      <c r="Q1030">
        <v>0.01</v>
      </c>
      <c r="R1030">
        <v>14.167701579999999</v>
      </c>
      <c r="S1030">
        <v>18.100000000000001</v>
      </c>
      <c r="T1030">
        <v>7.22</v>
      </c>
      <c r="U1030">
        <v>719.17266900000004</v>
      </c>
      <c r="V1030">
        <v>38833338</v>
      </c>
      <c r="W1030">
        <v>10</v>
      </c>
      <c r="Y1030">
        <f t="shared" si="177"/>
        <v>1</v>
      </c>
      <c r="Z1030">
        <f t="shared" si="178"/>
        <v>1</v>
      </c>
      <c r="AA1030">
        <f t="shared" si="179"/>
        <v>1</v>
      </c>
      <c r="AB1030">
        <f t="shared" si="180"/>
        <v>1</v>
      </c>
      <c r="AC1030">
        <f t="shared" si="181"/>
        <v>1</v>
      </c>
      <c r="AD1030">
        <f t="shared" si="182"/>
        <v>1</v>
      </c>
      <c r="AE1030">
        <f t="shared" si="183"/>
        <v>1</v>
      </c>
      <c r="AF1030">
        <f t="shared" si="184"/>
        <v>1</v>
      </c>
      <c r="AG1030">
        <f t="shared" si="185"/>
        <v>1</v>
      </c>
      <c r="AH1030">
        <f t="shared" si="186"/>
        <v>1</v>
      </c>
      <c r="AI1030">
        <f t="shared" si="187"/>
        <v>1</v>
      </c>
    </row>
    <row r="1031" spans="1:35">
      <c r="A1031" t="s">
        <v>190</v>
      </c>
      <c r="B1031">
        <v>2015</v>
      </c>
      <c r="C1031">
        <v>62.3</v>
      </c>
      <c r="D1031">
        <v>291</v>
      </c>
      <c r="F1031">
        <v>0</v>
      </c>
      <c r="G1031">
        <v>18.5</v>
      </c>
      <c r="I1031">
        <v>693.89638290000005</v>
      </c>
      <c r="J1031">
        <v>414487</v>
      </c>
      <c r="K1031">
        <v>10</v>
      </c>
      <c r="M1031" t="s">
        <v>190</v>
      </c>
      <c r="N1031">
        <v>2015</v>
      </c>
      <c r="O1031">
        <v>62.3</v>
      </c>
      <c r="P1031">
        <v>291</v>
      </c>
      <c r="R1031">
        <v>0</v>
      </c>
      <c r="S1031">
        <v>18.5</v>
      </c>
      <c r="U1031">
        <v>693.89638290000005</v>
      </c>
      <c r="V1031">
        <v>414487</v>
      </c>
      <c r="W1031">
        <v>10</v>
      </c>
      <c r="Y1031">
        <f t="shared" si="177"/>
        <v>1</v>
      </c>
      <c r="Z1031">
        <f t="shared" si="178"/>
        <v>1</v>
      </c>
      <c r="AA1031">
        <f t="shared" si="179"/>
        <v>1</v>
      </c>
      <c r="AB1031">
        <f t="shared" si="180"/>
        <v>1</v>
      </c>
      <c r="AC1031">
        <f t="shared" si="181"/>
        <v>1</v>
      </c>
      <c r="AD1031">
        <f t="shared" si="182"/>
        <v>1</v>
      </c>
      <c r="AE1031">
        <f t="shared" si="183"/>
        <v>1</v>
      </c>
      <c r="AF1031">
        <f t="shared" si="184"/>
        <v>1</v>
      </c>
      <c r="AG1031">
        <f t="shared" si="185"/>
        <v>1</v>
      </c>
      <c r="AH1031">
        <f t="shared" si="186"/>
        <v>1</v>
      </c>
      <c r="AI1031">
        <f t="shared" si="187"/>
        <v>1</v>
      </c>
    </row>
    <row r="1032" spans="1:35">
      <c r="A1032" t="s">
        <v>191</v>
      </c>
      <c r="B1032">
        <v>2010</v>
      </c>
      <c r="C1032">
        <v>69.8</v>
      </c>
      <c r="D1032">
        <v>212</v>
      </c>
      <c r="E1032">
        <v>8.39</v>
      </c>
      <c r="F1032">
        <v>375.68353760000002</v>
      </c>
      <c r="G1032">
        <v>58.5</v>
      </c>
      <c r="H1032">
        <v>7.81</v>
      </c>
      <c r="I1032">
        <v>2965.1423650000002</v>
      </c>
      <c r="J1032">
        <v>45877</v>
      </c>
      <c r="K1032">
        <v>14.9</v>
      </c>
      <c r="M1032" t="s">
        <v>191</v>
      </c>
      <c r="N1032">
        <v>2010</v>
      </c>
      <c r="O1032">
        <v>69.8</v>
      </c>
      <c r="P1032">
        <v>212</v>
      </c>
      <c r="Q1032">
        <v>8.39</v>
      </c>
      <c r="R1032">
        <v>375.68353760000002</v>
      </c>
      <c r="S1032">
        <v>58.5</v>
      </c>
      <c r="T1032">
        <v>7.81</v>
      </c>
      <c r="U1032">
        <v>2965.1423650000002</v>
      </c>
      <c r="V1032">
        <v>45877</v>
      </c>
      <c r="W1032">
        <v>14.9</v>
      </c>
      <c r="Y1032">
        <f t="shared" si="177"/>
        <v>1</v>
      </c>
      <c r="Z1032">
        <f t="shared" si="178"/>
        <v>1</v>
      </c>
      <c r="AA1032">
        <f t="shared" si="179"/>
        <v>1</v>
      </c>
      <c r="AB1032">
        <f t="shared" si="180"/>
        <v>1</v>
      </c>
      <c r="AC1032">
        <f t="shared" si="181"/>
        <v>1</v>
      </c>
      <c r="AD1032">
        <f t="shared" si="182"/>
        <v>1</v>
      </c>
      <c r="AE1032">
        <f t="shared" si="183"/>
        <v>1</v>
      </c>
      <c r="AF1032">
        <f t="shared" si="184"/>
        <v>1</v>
      </c>
      <c r="AG1032">
        <f t="shared" si="185"/>
        <v>1</v>
      </c>
      <c r="AH1032">
        <f t="shared" si="186"/>
        <v>1</v>
      </c>
      <c r="AI1032">
        <f t="shared" si="187"/>
        <v>1</v>
      </c>
    </row>
    <row r="1033" spans="1:35">
      <c r="A1033" t="s">
        <v>191</v>
      </c>
      <c r="B1033">
        <v>2011</v>
      </c>
      <c r="C1033">
        <v>75</v>
      </c>
      <c r="D1033">
        <v>24</v>
      </c>
      <c r="E1033">
        <v>8.48</v>
      </c>
      <c r="F1033">
        <v>415.16277050000002</v>
      </c>
      <c r="G1033">
        <v>59</v>
      </c>
      <c r="H1033">
        <v>6.98</v>
      </c>
      <c r="I1033">
        <v>3569.7572700000001</v>
      </c>
      <c r="J1033">
        <v>45761</v>
      </c>
      <c r="K1033">
        <v>14.9</v>
      </c>
      <c r="M1033" t="s">
        <v>191</v>
      </c>
      <c r="N1033">
        <v>2011</v>
      </c>
      <c r="O1033">
        <v>75</v>
      </c>
      <c r="P1033">
        <v>24</v>
      </c>
      <c r="Q1033">
        <v>8.48</v>
      </c>
      <c r="R1033">
        <v>415.16277050000002</v>
      </c>
      <c r="S1033">
        <v>59</v>
      </c>
      <c r="T1033">
        <v>6.98</v>
      </c>
      <c r="U1033">
        <v>3569.7572700000001</v>
      </c>
      <c r="V1033">
        <v>45761</v>
      </c>
      <c r="W1033">
        <v>14.9</v>
      </c>
      <c r="Y1033">
        <f t="shared" si="177"/>
        <v>1</v>
      </c>
      <c r="Z1033">
        <f t="shared" si="178"/>
        <v>1</v>
      </c>
      <c r="AA1033">
        <f t="shared" si="179"/>
        <v>1</v>
      </c>
      <c r="AB1033">
        <f t="shared" si="180"/>
        <v>1</v>
      </c>
      <c r="AC1033">
        <f t="shared" si="181"/>
        <v>1</v>
      </c>
      <c r="AD1033">
        <f t="shared" si="182"/>
        <v>1</v>
      </c>
      <c r="AE1033">
        <f t="shared" si="183"/>
        <v>1</v>
      </c>
      <c r="AF1033">
        <f t="shared" si="184"/>
        <v>1</v>
      </c>
      <c r="AG1033">
        <f t="shared" si="185"/>
        <v>1</v>
      </c>
      <c r="AH1033">
        <f t="shared" si="186"/>
        <v>1</v>
      </c>
      <c r="AI1033">
        <f t="shared" si="187"/>
        <v>1</v>
      </c>
    </row>
    <row r="1034" spans="1:35">
      <c r="A1034" t="s">
        <v>191</v>
      </c>
      <c r="B1034">
        <v>2012</v>
      </c>
      <c r="C1034">
        <v>77</v>
      </c>
      <c r="D1034">
        <v>25</v>
      </c>
      <c r="E1034">
        <v>8.44</v>
      </c>
      <c r="F1034">
        <v>453.78308470000002</v>
      </c>
      <c r="G1034">
        <v>59.6</v>
      </c>
      <c r="H1034">
        <v>7.47</v>
      </c>
      <c r="I1034">
        <v>3855.42128</v>
      </c>
      <c r="J1034">
        <v>455933</v>
      </c>
      <c r="K1034">
        <v>15.1</v>
      </c>
      <c r="M1034" t="s">
        <v>191</v>
      </c>
      <c r="N1034">
        <v>2012</v>
      </c>
      <c r="O1034">
        <v>77</v>
      </c>
      <c r="P1034">
        <v>25</v>
      </c>
      <c r="Q1034">
        <v>8.44</v>
      </c>
      <c r="R1034">
        <v>453.78308470000002</v>
      </c>
      <c r="S1034">
        <v>59.6</v>
      </c>
      <c r="T1034">
        <v>7.47</v>
      </c>
      <c r="U1034">
        <v>3855.42128</v>
      </c>
      <c r="V1034">
        <v>455933</v>
      </c>
      <c r="W1034">
        <v>15.1</v>
      </c>
      <c r="Y1034">
        <f t="shared" si="177"/>
        <v>1</v>
      </c>
      <c r="Z1034">
        <f t="shared" si="178"/>
        <v>1</v>
      </c>
      <c r="AA1034">
        <f t="shared" si="179"/>
        <v>1</v>
      </c>
      <c r="AB1034">
        <f t="shared" si="180"/>
        <v>1</v>
      </c>
      <c r="AC1034">
        <f t="shared" si="181"/>
        <v>1</v>
      </c>
      <c r="AD1034">
        <f t="shared" si="182"/>
        <v>1</v>
      </c>
      <c r="AE1034">
        <f t="shared" si="183"/>
        <v>1</v>
      </c>
      <c r="AF1034">
        <f t="shared" si="184"/>
        <v>1</v>
      </c>
      <c r="AG1034">
        <f t="shared" si="185"/>
        <v>1</v>
      </c>
      <c r="AH1034">
        <f t="shared" si="186"/>
        <v>1</v>
      </c>
      <c r="AI1034">
        <f t="shared" si="187"/>
        <v>1</v>
      </c>
    </row>
    <row r="1035" spans="1:35">
      <c r="A1035" t="s">
        <v>191</v>
      </c>
      <c r="B1035">
        <v>2013</v>
      </c>
      <c r="C1035">
        <v>71</v>
      </c>
      <c r="D1035">
        <v>198</v>
      </c>
      <c r="E1035">
        <v>8.44</v>
      </c>
      <c r="F1035">
        <v>52.42529588</v>
      </c>
      <c r="G1035">
        <v>6.1</v>
      </c>
      <c r="H1035">
        <v>7.67</v>
      </c>
      <c r="I1035">
        <v>429.71553999999998</v>
      </c>
      <c r="J1035">
        <v>454896</v>
      </c>
      <c r="K1035">
        <v>15.2</v>
      </c>
      <c r="M1035" t="s">
        <v>191</v>
      </c>
      <c r="N1035">
        <v>2013</v>
      </c>
      <c r="O1035">
        <v>71</v>
      </c>
      <c r="P1035">
        <v>198</v>
      </c>
      <c r="Q1035">
        <v>8.44</v>
      </c>
      <c r="R1035">
        <v>52.42529588</v>
      </c>
      <c r="S1035">
        <v>6.1</v>
      </c>
      <c r="T1035">
        <v>7.67</v>
      </c>
      <c r="U1035">
        <v>429.71553999999998</v>
      </c>
      <c r="V1035">
        <v>454896</v>
      </c>
      <c r="W1035">
        <v>15.2</v>
      </c>
      <c r="Y1035">
        <f t="shared" si="177"/>
        <v>1</v>
      </c>
      <c r="Z1035">
        <f t="shared" si="178"/>
        <v>1</v>
      </c>
      <c r="AA1035">
        <f t="shared" si="179"/>
        <v>1</v>
      </c>
      <c r="AB1035">
        <f t="shared" si="180"/>
        <v>1</v>
      </c>
      <c r="AC1035">
        <f t="shared" si="181"/>
        <v>1</v>
      </c>
      <c r="AD1035">
        <f t="shared" si="182"/>
        <v>1</v>
      </c>
      <c r="AE1035">
        <f t="shared" si="183"/>
        <v>1</v>
      </c>
      <c r="AF1035">
        <f t="shared" si="184"/>
        <v>1</v>
      </c>
      <c r="AG1035">
        <f t="shared" si="185"/>
        <v>1</v>
      </c>
      <c r="AH1035">
        <f t="shared" si="186"/>
        <v>1</v>
      </c>
      <c r="AI1035">
        <f t="shared" si="187"/>
        <v>1</v>
      </c>
    </row>
    <row r="1036" spans="1:35">
      <c r="A1036" t="s">
        <v>191</v>
      </c>
      <c r="B1036">
        <v>2014</v>
      </c>
      <c r="C1036">
        <v>78</v>
      </c>
      <c r="D1036">
        <v>23</v>
      </c>
      <c r="E1036">
        <v>8.06</v>
      </c>
      <c r="F1036">
        <v>5.6638493280000004</v>
      </c>
      <c r="G1036">
        <v>6.7</v>
      </c>
      <c r="H1036">
        <v>7.1</v>
      </c>
      <c r="I1036">
        <v>314.65829600000001</v>
      </c>
      <c r="J1036">
        <v>45271947</v>
      </c>
      <c r="K1036">
        <v>15.2</v>
      </c>
      <c r="M1036" t="s">
        <v>191</v>
      </c>
      <c r="N1036">
        <v>2014</v>
      </c>
      <c r="O1036">
        <v>78</v>
      </c>
      <c r="P1036">
        <v>23</v>
      </c>
      <c r="Q1036">
        <v>8.06</v>
      </c>
      <c r="R1036">
        <v>5.6638493280000004</v>
      </c>
      <c r="S1036">
        <v>6.7</v>
      </c>
      <c r="T1036">
        <v>7.1</v>
      </c>
      <c r="U1036">
        <v>314.65829600000001</v>
      </c>
      <c r="V1036">
        <v>45271947</v>
      </c>
      <c r="W1036">
        <v>15.2</v>
      </c>
      <c r="Y1036">
        <f t="shared" si="177"/>
        <v>1</v>
      </c>
      <c r="Z1036">
        <f t="shared" si="178"/>
        <v>1</v>
      </c>
      <c r="AA1036">
        <f t="shared" si="179"/>
        <v>1</v>
      </c>
      <c r="AB1036">
        <f t="shared" si="180"/>
        <v>1</v>
      </c>
      <c r="AC1036">
        <f t="shared" si="181"/>
        <v>1</v>
      </c>
      <c r="AD1036">
        <f t="shared" si="182"/>
        <v>1</v>
      </c>
      <c r="AE1036">
        <f t="shared" si="183"/>
        <v>1</v>
      </c>
      <c r="AF1036">
        <f t="shared" si="184"/>
        <v>1</v>
      </c>
      <c r="AG1036">
        <f t="shared" si="185"/>
        <v>1</v>
      </c>
      <c r="AH1036">
        <f t="shared" si="186"/>
        <v>1</v>
      </c>
      <c r="AI1036">
        <f t="shared" si="187"/>
        <v>1</v>
      </c>
    </row>
    <row r="1037" spans="1:35">
      <c r="A1037" t="s">
        <v>191</v>
      </c>
      <c r="B1037">
        <v>2015</v>
      </c>
      <c r="C1037">
        <v>71.3</v>
      </c>
      <c r="D1037">
        <v>195</v>
      </c>
      <c r="F1037">
        <v>0</v>
      </c>
      <c r="G1037">
        <v>61.3</v>
      </c>
      <c r="I1037">
        <v>2124.6626660000002</v>
      </c>
      <c r="J1037">
        <v>4515429</v>
      </c>
      <c r="K1037">
        <v>15.3</v>
      </c>
      <c r="M1037" t="s">
        <v>191</v>
      </c>
      <c r="N1037">
        <v>2015</v>
      </c>
      <c r="O1037">
        <v>71.3</v>
      </c>
      <c r="P1037">
        <v>195</v>
      </c>
      <c r="R1037">
        <v>0</v>
      </c>
      <c r="S1037">
        <v>61.3</v>
      </c>
      <c r="U1037">
        <v>2124.6626660000002</v>
      </c>
      <c r="V1037">
        <v>4515429</v>
      </c>
      <c r="W1037">
        <v>15.3</v>
      </c>
      <c r="Y1037">
        <f t="shared" si="177"/>
        <v>1</v>
      </c>
      <c r="Z1037">
        <f t="shared" si="178"/>
        <v>1</v>
      </c>
      <c r="AA1037">
        <f t="shared" si="179"/>
        <v>1</v>
      </c>
      <c r="AB1037">
        <f t="shared" si="180"/>
        <v>1</v>
      </c>
      <c r="AC1037">
        <f t="shared" si="181"/>
        <v>1</v>
      </c>
      <c r="AD1037">
        <f t="shared" si="182"/>
        <v>1</v>
      </c>
      <c r="AE1037">
        <f t="shared" si="183"/>
        <v>1</v>
      </c>
      <c r="AF1037">
        <f t="shared" si="184"/>
        <v>1</v>
      </c>
      <c r="AG1037">
        <f t="shared" si="185"/>
        <v>1</v>
      </c>
      <c r="AH1037">
        <f t="shared" si="186"/>
        <v>1</v>
      </c>
      <c r="AI1037">
        <f t="shared" si="187"/>
        <v>1</v>
      </c>
    </row>
    <row r="1038" spans="1:35">
      <c r="A1038" t="s">
        <v>192</v>
      </c>
      <c r="B1038">
        <v>2010</v>
      </c>
      <c r="C1038">
        <v>76.2</v>
      </c>
      <c r="D1038">
        <v>82</v>
      </c>
      <c r="E1038">
        <v>1.69</v>
      </c>
      <c r="F1038">
        <v>308.0660742</v>
      </c>
      <c r="G1038">
        <v>55.8</v>
      </c>
      <c r="H1038">
        <v>3.93</v>
      </c>
      <c r="I1038">
        <v>3549.1483199999998</v>
      </c>
      <c r="K1038">
        <v>13.3</v>
      </c>
      <c r="M1038" t="s">
        <v>192</v>
      </c>
      <c r="N1038">
        <v>2010</v>
      </c>
      <c r="O1038">
        <v>76.2</v>
      </c>
      <c r="P1038">
        <v>82</v>
      </c>
      <c r="Q1038">
        <v>1.69</v>
      </c>
      <c r="R1038">
        <v>308.0660742</v>
      </c>
      <c r="S1038">
        <v>55.8</v>
      </c>
      <c r="T1038">
        <v>3.93</v>
      </c>
      <c r="U1038">
        <v>3549.1483199999998</v>
      </c>
      <c r="W1038">
        <v>13.3</v>
      </c>
      <c r="Y1038">
        <f t="shared" si="177"/>
        <v>1</v>
      </c>
      <c r="Z1038">
        <f t="shared" si="178"/>
        <v>1</v>
      </c>
      <c r="AA1038">
        <f t="shared" si="179"/>
        <v>1</v>
      </c>
      <c r="AB1038">
        <f t="shared" si="180"/>
        <v>1</v>
      </c>
      <c r="AC1038">
        <f t="shared" si="181"/>
        <v>1</v>
      </c>
      <c r="AD1038">
        <f t="shared" si="182"/>
        <v>1</v>
      </c>
      <c r="AE1038">
        <f t="shared" si="183"/>
        <v>1</v>
      </c>
      <c r="AF1038">
        <f t="shared" si="184"/>
        <v>1</v>
      </c>
      <c r="AG1038">
        <f t="shared" si="185"/>
        <v>1</v>
      </c>
      <c r="AH1038">
        <f t="shared" si="186"/>
        <v>1</v>
      </c>
      <c r="AI1038">
        <f t="shared" si="187"/>
        <v>1</v>
      </c>
    </row>
    <row r="1039" spans="1:35">
      <c r="A1039" t="s">
        <v>192</v>
      </c>
      <c r="B1039">
        <v>2011</v>
      </c>
      <c r="C1039">
        <v>76.3</v>
      </c>
      <c r="D1039">
        <v>81</v>
      </c>
      <c r="E1039">
        <v>1.73</v>
      </c>
      <c r="F1039">
        <v>387.774991</v>
      </c>
      <c r="G1039">
        <v>57.1</v>
      </c>
      <c r="H1039">
        <v>3.7</v>
      </c>
      <c r="I1039">
        <v>4462.3128999999999</v>
      </c>
      <c r="K1039">
        <v>13.3</v>
      </c>
      <c r="M1039" t="s">
        <v>192</v>
      </c>
      <c r="N1039">
        <v>2011</v>
      </c>
      <c r="O1039">
        <v>76.3</v>
      </c>
      <c r="P1039">
        <v>81</v>
      </c>
      <c r="Q1039">
        <v>1.73</v>
      </c>
      <c r="R1039">
        <v>387.774991</v>
      </c>
      <c r="S1039">
        <v>57.1</v>
      </c>
      <c r="T1039">
        <v>3.7</v>
      </c>
      <c r="U1039">
        <v>4462.3128999999999</v>
      </c>
      <c r="W1039">
        <v>13.3</v>
      </c>
      <c r="Y1039">
        <f t="shared" si="177"/>
        <v>1</v>
      </c>
      <c r="Z1039">
        <f t="shared" si="178"/>
        <v>1</v>
      </c>
      <c r="AA1039">
        <f t="shared" si="179"/>
        <v>1</v>
      </c>
      <c r="AB1039">
        <f t="shared" si="180"/>
        <v>1</v>
      </c>
      <c r="AC1039">
        <f t="shared" si="181"/>
        <v>1</v>
      </c>
      <c r="AD1039">
        <f t="shared" si="182"/>
        <v>1</v>
      </c>
      <c r="AE1039">
        <f t="shared" si="183"/>
        <v>1</v>
      </c>
      <c r="AF1039">
        <f t="shared" si="184"/>
        <v>1</v>
      </c>
      <c r="AG1039">
        <f t="shared" si="185"/>
        <v>1</v>
      </c>
      <c r="AH1039">
        <f t="shared" si="186"/>
        <v>1</v>
      </c>
      <c r="AI1039">
        <f t="shared" si="187"/>
        <v>1</v>
      </c>
    </row>
    <row r="1040" spans="1:35">
      <c r="A1040" t="s">
        <v>192</v>
      </c>
      <c r="B1040">
        <v>2012</v>
      </c>
      <c r="C1040">
        <v>76.5</v>
      </c>
      <c r="D1040">
        <v>8</v>
      </c>
      <c r="E1040">
        <v>1.75</v>
      </c>
      <c r="F1040">
        <v>3663.764502</v>
      </c>
      <c r="G1040">
        <v>58.6</v>
      </c>
      <c r="H1040">
        <v>3.45</v>
      </c>
      <c r="I1040">
        <v>42112.235650000002</v>
      </c>
      <c r="K1040">
        <v>13.3</v>
      </c>
      <c r="M1040" t="s">
        <v>192</v>
      </c>
      <c r="N1040">
        <v>2012</v>
      </c>
      <c r="O1040">
        <v>76.5</v>
      </c>
      <c r="P1040">
        <v>8</v>
      </c>
      <c r="Q1040">
        <v>1.75</v>
      </c>
      <c r="R1040">
        <v>3663.764502</v>
      </c>
      <c r="S1040">
        <v>58.6</v>
      </c>
      <c r="T1040">
        <v>3.45</v>
      </c>
      <c r="U1040">
        <v>42112.235650000002</v>
      </c>
      <c r="W1040">
        <v>13.3</v>
      </c>
      <c r="Y1040">
        <f t="shared" si="177"/>
        <v>1</v>
      </c>
      <c r="Z1040">
        <f t="shared" si="178"/>
        <v>1</v>
      </c>
      <c r="AA1040">
        <f t="shared" si="179"/>
        <v>1</v>
      </c>
      <c r="AB1040">
        <f t="shared" si="180"/>
        <v>1</v>
      </c>
      <c r="AC1040">
        <f t="shared" si="181"/>
        <v>1</v>
      </c>
      <c r="AD1040">
        <f t="shared" si="182"/>
        <v>1</v>
      </c>
      <c r="AE1040">
        <f t="shared" si="183"/>
        <v>1</v>
      </c>
      <c r="AF1040">
        <f t="shared" si="184"/>
        <v>1</v>
      </c>
      <c r="AG1040">
        <f t="shared" si="185"/>
        <v>1</v>
      </c>
      <c r="AH1040">
        <f t="shared" si="186"/>
        <v>1</v>
      </c>
      <c r="AI1040">
        <f t="shared" si="187"/>
        <v>1</v>
      </c>
    </row>
    <row r="1041" spans="1:35">
      <c r="A1041" t="s">
        <v>192</v>
      </c>
      <c r="B1041">
        <v>2013</v>
      </c>
      <c r="C1041">
        <v>76.7</v>
      </c>
      <c r="D1041">
        <v>78</v>
      </c>
      <c r="E1041">
        <v>1.82</v>
      </c>
      <c r="F1041">
        <v>377.2009132</v>
      </c>
      <c r="G1041">
        <v>6.5</v>
      </c>
      <c r="H1041">
        <v>3.49</v>
      </c>
      <c r="I1041">
        <v>4335.6426799999999</v>
      </c>
      <c r="K1041">
        <v>13.3</v>
      </c>
      <c r="M1041" t="s">
        <v>192</v>
      </c>
      <c r="N1041">
        <v>2013</v>
      </c>
      <c r="O1041">
        <v>76.7</v>
      </c>
      <c r="P1041">
        <v>78</v>
      </c>
      <c r="Q1041">
        <v>1.82</v>
      </c>
      <c r="R1041">
        <v>377.2009132</v>
      </c>
      <c r="S1041">
        <v>6.5</v>
      </c>
      <c r="T1041">
        <v>3.49</v>
      </c>
      <c r="U1041">
        <v>4335.6426799999999</v>
      </c>
      <c r="W1041">
        <v>13.3</v>
      </c>
      <c r="Y1041">
        <f t="shared" si="177"/>
        <v>1</v>
      </c>
      <c r="Z1041">
        <f t="shared" si="178"/>
        <v>1</v>
      </c>
      <c r="AA1041">
        <f t="shared" si="179"/>
        <v>1</v>
      </c>
      <c r="AB1041">
        <f t="shared" si="180"/>
        <v>1</v>
      </c>
      <c r="AC1041">
        <f t="shared" si="181"/>
        <v>1</v>
      </c>
      <c r="AD1041">
        <f t="shared" si="182"/>
        <v>1</v>
      </c>
      <c r="AE1041">
        <f t="shared" si="183"/>
        <v>1</v>
      </c>
      <c r="AF1041">
        <f t="shared" si="184"/>
        <v>1</v>
      </c>
      <c r="AG1041">
        <f t="shared" si="185"/>
        <v>1</v>
      </c>
      <c r="AH1041">
        <f t="shared" si="186"/>
        <v>1</v>
      </c>
      <c r="AI1041">
        <f t="shared" si="187"/>
        <v>1</v>
      </c>
    </row>
    <row r="1042" spans="1:35">
      <c r="A1042" t="s">
        <v>192</v>
      </c>
      <c r="B1042">
        <v>2014</v>
      </c>
      <c r="C1042">
        <v>76.900000000000006</v>
      </c>
      <c r="D1042">
        <v>77</v>
      </c>
      <c r="E1042">
        <v>1.91</v>
      </c>
      <c r="F1042">
        <v>3862.68271</v>
      </c>
      <c r="G1042">
        <v>62.4</v>
      </c>
      <c r="H1042">
        <v>3.64</v>
      </c>
      <c r="I1042">
        <v>44449.743499999997</v>
      </c>
      <c r="K1042">
        <v>13.3</v>
      </c>
      <c r="M1042" t="s">
        <v>192</v>
      </c>
      <c r="N1042">
        <v>2014</v>
      </c>
      <c r="O1042">
        <v>76.900000000000006</v>
      </c>
      <c r="P1042">
        <v>77</v>
      </c>
      <c r="Q1042">
        <v>1.91</v>
      </c>
      <c r="R1042">
        <v>3862.68271</v>
      </c>
      <c r="S1042">
        <v>62.4</v>
      </c>
      <c r="T1042">
        <v>3.64</v>
      </c>
      <c r="U1042">
        <v>44449.743499999997</v>
      </c>
      <c r="W1042">
        <v>13.3</v>
      </c>
      <c r="Y1042">
        <f t="shared" si="177"/>
        <v>1</v>
      </c>
      <c r="Z1042">
        <f t="shared" si="178"/>
        <v>1</v>
      </c>
      <c r="AA1042">
        <f t="shared" si="179"/>
        <v>1</v>
      </c>
      <c r="AB1042">
        <f t="shared" si="180"/>
        <v>1</v>
      </c>
      <c r="AC1042">
        <f t="shared" si="181"/>
        <v>1</v>
      </c>
      <c r="AD1042">
        <f t="shared" si="182"/>
        <v>1</v>
      </c>
      <c r="AE1042">
        <f t="shared" si="183"/>
        <v>1</v>
      </c>
      <c r="AF1042">
        <f t="shared" si="184"/>
        <v>1</v>
      </c>
      <c r="AG1042">
        <f t="shared" si="185"/>
        <v>1</v>
      </c>
      <c r="AH1042">
        <f t="shared" si="186"/>
        <v>1</v>
      </c>
      <c r="AI1042">
        <f t="shared" si="187"/>
        <v>1</v>
      </c>
    </row>
    <row r="1043" spans="1:35">
      <c r="A1043" t="s">
        <v>192</v>
      </c>
      <c r="B1043">
        <v>2015</v>
      </c>
      <c r="C1043">
        <v>77.099999999999994</v>
      </c>
      <c r="D1043">
        <v>75</v>
      </c>
      <c r="F1043">
        <v>0</v>
      </c>
      <c r="G1043">
        <v>64.2</v>
      </c>
      <c r="I1043">
        <v>3911.7468899999999</v>
      </c>
      <c r="K1043">
        <v>13.3</v>
      </c>
      <c r="M1043" t="s">
        <v>192</v>
      </c>
      <c r="N1043">
        <v>2015</v>
      </c>
      <c r="O1043">
        <v>77.099999999999994</v>
      </c>
      <c r="P1043">
        <v>75</v>
      </c>
      <c r="R1043">
        <v>0</v>
      </c>
      <c r="S1043">
        <v>64.2</v>
      </c>
      <c r="U1043">
        <v>3911.7468899999999</v>
      </c>
      <c r="W1043">
        <v>13.3</v>
      </c>
      <c r="Y1043">
        <f t="shared" si="177"/>
        <v>1</v>
      </c>
      <c r="Z1043">
        <f t="shared" si="178"/>
        <v>1</v>
      </c>
      <c r="AA1043">
        <f t="shared" si="179"/>
        <v>1</v>
      </c>
      <c r="AB1043">
        <f t="shared" si="180"/>
        <v>1</v>
      </c>
      <c r="AC1043">
        <f t="shared" si="181"/>
        <v>1</v>
      </c>
      <c r="AD1043">
        <f t="shared" si="182"/>
        <v>1</v>
      </c>
      <c r="AE1043">
        <f t="shared" si="183"/>
        <v>1</v>
      </c>
      <c r="AF1043">
        <f t="shared" si="184"/>
        <v>1</v>
      </c>
      <c r="AG1043">
        <f t="shared" si="185"/>
        <v>1</v>
      </c>
      <c r="AH1043">
        <f t="shared" si="186"/>
        <v>1</v>
      </c>
      <c r="AI1043">
        <f t="shared" si="187"/>
        <v>1</v>
      </c>
    </row>
    <row r="1044" spans="1:35">
      <c r="A1044" t="s">
        <v>193</v>
      </c>
      <c r="B1044">
        <v>2010</v>
      </c>
      <c r="C1044">
        <v>82</v>
      </c>
      <c r="D1044">
        <v>77</v>
      </c>
      <c r="E1044">
        <v>10.88</v>
      </c>
      <c r="F1044">
        <v>0</v>
      </c>
      <c r="G1044">
        <v>63.6</v>
      </c>
      <c r="H1044">
        <v>9.51</v>
      </c>
      <c r="M1044" t="s">
        <v>193</v>
      </c>
      <c r="N1044">
        <v>2010</v>
      </c>
      <c r="O1044">
        <v>82</v>
      </c>
      <c r="P1044">
        <v>77</v>
      </c>
      <c r="Q1044">
        <v>10.88</v>
      </c>
      <c r="R1044">
        <v>0</v>
      </c>
      <c r="S1044">
        <v>63.6</v>
      </c>
      <c r="T1044">
        <v>9.51</v>
      </c>
      <c r="Y1044">
        <f t="shared" si="177"/>
        <v>1</v>
      </c>
      <c r="Z1044">
        <f t="shared" si="178"/>
        <v>1</v>
      </c>
      <c r="AA1044">
        <f t="shared" si="179"/>
        <v>1</v>
      </c>
      <c r="AB1044">
        <f t="shared" si="180"/>
        <v>1</v>
      </c>
      <c r="AC1044">
        <f t="shared" si="181"/>
        <v>1</v>
      </c>
      <c r="AD1044">
        <f t="shared" si="182"/>
        <v>1</v>
      </c>
      <c r="AE1044">
        <f t="shared" si="183"/>
        <v>1</v>
      </c>
      <c r="AF1044">
        <f t="shared" si="184"/>
        <v>1</v>
      </c>
      <c r="AG1044">
        <f t="shared" si="185"/>
        <v>1</v>
      </c>
      <c r="AH1044">
        <f t="shared" si="186"/>
        <v>1</v>
      </c>
      <c r="AI1044">
        <f t="shared" si="187"/>
        <v>1</v>
      </c>
    </row>
    <row r="1045" spans="1:35">
      <c r="A1045" t="s">
        <v>193</v>
      </c>
      <c r="B1045">
        <v>2011</v>
      </c>
      <c r="C1045">
        <v>86</v>
      </c>
      <c r="D1045">
        <v>74</v>
      </c>
      <c r="E1045">
        <v>10.68</v>
      </c>
      <c r="F1045">
        <v>0</v>
      </c>
      <c r="G1045">
        <v>64.2</v>
      </c>
      <c r="H1045">
        <v>9.34</v>
      </c>
      <c r="M1045" t="s">
        <v>193</v>
      </c>
      <c r="N1045">
        <v>2011</v>
      </c>
      <c r="O1045">
        <v>86</v>
      </c>
      <c r="P1045">
        <v>74</v>
      </c>
      <c r="Q1045">
        <v>10.68</v>
      </c>
      <c r="R1045">
        <v>0</v>
      </c>
      <c r="S1045">
        <v>64.2</v>
      </c>
      <c r="T1045">
        <v>9.34</v>
      </c>
      <c r="Y1045">
        <f t="shared" si="177"/>
        <v>1</v>
      </c>
      <c r="Z1045">
        <f t="shared" si="178"/>
        <v>1</v>
      </c>
      <c r="AA1045">
        <f t="shared" si="179"/>
        <v>1</v>
      </c>
      <c r="AB1045">
        <f t="shared" si="180"/>
        <v>1</v>
      </c>
      <c r="AC1045">
        <f t="shared" si="181"/>
        <v>1</v>
      </c>
      <c r="AD1045">
        <f t="shared" si="182"/>
        <v>1</v>
      </c>
      <c r="AE1045">
        <f t="shared" si="183"/>
        <v>1</v>
      </c>
      <c r="AF1045">
        <f t="shared" si="184"/>
        <v>1</v>
      </c>
      <c r="AG1045">
        <f t="shared" si="185"/>
        <v>1</v>
      </c>
      <c r="AH1045">
        <f t="shared" si="186"/>
        <v>1</v>
      </c>
      <c r="AI1045">
        <f t="shared" si="187"/>
        <v>1</v>
      </c>
    </row>
    <row r="1046" spans="1:35">
      <c r="A1046" t="s">
        <v>193</v>
      </c>
      <c r="B1046">
        <v>2012</v>
      </c>
      <c r="C1046">
        <v>86</v>
      </c>
      <c r="D1046">
        <v>72</v>
      </c>
      <c r="E1046">
        <v>10.42</v>
      </c>
      <c r="F1046">
        <v>0</v>
      </c>
      <c r="G1046">
        <v>64.8</v>
      </c>
      <c r="H1046">
        <v>9.41</v>
      </c>
      <c r="M1046" t="s">
        <v>193</v>
      </c>
      <c r="N1046">
        <v>2012</v>
      </c>
      <c r="O1046">
        <v>86</v>
      </c>
      <c r="P1046">
        <v>72</v>
      </c>
      <c r="Q1046">
        <v>10.42</v>
      </c>
      <c r="R1046">
        <v>0</v>
      </c>
      <c r="S1046">
        <v>64.8</v>
      </c>
      <c r="T1046">
        <v>9.41</v>
      </c>
      <c r="Y1046">
        <f t="shared" si="177"/>
        <v>1</v>
      </c>
      <c r="Z1046">
        <f t="shared" si="178"/>
        <v>1</v>
      </c>
      <c r="AA1046">
        <f t="shared" si="179"/>
        <v>1</v>
      </c>
      <c r="AB1046">
        <f t="shared" si="180"/>
        <v>1</v>
      </c>
      <c r="AC1046">
        <f t="shared" si="181"/>
        <v>1</v>
      </c>
      <c r="AD1046">
        <f t="shared" si="182"/>
        <v>1</v>
      </c>
      <c r="AE1046">
        <f t="shared" si="183"/>
        <v>1</v>
      </c>
      <c r="AF1046">
        <f t="shared" si="184"/>
        <v>1</v>
      </c>
      <c r="AG1046">
        <f t="shared" si="185"/>
        <v>1</v>
      </c>
      <c r="AH1046">
        <f t="shared" si="186"/>
        <v>1</v>
      </c>
      <c r="AI1046">
        <f t="shared" si="187"/>
        <v>1</v>
      </c>
    </row>
    <row r="1047" spans="1:35">
      <c r="A1047" t="s">
        <v>193</v>
      </c>
      <c r="B1047">
        <v>2013</v>
      </c>
      <c r="C1047">
        <v>87</v>
      </c>
      <c r="D1047">
        <v>72</v>
      </c>
      <c r="E1047">
        <v>10.32</v>
      </c>
      <c r="F1047">
        <v>0</v>
      </c>
      <c r="G1047">
        <v>65.400000000000006</v>
      </c>
      <c r="H1047">
        <v>9.34</v>
      </c>
      <c r="M1047" t="s">
        <v>193</v>
      </c>
      <c r="N1047">
        <v>2013</v>
      </c>
      <c r="O1047">
        <v>87</v>
      </c>
      <c r="P1047">
        <v>72</v>
      </c>
      <c r="Q1047">
        <v>10.32</v>
      </c>
      <c r="R1047">
        <v>0</v>
      </c>
      <c r="S1047">
        <v>65.400000000000006</v>
      </c>
      <c r="T1047">
        <v>9.34</v>
      </c>
      <c r="Y1047">
        <f t="shared" si="177"/>
        <v>1</v>
      </c>
      <c r="Z1047">
        <f t="shared" si="178"/>
        <v>1</v>
      </c>
      <c r="AA1047">
        <f t="shared" si="179"/>
        <v>1</v>
      </c>
      <c r="AB1047">
        <f t="shared" si="180"/>
        <v>1</v>
      </c>
      <c r="AC1047">
        <f t="shared" si="181"/>
        <v>1</v>
      </c>
      <c r="AD1047">
        <f t="shared" si="182"/>
        <v>1</v>
      </c>
      <c r="AE1047">
        <f t="shared" si="183"/>
        <v>1</v>
      </c>
      <c r="AF1047">
        <f t="shared" si="184"/>
        <v>1</v>
      </c>
      <c r="AG1047">
        <f t="shared" si="185"/>
        <v>1</v>
      </c>
      <c r="AH1047">
        <f t="shared" si="186"/>
        <v>1</v>
      </c>
      <c r="AI1047">
        <f t="shared" si="187"/>
        <v>1</v>
      </c>
    </row>
    <row r="1048" spans="1:35">
      <c r="A1048" t="s">
        <v>193</v>
      </c>
      <c r="B1048">
        <v>2014</v>
      </c>
      <c r="C1048">
        <v>81</v>
      </c>
      <c r="D1048">
        <v>71</v>
      </c>
      <c r="E1048">
        <v>10.37</v>
      </c>
      <c r="F1048">
        <v>0</v>
      </c>
      <c r="G1048">
        <v>66</v>
      </c>
      <c r="H1048">
        <v>9.1199999999999992</v>
      </c>
      <c r="M1048" t="s">
        <v>193</v>
      </c>
      <c r="N1048">
        <v>2014</v>
      </c>
      <c r="O1048">
        <v>81</v>
      </c>
      <c r="P1048">
        <v>71</v>
      </c>
      <c r="Q1048">
        <v>10.37</v>
      </c>
      <c r="R1048">
        <v>0</v>
      </c>
      <c r="S1048">
        <v>66</v>
      </c>
      <c r="T1048">
        <v>9.1199999999999992</v>
      </c>
      <c r="Y1048">
        <f t="shared" si="177"/>
        <v>1</v>
      </c>
      <c r="Z1048">
        <f t="shared" si="178"/>
        <v>1</v>
      </c>
      <c r="AA1048">
        <f t="shared" si="179"/>
        <v>1</v>
      </c>
      <c r="AB1048">
        <f t="shared" si="180"/>
        <v>1</v>
      </c>
      <c r="AC1048">
        <f t="shared" si="181"/>
        <v>1</v>
      </c>
      <c r="AD1048">
        <f t="shared" si="182"/>
        <v>1</v>
      </c>
      <c r="AE1048">
        <f t="shared" si="183"/>
        <v>1</v>
      </c>
      <c r="AF1048">
        <f t="shared" si="184"/>
        <v>1</v>
      </c>
      <c r="AG1048">
        <f t="shared" si="185"/>
        <v>1</v>
      </c>
      <c r="AH1048">
        <f t="shared" si="186"/>
        <v>1</v>
      </c>
      <c r="AI1048">
        <f t="shared" si="187"/>
        <v>1</v>
      </c>
    </row>
    <row r="1049" spans="1:35">
      <c r="A1049" t="s">
        <v>193</v>
      </c>
      <c r="B1049">
        <v>2015</v>
      </c>
      <c r="C1049">
        <v>81.2</v>
      </c>
      <c r="D1049">
        <v>69</v>
      </c>
      <c r="E1049">
        <v>10.66</v>
      </c>
      <c r="F1049">
        <v>0</v>
      </c>
      <c r="G1049">
        <v>66.599999999999994</v>
      </c>
      <c r="M1049" t="s">
        <v>193</v>
      </c>
      <c r="N1049">
        <v>2015</v>
      </c>
      <c r="O1049">
        <v>81.2</v>
      </c>
      <c r="P1049">
        <v>69</v>
      </c>
      <c r="Q1049">
        <v>10.66</v>
      </c>
      <c r="R1049">
        <v>0</v>
      </c>
      <c r="S1049">
        <v>66.599999999999994</v>
      </c>
      <c r="Y1049">
        <f t="shared" si="177"/>
        <v>1</v>
      </c>
      <c r="Z1049">
        <f t="shared" si="178"/>
        <v>1</v>
      </c>
      <c r="AA1049">
        <f t="shared" si="179"/>
        <v>1</v>
      </c>
      <c r="AB1049">
        <f t="shared" si="180"/>
        <v>1</v>
      </c>
      <c r="AC1049">
        <f t="shared" si="181"/>
        <v>1</v>
      </c>
      <c r="AD1049">
        <f t="shared" si="182"/>
        <v>1</v>
      </c>
      <c r="AE1049">
        <f t="shared" si="183"/>
        <v>1</v>
      </c>
      <c r="AF1049">
        <f t="shared" si="184"/>
        <v>1</v>
      </c>
      <c r="AG1049">
        <f t="shared" si="185"/>
        <v>1</v>
      </c>
      <c r="AH1049">
        <f t="shared" si="186"/>
        <v>1</v>
      </c>
      <c r="AI1049">
        <f t="shared" si="187"/>
        <v>1</v>
      </c>
    </row>
    <row r="1050" spans="1:35">
      <c r="A1050" t="s">
        <v>194</v>
      </c>
      <c r="B1050">
        <v>2010</v>
      </c>
      <c r="C1050">
        <v>57.5</v>
      </c>
      <c r="D1050">
        <v>36</v>
      </c>
      <c r="E1050">
        <v>4.1900000000000004</v>
      </c>
      <c r="F1050">
        <v>0</v>
      </c>
      <c r="G1050">
        <v>2.7</v>
      </c>
      <c r="H1050">
        <v>5.3</v>
      </c>
      <c r="M1050" t="s">
        <v>194</v>
      </c>
      <c r="N1050">
        <v>2010</v>
      </c>
      <c r="O1050">
        <v>57.5</v>
      </c>
      <c r="P1050">
        <v>36</v>
      </c>
      <c r="Q1050">
        <v>4.1900000000000004</v>
      </c>
      <c r="R1050">
        <v>0</v>
      </c>
      <c r="S1050">
        <v>2.7</v>
      </c>
      <c r="T1050">
        <v>5.3</v>
      </c>
      <c r="Y1050">
        <f t="shared" si="177"/>
        <v>1</v>
      </c>
      <c r="Z1050">
        <f t="shared" si="178"/>
        <v>1</v>
      </c>
      <c r="AA1050">
        <f t="shared" si="179"/>
        <v>1</v>
      </c>
      <c r="AB1050">
        <f t="shared" si="180"/>
        <v>1</v>
      </c>
      <c r="AC1050">
        <f t="shared" si="181"/>
        <v>1</v>
      </c>
      <c r="AD1050">
        <f t="shared" si="182"/>
        <v>1</v>
      </c>
      <c r="AE1050">
        <f t="shared" si="183"/>
        <v>1</v>
      </c>
      <c r="AF1050">
        <f t="shared" si="184"/>
        <v>1</v>
      </c>
      <c r="AG1050">
        <f t="shared" si="185"/>
        <v>1</v>
      </c>
      <c r="AH1050">
        <f t="shared" si="186"/>
        <v>1</v>
      </c>
      <c r="AI1050">
        <f t="shared" si="187"/>
        <v>1</v>
      </c>
    </row>
    <row r="1051" spans="1:35">
      <c r="A1051" t="s">
        <v>194</v>
      </c>
      <c r="B1051">
        <v>2011</v>
      </c>
      <c r="C1051">
        <v>58.3</v>
      </c>
      <c r="D1051">
        <v>348</v>
      </c>
      <c r="E1051">
        <v>4.04</v>
      </c>
      <c r="F1051">
        <v>0</v>
      </c>
      <c r="G1051">
        <v>21.3</v>
      </c>
      <c r="H1051">
        <v>5.72</v>
      </c>
      <c r="M1051" t="s">
        <v>194</v>
      </c>
      <c r="N1051">
        <v>2011</v>
      </c>
      <c r="O1051">
        <v>58.3</v>
      </c>
      <c r="P1051">
        <v>348</v>
      </c>
      <c r="Q1051">
        <v>4.04</v>
      </c>
      <c r="R1051">
        <v>0</v>
      </c>
      <c r="S1051">
        <v>21.3</v>
      </c>
      <c r="T1051">
        <v>5.72</v>
      </c>
      <c r="Y1051">
        <f t="shared" si="177"/>
        <v>1</v>
      </c>
      <c r="Z1051">
        <f t="shared" si="178"/>
        <v>1</v>
      </c>
      <c r="AA1051">
        <f t="shared" si="179"/>
        <v>1</v>
      </c>
      <c r="AB1051">
        <f t="shared" si="180"/>
        <v>1</v>
      </c>
      <c r="AC1051">
        <f t="shared" si="181"/>
        <v>1</v>
      </c>
      <c r="AD1051">
        <f t="shared" si="182"/>
        <v>1</v>
      </c>
      <c r="AE1051">
        <f t="shared" si="183"/>
        <v>1</v>
      </c>
      <c r="AF1051">
        <f t="shared" si="184"/>
        <v>1</v>
      </c>
      <c r="AG1051">
        <f t="shared" si="185"/>
        <v>1</v>
      </c>
      <c r="AH1051">
        <f t="shared" si="186"/>
        <v>1</v>
      </c>
      <c r="AI1051">
        <f t="shared" si="187"/>
        <v>1</v>
      </c>
    </row>
    <row r="1052" spans="1:35">
      <c r="A1052" t="s">
        <v>194</v>
      </c>
      <c r="B1052">
        <v>2012</v>
      </c>
      <c r="C1052">
        <v>58.6</v>
      </c>
      <c r="D1052">
        <v>348</v>
      </c>
      <c r="E1052">
        <v>3.98</v>
      </c>
      <c r="F1052">
        <v>0</v>
      </c>
      <c r="G1052">
        <v>21.9</v>
      </c>
      <c r="H1052">
        <v>5.72</v>
      </c>
      <c r="M1052" t="s">
        <v>194</v>
      </c>
      <c r="N1052">
        <v>2012</v>
      </c>
      <c r="O1052">
        <v>58.6</v>
      </c>
      <c r="P1052">
        <v>348</v>
      </c>
      <c r="Q1052">
        <v>3.98</v>
      </c>
      <c r="R1052">
        <v>0</v>
      </c>
      <c r="S1052">
        <v>21.9</v>
      </c>
      <c r="T1052">
        <v>5.72</v>
      </c>
      <c r="Y1052">
        <f t="shared" si="177"/>
        <v>1</v>
      </c>
      <c r="Z1052">
        <f t="shared" si="178"/>
        <v>1</v>
      </c>
      <c r="AA1052">
        <f t="shared" si="179"/>
        <v>1</v>
      </c>
      <c r="AB1052">
        <f t="shared" si="180"/>
        <v>1</v>
      </c>
      <c r="AC1052">
        <f t="shared" si="181"/>
        <v>1</v>
      </c>
      <c r="AD1052">
        <f t="shared" si="182"/>
        <v>1</v>
      </c>
      <c r="AE1052">
        <f t="shared" si="183"/>
        <v>1</v>
      </c>
      <c r="AF1052">
        <f t="shared" si="184"/>
        <v>1</v>
      </c>
      <c r="AG1052">
        <f t="shared" si="185"/>
        <v>1</v>
      </c>
      <c r="AH1052">
        <f t="shared" si="186"/>
        <v>1</v>
      </c>
      <c r="AI1052">
        <f t="shared" si="187"/>
        <v>1</v>
      </c>
    </row>
    <row r="1053" spans="1:35">
      <c r="A1053" t="s">
        <v>194</v>
      </c>
      <c r="B1053">
        <v>2013</v>
      </c>
      <c r="C1053">
        <v>59.7</v>
      </c>
      <c r="D1053">
        <v>323</v>
      </c>
      <c r="E1053">
        <v>4.2</v>
      </c>
      <c r="F1053">
        <v>0</v>
      </c>
      <c r="G1053">
        <v>22.5</v>
      </c>
      <c r="H1053">
        <v>5.57</v>
      </c>
      <c r="M1053" t="s">
        <v>194</v>
      </c>
      <c r="N1053">
        <v>2013</v>
      </c>
      <c r="O1053">
        <v>59.7</v>
      </c>
      <c r="P1053">
        <v>323</v>
      </c>
      <c r="Q1053">
        <v>4.2</v>
      </c>
      <c r="R1053">
        <v>0</v>
      </c>
      <c r="S1053">
        <v>22.5</v>
      </c>
      <c r="T1053">
        <v>5.57</v>
      </c>
      <c r="Y1053">
        <f t="shared" si="177"/>
        <v>1</v>
      </c>
      <c r="Z1053">
        <f t="shared" si="178"/>
        <v>1</v>
      </c>
      <c r="AA1053">
        <f t="shared" si="179"/>
        <v>1</v>
      </c>
      <c r="AB1053">
        <f t="shared" si="180"/>
        <v>1</v>
      </c>
      <c r="AC1053">
        <f t="shared" si="181"/>
        <v>1</v>
      </c>
      <c r="AD1053">
        <f t="shared" si="182"/>
        <v>1</v>
      </c>
      <c r="AE1053">
        <f t="shared" si="183"/>
        <v>1</v>
      </c>
      <c r="AF1053">
        <f t="shared" si="184"/>
        <v>1</v>
      </c>
      <c r="AG1053">
        <f t="shared" si="185"/>
        <v>1</v>
      </c>
      <c r="AH1053">
        <f t="shared" si="186"/>
        <v>1</v>
      </c>
      <c r="AI1053">
        <f t="shared" si="187"/>
        <v>1</v>
      </c>
    </row>
    <row r="1054" spans="1:35">
      <c r="A1054" t="s">
        <v>194</v>
      </c>
      <c r="B1054">
        <v>2014</v>
      </c>
      <c r="C1054">
        <v>67</v>
      </c>
      <c r="D1054">
        <v>34</v>
      </c>
      <c r="E1054">
        <v>0.01</v>
      </c>
      <c r="F1054">
        <v>0</v>
      </c>
      <c r="G1054">
        <v>23.2</v>
      </c>
      <c r="H1054">
        <v>5.58</v>
      </c>
      <c r="M1054" t="s">
        <v>194</v>
      </c>
      <c r="N1054">
        <v>2014</v>
      </c>
      <c r="O1054">
        <v>67</v>
      </c>
      <c r="P1054">
        <v>34</v>
      </c>
      <c r="Q1054">
        <v>0.01</v>
      </c>
      <c r="R1054">
        <v>0</v>
      </c>
      <c r="S1054">
        <v>23.2</v>
      </c>
      <c r="T1054">
        <v>5.58</v>
      </c>
      <c r="Y1054">
        <f t="shared" si="177"/>
        <v>1</v>
      </c>
      <c r="Z1054">
        <f t="shared" si="178"/>
        <v>1</v>
      </c>
      <c r="AA1054">
        <f t="shared" si="179"/>
        <v>1</v>
      </c>
      <c r="AB1054">
        <f t="shared" si="180"/>
        <v>1</v>
      </c>
      <c r="AC1054">
        <f t="shared" si="181"/>
        <v>1</v>
      </c>
      <c r="AD1054">
        <f t="shared" si="182"/>
        <v>1</v>
      </c>
      <c r="AE1054">
        <f t="shared" si="183"/>
        <v>1</v>
      </c>
      <c r="AF1054">
        <f t="shared" si="184"/>
        <v>1</v>
      </c>
      <c r="AG1054">
        <f t="shared" si="185"/>
        <v>1</v>
      </c>
      <c r="AH1054">
        <f t="shared" si="186"/>
        <v>1</v>
      </c>
      <c r="AI1054">
        <f t="shared" si="187"/>
        <v>1</v>
      </c>
    </row>
    <row r="1055" spans="1:35">
      <c r="A1055" t="s">
        <v>194</v>
      </c>
      <c r="B1055">
        <v>2015</v>
      </c>
      <c r="C1055">
        <v>61.8</v>
      </c>
      <c r="D1055">
        <v>279</v>
      </c>
      <c r="F1055">
        <v>0</v>
      </c>
      <c r="G1055">
        <v>23.8</v>
      </c>
      <c r="M1055" t="s">
        <v>194</v>
      </c>
      <c r="N1055">
        <v>2015</v>
      </c>
      <c r="O1055">
        <v>61.8</v>
      </c>
      <c r="P1055">
        <v>279</v>
      </c>
      <c r="R1055">
        <v>0</v>
      </c>
      <c r="S1055">
        <v>23.8</v>
      </c>
      <c r="Y1055">
        <f t="shared" si="177"/>
        <v>1</v>
      </c>
      <c r="Z1055">
        <f t="shared" si="178"/>
        <v>1</v>
      </c>
      <c r="AA1055">
        <f t="shared" si="179"/>
        <v>1</v>
      </c>
      <c r="AB1055">
        <f t="shared" si="180"/>
        <v>1</v>
      </c>
      <c r="AC1055">
        <f t="shared" si="181"/>
        <v>1</v>
      </c>
      <c r="AD1055">
        <f t="shared" si="182"/>
        <v>1</v>
      </c>
      <c r="AE1055">
        <f t="shared" si="183"/>
        <v>1</v>
      </c>
      <c r="AF1055">
        <f t="shared" si="184"/>
        <v>1</v>
      </c>
      <c r="AG1055">
        <f t="shared" si="185"/>
        <v>1</v>
      </c>
      <c r="AH1055">
        <f t="shared" si="186"/>
        <v>1</v>
      </c>
      <c r="AI1055">
        <f t="shared" si="187"/>
        <v>1</v>
      </c>
    </row>
    <row r="1056" spans="1:35">
      <c r="A1056" t="s">
        <v>195</v>
      </c>
      <c r="B1056">
        <v>2010</v>
      </c>
      <c r="C1056">
        <v>78.7</v>
      </c>
      <c r="D1056">
        <v>15</v>
      </c>
      <c r="E1056">
        <v>8.5500000000000007</v>
      </c>
      <c r="F1056">
        <v>0</v>
      </c>
      <c r="G1056">
        <v>66.900000000000006</v>
      </c>
      <c r="H1056">
        <v>17.2</v>
      </c>
      <c r="M1056" t="s">
        <v>195</v>
      </c>
      <c r="N1056">
        <v>2010</v>
      </c>
      <c r="O1056">
        <v>78.7</v>
      </c>
      <c r="P1056">
        <v>15</v>
      </c>
      <c r="Q1056">
        <v>8.5500000000000007</v>
      </c>
      <c r="R1056">
        <v>0</v>
      </c>
      <c r="S1056">
        <v>66.900000000000006</v>
      </c>
      <c r="T1056">
        <v>17.2</v>
      </c>
      <c r="Y1056">
        <f t="shared" si="177"/>
        <v>1</v>
      </c>
      <c r="Z1056">
        <f t="shared" si="178"/>
        <v>1</v>
      </c>
      <c r="AA1056">
        <f t="shared" si="179"/>
        <v>1</v>
      </c>
      <c r="AB1056">
        <f t="shared" si="180"/>
        <v>1</v>
      </c>
      <c r="AC1056">
        <f t="shared" si="181"/>
        <v>1</v>
      </c>
      <c r="AD1056">
        <f t="shared" si="182"/>
        <v>1</v>
      </c>
      <c r="AE1056">
        <f t="shared" si="183"/>
        <v>1</v>
      </c>
      <c r="AF1056">
        <f t="shared" si="184"/>
        <v>1</v>
      </c>
      <c r="AG1056">
        <f t="shared" si="185"/>
        <v>1</v>
      </c>
      <c r="AH1056">
        <f t="shared" si="186"/>
        <v>1</v>
      </c>
      <c r="AI1056">
        <f t="shared" si="187"/>
        <v>1</v>
      </c>
    </row>
    <row r="1057" spans="1:35">
      <c r="A1057" t="s">
        <v>195</v>
      </c>
      <c r="B1057">
        <v>2011</v>
      </c>
      <c r="C1057">
        <v>78.7</v>
      </c>
      <c r="D1057">
        <v>16</v>
      </c>
      <c r="E1057">
        <v>8.67</v>
      </c>
      <c r="F1057">
        <v>0</v>
      </c>
      <c r="G1057">
        <v>67.5</v>
      </c>
      <c r="H1057">
        <v>17.600000000000001</v>
      </c>
      <c r="M1057" t="s">
        <v>195</v>
      </c>
      <c r="N1057">
        <v>2011</v>
      </c>
      <c r="O1057">
        <v>78.7</v>
      </c>
      <c r="P1057">
        <v>16</v>
      </c>
      <c r="Q1057">
        <v>8.67</v>
      </c>
      <c r="R1057">
        <v>0</v>
      </c>
      <c r="S1057">
        <v>67.5</v>
      </c>
      <c r="T1057">
        <v>17.600000000000001</v>
      </c>
      <c r="Y1057">
        <f t="shared" si="177"/>
        <v>1</v>
      </c>
      <c r="Z1057">
        <f t="shared" si="178"/>
        <v>1</v>
      </c>
      <c r="AA1057">
        <f t="shared" si="179"/>
        <v>1</v>
      </c>
      <c r="AB1057">
        <f t="shared" si="180"/>
        <v>1</v>
      </c>
      <c r="AC1057">
        <f t="shared" si="181"/>
        <v>1</v>
      </c>
      <c r="AD1057">
        <f t="shared" si="182"/>
        <v>1</v>
      </c>
      <c r="AE1057">
        <f t="shared" si="183"/>
        <v>1</v>
      </c>
      <c r="AF1057">
        <f t="shared" si="184"/>
        <v>1</v>
      </c>
      <c r="AG1057">
        <f t="shared" si="185"/>
        <v>1</v>
      </c>
      <c r="AH1057">
        <f t="shared" si="186"/>
        <v>1</v>
      </c>
      <c r="AI1057">
        <f t="shared" si="187"/>
        <v>1</v>
      </c>
    </row>
    <row r="1058" spans="1:35">
      <c r="A1058" t="s">
        <v>195</v>
      </c>
      <c r="B1058">
        <v>2012</v>
      </c>
      <c r="C1058">
        <v>78.8</v>
      </c>
      <c r="D1058">
        <v>16</v>
      </c>
      <c r="E1058">
        <v>8.82</v>
      </c>
      <c r="F1058">
        <v>0</v>
      </c>
      <c r="G1058">
        <v>68</v>
      </c>
      <c r="H1058">
        <v>17.2</v>
      </c>
      <c r="M1058" t="s">
        <v>195</v>
      </c>
      <c r="N1058">
        <v>2012</v>
      </c>
      <c r="O1058">
        <v>78.8</v>
      </c>
      <c r="P1058">
        <v>16</v>
      </c>
      <c r="Q1058">
        <v>8.82</v>
      </c>
      <c r="R1058">
        <v>0</v>
      </c>
      <c r="S1058">
        <v>68</v>
      </c>
      <c r="T1058">
        <v>17.2</v>
      </c>
      <c r="Y1058">
        <f t="shared" si="177"/>
        <v>1</v>
      </c>
      <c r="Z1058">
        <f t="shared" si="178"/>
        <v>1</v>
      </c>
      <c r="AA1058">
        <f t="shared" si="179"/>
        <v>1</v>
      </c>
      <c r="AB1058">
        <f t="shared" si="180"/>
        <v>1</v>
      </c>
      <c r="AC1058">
        <f t="shared" si="181"/>
        <v>1</v>
      </c>
      <c r="AD1058">
        <f t="shared" si="182"/>
        <v>1</v>
      </c>
      <c r="AE1058">
        <f t="shared" si="183"/>
        <v>1</v>
      </c>
      <c r="AF1058">
        <f t="shared" si="184"/>
        <v>1</v>
      </c>
      <c r="AG1058">
        <f t="shared" si="185"/>
        <v>1</v>
      </c>
      <c r="AH1058">
        <f t="shared" si="186"/>
        <v>1</v>
      </c>
      <c r="AI1058">
        <f t="shared" si="187"/>
        <v>1</v>
      </c>
    </row>
    <row r="1059" spans="1:35">
      <c r="A1059" t="s">
        <v>195</v>
      </c>
      <c r="B1059">
        <v>2013</v>
      </c>
      <c r="C1059">
        <v>78.900000000000006</v>
      </c>
      <c r="D1059">
        <v>16</v>
      </c>
      <c r="E1059">
        <v>8.82</v>
      </c>
      <c r="F1059">
        <v>0</v>
      </c>
      <c r="G1059">
        <v>68.599999999999994</v>
      </c>
      <c r="H1059">
        <v>16.899999999999999</v>
      </c>
      <c r="M1059" t="s">
        <v>195</v>
      </c>
      <c r="N1059">
        <v>2013</v>
      </c>
      <c r="O1059">
        <v>78.900000000000006</v>
      </c>
      <c r="P1059">
        <v>16</v>
      </c>
      <c r="Q1059">
        <v>8.82</v>
      </c>
      <c r="R1059">
        <v>0</v>
      </c>
      <c r="S1059">
        <v>68.599999999999994</v>
      </c>
      <c r="T1059">
        <v>16.899999999999999</v>
      </c>
      <c r="Y1059">
        <f t="shared" si="177"/>
        <v>1</v>
      </c>
      <c r="Z1059">
        <f t="shared" si="178"/>
        <v>1</v>
      </c>
      <c r="AA1059">
        <f t="shared" si="179"/>
        <v>1</v>
      </c>
      <c r="AB1059">
        <f t="shared" si="180"/>
        <v>1</v>
      </c>
      <c r="AC1059">
        <f t="shared" si="181"/>
        <v>1</v>
      </c>
      <c r="AD1059">
        <f t="shared" si="182"/>
        <v>1</v>
      </c>
      <c r="AE1059">
        <f t="shared" si="183"/>
        <v>1</v>
      </c>
      <c r="AF1059">
        <f t="shared" si="184"/>
        <v>1</v>
      </c>
      <c r="AG1059">
        <f t="shared" si="185"/>
        <v>1</v>
      </c>
      <c r="AH1059">
        <f t="shared" si="186"/>
        <v>1</v>
      </c>
      <c r="AI1059">
        <f t="shared" si="187"/>
        <v>1</v>
      </c>
    </row>
    <row r="1060" spans="1:35">
      <c r="A1060" t="s">
        <v>195</v>
      </c>
      <c r="B1060">
        <v>2014</v>
      </c>
      <c r="C1060">
        <v>79.099999999999994</v>
      </c>
      <c r="D1060">
        <v>14</v>
      </c>
      <c r="E1060">
        <v>8.82</v>
      </c>
      <c r="F1060">
        <v>0</v>
      </c>
      <c r="G1060">
        <v>69.099999999999994</v>
      </c>
      <c r="H1060">
        <v>17.14</v>
      </c>
      <c r="M1060" t="s">
        <v>195</v>
      </c>
      <c r="N1060">
        <v>2014</v>
      </c>
      <c r="O1060">
        <v>79.099999999999994</v>
      </c>
      <c r="P1060">
        <v>14</v>
      </c>
      <c r="Q1060">
        <v>8.82</v>
      </c>
      <c r="R1060">
        <v>0</v>
      </c>
      <c r="S1060">
        <v>69.099999999999994</v>
      </c>
      <c r="T1060">
        <v>17.14</v>
      </c>
      <c r="Y1060">
        <f t="shared" si="177"/>
        <v>1</v>
      </c>
      <c r="Z1060">
        <f t="shared" si="178"/>
        <v>1</v>
      </c>
      <c r="AA1060">
        <f t="shared" si="179"/>
        <v>1</v>
      </c>
      <c r="AB1060">
        <f t="shared" si="180"/>
        <v>1</v>
      </c>
      <c r="AC1060">
        <f t="shared" si="181"/>
        <v>1</v>
      </c>
      <c r="AD1060">
        <f t="shared" si="182"/>
        <v>1</v>
      </c>
      <c r="AE1060">
        <f t="shared" si="183"/>
        <v>1</v>
      </c>
      <c r="AF1060">
        <f t="shared" si="184"/>
        <v>1</v>
      </c>
      <c r="AG1060">
        <f t="shared" si="185"/>
        <v>1</v>
      </c>
      <c r="AH1060">
        <f t="shared" si="186"/>
        <v>1</v>
      </c>
      <c r="AI1060">
        <f t="shared" si="187"/>
        <v>1</v>
      </c>
    </row>
    <row r="1061" spans="1:35">
      <c r="A1061" t="s">
        <v>195</v>
      </c>
      <c r="B1061">
        <v>2015</v>
      </c>
      <c r="C1061">
        <v>79.3</v>
      </c>
      <c r="D1061">
        <v>13</v>
      </c>
      <c r="F1061">
        <v>0</v>
      </c>
      <c r="G1061">
        <v>69.599999999999994</v>
      </c>
      <c r="M1061" t="s">
        <v>195</v>
      </c>
      <c r="N1061">
        <v>2015</v>
      </c>
      <c r="O1061">
        <v>79.3</v>
      </c>
      <c r="P1061">
        <v>13</v>
      </c>
      <c r="R1061">
        <v>0</v>
      </c>
      <c r="S1061">
        <v>69.599999999999994</v>
      </c>
      <c r="Y1061">
        <f t="shared" si="177"/>
        <v>1</v>
      </c>
      <c r="Z1061">
        <f t="shared" si="178"/>
        <v>1</v>
      </c>
      <c r="AA1061">
        <f t="shared" si="179"/>
        <v>1</v>
      </c>
      <c r="AB1061">
        <f t="shared" si="180"/>
        <v>1</v>
      </c>
      <c r="AC1061">
        <f t="shared" si="181"/>
        <v>1</v>
      </c>
      <c r="AD1061">
        <f t="shared" si="182"/>
        <v>1</v>
      </c>
      <c r="AE1061">
        <f t="shared" si="183"/>
        <v>1</v>
      </c>
      <c r="AF1061">
        <f t="shared" si="184"/>
        <v>1</v>
      </c>
      <c r="AG1061">
        <f t="shared" si="185"/>
        <v>1</v>
      </c>
      <c r="AH1061">
        <f t="shared" si="186"/>
        <v>1</v>
      </c>
      <c r="AI1061">
        <f t="shared" si="187"/>
        <v>1</v>
      </c>
    </row>
    <row r="1062" spans="1:35">
      <c r="A1062" t="s">
        <v>196</v>
      </c>
      <c r="B1062">
        <v>2010</v>
      </c>
      <c r="C1062">
        <v>76.3</v>
      </c>
      <c r="D1062">
        <v>118</v>
      </c>
      <c r="E1062">
        <v>6.21</v>
      </c>
      <c r="F1062">
        <v>2331.5328039999999</v>
      </c>
      <c r="G1062">
        <v>61.2</v>
      </c>
      <c r="H1062">
        <v>8.6300000000000008</v>
      </c>
      <c r="I1062">
        <v>11938.212</v>
      </c>
      <c r="J1062">
        <v>3374415</v>
      </c>
      <c r="K1062">
        <v>15.6</v>
      </c>
      <c r="M1062" t="s">
        <v>196</v>
      </c>
      <c r="N1062">
        <v>2010</v>
      </c>
      <c r="O1062">
        <v>76.3</v>
      </c>
      <c r="P1062">
        <v>118</v>
      </c>
      <c r="Q1062">
        <v>6.21</v>
      </c>
      <c r="R1062">
        <v>2331.5328039999999</v>
      </c>
      <c r="S1062">
        <v>61.2</v>
      </c>
      <c r="T1062">
        <v>8.6300000000000008</v>
      </c>
      <c r="U1062">
        <v>11938.212</v>
      </c>
      <c r="V1062">
        <v>3374415</v>
      </c>
      <c r="W1062">
        <v>15.6</v>
      </c>
      <c r="Y1062">
        <f t="shared" si="177"/>
        <v>1</v>
      </c>
      <c r="Z1062">
        <f t="shared" si="178"/>
        <v>1</v>
      </c>
      <c r="AA1062">
        <f t="shared" si="179"/>
        <v>1</v>
      </c>
      <c r="AB1062">
        <f t="shared" si="180"/>
        <v>1</v>
      </c>
      <c r="AC1062">
        <f t="shared" si="181"/>
        <v>1</v>
      </c>
      <c r="AD1062">
        <f t="shared" si="182"/>
        <v>1</v>
      </c>
      <c r="AE1062">
        <f t="shared" si="183"/>
        <v>1</v>
      </c>
      <c r="AF1062">
        <f t="shared" si="184"/>
        <v>1</v>
      </c>
      <c r="AG1062">
        <f t="shared" si="185"/>
        <v>1</v>
      </c>
      <c r="AH1062">
        <f t="shared" si="186"/>
        <v>1</v>
      </c>
      <c r="AI1062">
        <f t="shared" si="187"/>
        <v>1</v>
      </c>
    </row>
    <row r="1063" spans="1:35">
      <c r="A1063" t="s">
        <v>196</v>
      </c>
      <c r="B1063">
        <v>2011</v>
      </c>
      <c r="C1063">
        <v>77</v>
      </c>
      <c r="D1063">
        <v>111</v>
      </c>
      <c r="E1063">
        <v>5.97</v>
      </c>
      <c r="F1063">
        <v>417.91174410000002</v>
      </c>
      <c r="G1063">
        <v>61.8</v>
      </c>
      <c r="H1063">
        <v>8.5500000000000007</v>
      </c>
      <c r="I1063">
        <v>14166.4998</v>
      </c>
      <c r="J1063">
        <v>3385624</v>
      </c>
      <c r="K1063">
        <v>15.5</v>
      </c>
      <c r="M1063" t="s">
        <v>196</v>
      </c>
      <c r="N1063">
        <v>2011</v>
      </c>
      <c r="O1063">
        <v>77</v>
      </c>
      <c r="P1063">
        <v>111</v>
      </c>
      <c r="Q1063">
        <v>5.97</v>
      </c>
      <c r="R1063">
        <v>417.91174410000002</v>
      </c>
      <c r="S1063">
        <v>61.8</v>
      </c>
      <c r="T1063">
        <v>8.5500000000000007</v>
      </c>
      <c r="U1063">
        <v>14166.4998</v>
      </c>
      <c r="V1063">
        <v>3385624</v>
      </c>
      <c r="W1063">
        <v>15.5</v>
      </c>
      <c r="Y1063">
        <f t="shared" si="177"/>
        <v>1</v>
      </c>
      <c r="Z1063">
        <f t="shared" si="178"/>
        <v>1</v>
      </c>
      <c r="AA1063">
        <f t="shared" si="179"/>
        <v>1</v>
      </c>
      <c r="AB1063">
        <f t="shared" si="180"/>
        <v>1</v>
      </c>
      <c r="AC1063">
        <f t="shared" si="181"/>
        <v>1</v>
      </c>
      <c r="AD1063">
        <f t="shared" si="182"/>
        <v>1</v>
      </c>
      <c r="AE1063">
        <f t="shared" si="183"/>
        <v>1</v>
      </c>
      <c r="AF1063">
        <f t="shared" si="184"/>
        <v>1</v>
      </c>
      <c r="AG1063">
        <f t="shared" si="185"/>
        <v>1</v>
      </c>
      <c r="AH1063">
        <f t="shared" si="186"/>
        <v>1</v>
      </c>
      <c r="AI1063">
        <f t="shared" si="187"/>
        <v>1</v>
      </c>
    </row>
    <row r="1064" spans="1:35">
      <c r="A1064" t="s">
        <v>196</v>
      </c>
      <c r="B1064">
        <v>2012</v>
      </c>
      <c r="C1064">
        <v>76.5</v>
      </c>
      <c r="D1064">
        <v>118</v>
      </c>
      <c r="E1064">
        <v>5.77</v>
      </c>
      <c r="F1064">
        <v>339.71904929999999</v>
      </c>
      <c r="G1064">
        <v>62.3</v>
      </c>
      <c r="H1064">
        <v>8.74</v>
      </c>
      <c r="I1064">
        <v>1592.6819</v>
      </c>
      <c r="J1064">
        <v>3396777</v>
      </c>
      <c r="K1064">
        <v>15.5</v>
      </c>
      <c r="M1064" t="s">
        <v>196</v>
      </c>
      <c r="N1064">
        <v>2012</v>
      </c>
      <c r="O1064">
        <v>76.5</v>
      </c>
      <c r="P1064">
        <v>118</v>
      </c>
      <c r="Q1064">
        <v>5.77</v>
      </c>
      <c r="R1064">
        <v>339.71904929999999</v>
      </c>
      <c r="S1064">
        <v>62.3</v>
      </c>
      <c r="T1064">
        <v>8.74</v>
      </c>
      <c r="U1064">
        <v>1592.6819</v>
      </c>
      <c r="V1064">
        <v>3396777</v>
      </c>
      <c r="W1064">
        <v>15.5</v>
      </c>
      <c r="Y1064">
        <f t="shared" si="177"/>
        <v>1</v>
      </c>
      <c r="Z1064">
        <f t="shared" si="178"/>
        <v>1</v>
      </c>
      <c r="AA1064">
        <f t="shared" si="179"/>
        <v>1</v>
      </c>
      <c r="AB1064">
        <f t="shared" si="180"/>
        <v>1</v>
      </c>
      <c r="AC1064">
        <f t="shared" si="181"/>
        <v>1</v>
      </c>
      <c r="AD1064">
        <f t="shared" si="182"/>
        <v>1</v>
      </c>
      <c r="AE1064">
        <f t="shared" si="183"/>
        <v>1</v>
      </c>
      <c r="AF1064">
        <f t="shared" si="184"/>
        <v>1</v>
      </c>
      <c r="AG1064">
        <f t="shared" si="185"/>
        <v>1</v>
      </c>
      <c r="AH1064">
        <f t="shared" si="186"/>
        <v>1</v>
      </c>
      <c r="AI1064">
        <f t="shared" si="187"/>
        <v>1</v>
      </c>
    </row>
    <row r="1065" spans="1:35">
      <c r="A1065" t="s">
        <v>196</v>
      </c>
      <c r="B1065">
        <v>2013</v>
      </c>
      <c r="C1065">
        <v>76.8</v>
      </c>
      <c r="D1065">
        <v>117</v>
      </c>
      <c r="E1065">
        <v>5.82</v>
      </c>
      <c r="F1065">
        <v>482.8039445</v>
      </c>
      <c r="G1065">
        <v>62.9</v>
      </c>
      <c r="H1065">
        <v>8.68</v>
      </c>
      <c r="I1065">
        <v>16881.256799999999</v>
      </c>
      <c r="J1065">
        <v>3485</v>
      </c>
      <c r="K1065">
        <v>15.5</v>
      </c>
      <c r="M1065" t="s">
        <v>196</v>
      </c>
      <c r="N1065">
        <v>2013</v>
      </c>
      <c r="O1065">
        <v>76.8</v>
      </c>
      <c r="P1065">
        <v>117</v>
      </c>
      <c r="Q1065">
        <v>5.82</v>
      </c>
      <c r="R1065">
        <v>482.8039445</v>
      </c>
      <c r="S1065">
        <v>62.9</v>
      </c>
      <c r="T1065">
        <v>8.68</v>
      </c>
      <c r="U1065">
        <v>16881.256799999999</v>
      </c>
      <c r="V1065">
        <v>3485</v>
      </c>
      <c r="W1065">
        <v>15.5</v>
      </c>
      <c r="Y1065">
        <f t="shared" si="177"/>
        <v>1</v>
      </c>
      <c r="Z1065">
        <f t="shared" si="178"/>
        <v>1</v>
      </c>
      <c r="AA1065">
        <f t="shared" si="179"/>
        <v>1</v>
      </c>
      <c r="AB1065">
        <f t="shared" si="180"/>
        <v>1</v>
      </c>
      <c r="AC1065">
        <f t="shared" si="181"/>
        <v>1</v>
      </c>
      <c r="AD1065">
        <f t="shared" si="182"/>
        <v>1</v>
      </c>
      <c r="AE1065">
        <f t="shared" si="183"/>
        <v>1</v>
      </c>
      <c r="AF1065">
        <f t="shared" si="184"/>
        <v>1</v>
      </c>
      <c r="AG1065">
        <f t="shared" si="185"/>
        <v>1</v>
      </c>
      <c r="AH1065">
        <f t="shared" si="186"/>
        <v>1</v>
      </c>
      <c r="AI1065">
        <f t="shared" si="187"/>
        <v>1</v>
      </c>
    </row>
    <row r="1066" spans="1:35">
      <c r="A1066" t="s">
        <v>196</v>
      </c>
      <c r="B1066">
        <v>2014</v>
      </c>
      <c r="C1066">
        <v>76.8</v>
      </c>
      <c r="D1066">
        <v>117</v>
      </c>
      <c r="E1066">
        <v>6.03</v>
      </c>
      <c r="F1066">
        <v>463.63978209999999</v>
      </c>
      <c r="G1066">
        <v>63.4</v>
      </c>
      <c r="H1066">
        <v>8.58</v>
      </c>
      <c r="I1066">
        <v>16737.898270000002</v>
      </c>
      <c r="J1066">
        <v>3419546</v>
      </c>
      <c r="K1066">
        <v>15.5</v>
      </c>
      <c r="M1066" t="s">
        <v>196</v>
      </c>
      <c r="N1066">
        <v>2014</v>
      </c>
      <c r="O1066">
        <v>76.8</v>
      </c>
      <c r="P1066">
        <v>117</v>
      </c>
      <c r="Q1066">
        <v>6.03</v>
      </c>
      <c r="R1066">
        <v>463.63978209999999</v>
      </c>
      <c r="S1066">
        <v>63.4</v>
      </c>
      <c r="T1066">
        <v>8.58</v>
      </c>
      <c r="U1066">
        <v>16737.898270000002</v>
      </c>
      <c r="V1066">
        <v>3419546</v>
      </c>
      <c r="W1066">
        <v>15.5</v>
      </c>
      <c r="Y1066">
        <f t="shared" si="177"/>
        <v>1</v>
      </c>
      <c r="Z1066">
        <f t="shared" si="178"/>
        <v>1</v>
      </c>
      <c r="AA1066">
        <f t="shared" si="179"/>
        <v>1</v>
      </c>
      <c r="AB1066">
        <f t="shared" si="180"/>
        <v>1</v>
      </c>
      <c r="AC1066">
        <f t="shared" si="181"/>
        <v>1</v>
      </c>
      <c r="AD1066">
        <f t="shared" si="182"/>
        <v>1</v>
      </c>
      <c r="AE1066">
        <f t="shared" si="183"/>
        <v>1</v>
      </c>
      <c r="AF1066">
        <f t="shared" si="184"/>
        <v>1</v>
      </c>
      <c r="AG1066">
        <f t="shared" si="185"/>
        <v>1</v>
      </c>
      <c r="AH1066">
        <f t="shared" si="186"/>
        <v>1</v>
      </c>
      <c r="AI1066">
        <f t="shared" si="187"/>
        <v>1</v>
      </c>
    </row>
    <row r="1067" spans="1:35">
      <c r="A1067" t="s">
        <v>196</v>
      </c>
      <c r="B1067">
        <v>2015</v>
      </c>
      <c r="C1067">
        <v>77</v>
      </c>
      <c r="D1067">
        <v>116</v>
      </c>
      <c r="F1067">
        <v>0</v>
      </c>
      <c r="G1067">
        <v>64</v>
      </c>
      <c r="I1067">
        <v>15524.84247</v>
      </c>
      <c r="J1067">
        <v>3431552</v>
      </c>
      <c r="K1067">
        <v>15.5</v>
      </c>
      <c r="M1067" t="s">
        <v>196</v>
      </c>
      <c r="N1067">
        <v>2015</v>
      </c>
      <c r="O1067">
        <v>77</v>
      </c>
      <c r="P1067">
        <v>116</v>
      </c>
      <c r="R1067">
        <v>0</v>
      </c>
      <c r="S1067">
        <v>64</v>
      </c>
      <c r="U1067">
        <v>15524.84247</v>
      </c>
      <c r="V1067">
        <v>3431552</v>
      </c>
      <c r="W1067">
        <v>15.5</v>
      </c>
      <c r="Y1067">
        <f t="shared" si="177"/>
        <v>1</v>
      </c>
      <c r="Z1067">
        <f t="shared" si="178"/>
        <v>1</v>
      </c>
      <c r="AA1067">
        <f t="shared" si="179"/>
        <v>1</v>
      </c>
      <c r="AB1067">
        <f t="shared" si="180"/>
        <v>1</v>
      </c>
      <c r="AC1067">
        <f t="shared" si="181"/>
        <v>1</v>
      </c>
      <c r="AD1067">
        <f t="shared" si="182"/>
        <v>1</v>
      </c>
      <c r="AE1067">
        <f t="shared" si="183"/>
        <v>1</v>
      </c>
      <c r="AF1067">
        <f t="shared" si="184"/>
        <v>1</v>
      </c>
      <c r="AG1067">
        <f t="shared" si="185"/>
        <v>1</v>
      </c>
      <c r="AH1067">
        <f t="shared" si="186"/>
        <v>1</v>
      </c>
      <c r="AI1067">
        <f t="shared" si="187"/>
        <v>1</v>
      </c>
    </row>
    <row r="1068" spans="1:35">
      <c r="A1068" t="s">
        <v>197</v>
      </c>
      <c r="B1068">
        <v>2010</v>
      </c>
      <c r="C1068">
        <v>68.3</v>
      </c>
      <c r="D1068">
        <v>183</v>
      </c>
      <c r="E1068">
        <v>2.73</v>
      </c>
      <c r="F1068">
        <v>119.45711540000001</v>
      </c>
      <c r="G1068">
        <v>4.7</v>
      </c>
      <c r="H1068">
        <v>5.34</v>
      </c>
      <c r="I1068">
        <v>1377.8214</v>
      </c>
      <c r="J1068">
        <v>285624</v>
      </c>
      <c r="K1068">
        <v>11.9</v>
      </c>
      <c r="M1068" t="s">
        <v>197</v>
      </c>
      <c r="N1068">
        <v>2010</v>
      </c>
      <c r="O1068">
        <v>68.3</v>
      </c>
      <c r="P1068">
        <v>183</v>
      </c>
      <c r="Q1068">
        <v>2.73</v>
      </c>
      <c r="R1068">
        <v>119.45711540000001</v>
      </c>
      <c r="S1068">
        <v>4.7</v>
      </c>
      <c r="T1068">
        <v>5.34</v>
      </c>
      <c r="U1068">
        <v>1377.8214</v>
      </c>
      <c r="V1068">
        <v>285624</v>
      </c>
      <c r="W1068">
        <v>11.9</v>
      </c>
      <c r="Y1068">
        <f t="shared" si="177"/>
        <v>1</v>
      </c>
      <c r="Z1068">
        <f t="shared" si="178"/>
        <v>1</v>
      </c>
      <c r="AA1068">
        <f t="shared" si="179"/>
        <v>1</v>
      </c>
      <c r="AB1068">
        <f t="shared" si="180"/>
        <v>1</v>
      </c>
      <c r="AC1068">
        <f t="shared" si="181"/>
        <v>1</v>
      </c>
      <c r="AD1068">
        <f t="shared" si="182"/>
        <v>1</v>
      </c>
      <c r="AE1068">
        <f t="shared" si="183"/>
        <v>1</v>
      </c>
      <c r="AF1068">
        <f t="shared" si="184"/>
        <v>1</v>
      </c>
      <c r="AG1068">
        <f t="shared" si="185"/>
        <v>1</v>
      </c>
      <c r="AH1068">
        <f t="shared" si="186"/>
        <v>1</v>
      </c>
      <c r="AI1068">
        <f t="shared" si="187"/>
        <v>1</v>
      </c>
    </row>
    <row r="1069" spans="1:35">
      <c r="A1069" t="s">
        <v>197</v>
      </c>
      <c r="B1069">
        <v>2011</v>
      </c>
      <c r="C1069">
        <v>68.5</v>
      </c>
      <c r="D1069">
        <v>183</v>
      </c>
      <c r="E1069">
        <v>2.83</v>
      </c>
      <c r="F1069">
        <v>140.69052840000001</v>
      </c>
      <c r="G1069">
        <v>41.4</v>
      </c>
      <c r="H1069">
        <v>5.65</v>
      </c>
      <c r="I1069">
        <v>1564.9669449999999</v>
      </c>
      <c r="J1069">
        <v>293394</v>
      </c>
      <c r="K1069">
        <v>12</v>
      </c>
      <c r="M1069" t="s">
        <v>197</v>
      </c>
      <c r="N1069">
        <v>2011</v>
      </c>
      <c r="O1069">
        <v>68.5</v>
      </c>
      <c r="P1069">
        <v>183</v>
      </c>
      <c r="Q1069">
        <v>2.83</v>
      </c>
      <c r="R1069">
        <v>140.69052840000001</v>
      </c>
      <c r="S1069">
        <v>41.4</v>
      </c>
      <c r="T1069">
        <v>5.65</v>
      </c>
      <c r="U1069">
        <v>1564.9669449999999</v>
      </c>
      <c r="V1069">
        <v>293394</v>
      </c>
      <c r="W1069">
        <v>12</v>
      </c>
      <c r="Y1069">
        <f t="shared" si="177"/>
        <v>1</v>
      </c>
      <c r="Z1069">
        <f t="shared" si="178"/>
        <v>1</v>
      </c>
      <c r="AA1069">
        <f t="shared" si="179"/>
        <v>1</v>
      </c>
      <c r="AB1069">
        <f t="shared" si="180"/>
        <v>1</v>
      </c>
      <c r="AC1069">
        <f t="shared" si="181"/>
        <v>1</v>
      </c>
      <c r="AD1069">
        <f t="shared" si="182"/>
        <v>1</v>
      </c>
      <c r="AE1069">
        <f t="shared" si="183"/>
        <v>1</v>
      </c>
      <c r="AF1069">
        <f t="shared" si="184"/>
        <v>1</v>
      </c>
      <c r="AG1069">
        <f t="shared" si="185"/>
        <v>1</v>
      </c>
      <c r="AH1069">
        <f t="shared" si="186"/>
        <v>1</v>
      </c>
      <c r="AI1069">
        <f t="shared" si="187"/>
        <v>1</v>
      </c>
    </row>
    <row r="1070" spans="1:35">
      <c r="A1070" t="s">
        <v>197</v>
      </c>
      <c r="B1070">
        <v>2012</v>
      </c>
      <c r="C1070">
        <v>68.8</v>
      </c>
      <c r="D1070">
        <v>184</v>
      </c>
      <c r="E1070">
        <v>0.01</v>
      </c>
      <c r="F1070">
        <v>16.714062949999999</v>
      </c>
      <c r="G1070">
        <v>42.2</v>
      </c>
      <c r="H1070">
        <v>6.49</v>
      </c>
      <c r="I1070">
        <v>174.468298</v>
      </c>
      <c r="J1070">
        <v>297745</v>
      </c>
      <c r="K1070">
        <v>12</v>
      </c>
      <c r="M1070" t="s">
        <v>197</v>
      </c>
      <c r="N1070">
        <v>2012</v>
      </c>
      <c r="O1070">
        <v>68.8</v>
      </c>
      <c r="P1070">
        <v>184</v>
      </c>
      <c r="Q1070">
        <v>0.01</v>
      </c>
      <c r="R1070">
        <v>16.714062949999999</v>
      </c>
      <c r="S1070">
        <v>42.2</v>
      </c>
      <c r="T1070">
        <v>6.49</v>
      </c>
      <c r="U1070">
        <v>174.468298</v>
      </c>
      <c r="V1070">
        <v>297745</v>
      </c>
      <c r="W1070">
        <v>12</v>
      </c>
      <c r="Y1070">
        <f t="shared" si="177"/>
        <v>1</v>
      </c>
      <c r="Z1070">
        <f t="shared" si="178"/>
        <v>1</v>
      </c>
      <c r="AA1070">
        <f t="shared" si="179"/>
        <v>1</v>
      </c>
      <c r="AB1070">
        <f t="shared" si="180"/>
        <v>1</v>
      </c>
      <c r="AC1070">
        <f t="shared" si="181"/>
        <v>1</v>
      </c>
      <c r="AD1070">
        <f t="shared" si="182"/>
        <v>1</v>
      </c>
      <c r="AE1070">
        <f t="shared" si="183"/>
        <v>1</v>
      </c>
      <c r="AF1070">
        <f t="shared" si="184"/>
        <v>1</v>
      </c>
      <c r="AG1070">
        <f t="shared" si="185"/>
        <v>1</v>
      </c>
      <c r="AH1070">
        <f t="shared" si="186"/>
        <v>1</v>
      </c>
      <c r="AI1070">
        <f t="shared" si="187"/>
        <v>1</v>
      </c>
    </row>
    <row r="1071" spans="1:35">
      <c r="A1071" t="s">
        <v>197</v>
      </c>
      <c r="B1071">
        <v>2013</v>
      </c>
      <c r="C1071">
        <v>69.099999999999994</v>
      </c>
      <c r="D1071">
        <v>185</v>
      </c>
      <c r="E1071">
        <v>0.01</v>
      </c>
      <c r="F1071">
        <v>19.162469600000001</v>
      </c>
      <c r="G1071">
        <v>43</v>
      </c>
      <c r="H1071">
        <v>6.32</v>
      </c>
      <c r="I1071">
        <v>197.551233</v>
      </c>
      <c r="J1071">
        <v>32432</v>
      </c>
      <c r="K1071">
        <v>12</v>
      </c>
      <c r="M1071" t="s">
        <v>197</v>
      </c>
      <c r="N1071">
        <v>2013</v>
      </c>
      <c r="O1071">
        <v>69.099999999999994</v>
      </c>
      <c r="P1071">
        <v>185</v>
      </c>
      <c r="Q1071">
        <v>0.01</v>
      </c>
      <c r="R1071">
        <v>19.162469600000001</v>
      </c>
      <c r="S1071">
        <v>43</v>
      </c>
      <c r="T1071">
        <v>6.32</v>
      </c>
      <c r="U1071">
        <v>197.551233</v>
      </c>
      <c r="V1071">
        <v>32432</v>
      </c>
      <c r="W1071">
        <v>12</v>
      </c>
      <c r="Y1071">
        <f t="shared" si="177"/>
        <v>1</v>
      </c>
      <c r="Z1071">
        <f t="shared" si="178"/>
        <v>1</v>
      </c>
      <c r="AA1071">
        <f t="shared" si="179"/>
        <v>1</v>
      </c>
      <c r="AB1071">
        <f t="shared" si="180"/>
        <v>1</v>
      </c>
      <c r="AC1071">
        <f t="shared" si="181"/>
        <v>1</v>
      </c>
      <c r="AD1071">
        <f t="shared" si="182"/>
        <v>1</v>
      </c>
      <c r="AE1071">
        <f t="shared" si="183"/>
        <v>1</v>
      </c>
      <c r="AF1071">
        <f t="shared" si="184"/>
        <v>1</v>
      </c>
      <c r="AG1071">
        <f t="shared" si="185"/>
        <v>1</v>
      </c>
      <c r="AH1071">
        <f t="shared" si="186"/>
        <v>1</v>
      </c>
      <c r="AI1071">
        <f t="shared" si="187"/>
        <v>1</v>
      </c>
    </row>
    <row r="1072" spans="1:35">
      <c r="A1072" t="s">
        <v>197</v>
      </c>
      <c r="B1072">
        <v>2014</v>
      </c>
      <c r="C1072">
        <v>69.2</v>
      </c>
      <c r="D1072">
        <v>184</v>
      </c>
      <c r="E1072">
        <v>0.01</v>
      </c>
      <c r="F1072">
        <v>0.44280240399999998</v>
      </c>
      <c r="G1072">
        <v>43.9</v>
      </c>
      <c r="H1072">
        <v>5.84</v>
      </c>
      <c r="I1072">
        <v>25.448414</v>
      </c>
      <c r="J1072">
        <v>37577</v>
      </c>
      <c r="K1072">
        <v>12.1</v>
      </c>
      <c r="M1072" t="s">
        <v>197</v>
      </c>
      <c r="N1072">
        <v>2014</v>
      </c>
      <c r="O1072">
        <v>69.2</v>
      </c>
      <c r="P1072">
        <v>184</v>
      </c>
      <c r="Q1072">
        <v>0.01</v>
      </c>
      <c r="R1072">
        <v>0.44280240399999998</v>
      </c>
      <c r="S1072">
        <v>43.9</v>
      </c>
      <c r="T1072">
        <v>5.84</v>
      </c>
      <c r="U1072">
        <v>25.448414</v>
      </c>
      <c r="V1072">
        <v>37577</v>
      </c>
      <c r="W1072">
        <v>12.1</v>
      </c>
      <c r="Y1072">
        <f t="shared" si="177"/>
        <v>1</v>
      </c>
      <c r="Z1072">
        <f t="shared" si="178"/>
        <v>1</v>
      </c>
      <c r="AA1072">
        <f t="shared" si="179"/>
        <v>1</v>
      </c>
      <c r="AB1072">
        <f t="shared" si="180"/>
        <v>1</v>
      </c>
      <c r="AC1072">
        <f t="shared" si="181"/>
        <v>1</v>
      </c>
      <c r="AD1072">
        <f t="shared" si="182"/>
        <v>1</v>
      </c>
      <c r="AE1072">
        <f t="shared" si="183"/>
        <v>1</v>
      </c>
      <c r="AF1072">
        <f t="shared" si="184"/>
        <v>1</v>
      </c>
      <c r="AG1072">
        <f t="shared" si="185"/>
        <v>1</v>
      </c>
      <c r="AH1072">
        <f t="shared" si="186"/>
        <v>1</v>
      </c>
      <c r="AI1072">
        <f t="shared" si="187"/>
        <v>1</v>
      </c>
    </row>
    <row r="1073" spans="1:35">
      <c r="A1073" t="s">
        <v>197</v>
      </c>
      <c r="B1073">
        <v>2015</v>
      </c>
      <c r="C1073">
        <v>69.400000000000006</v>
      </c>
      <c r="D1073">
        <v>184</v>
      </c>
      <c r="F1073">
        <v>0</v>
      </c>
      <c r="G1073">
        <v>44.7</v>
      </c>
      <c r="I1073">
        <v>2137.5768520000001</v>
      </c>
      <c r="J1073">
        <v>312989</v>
      </c>
      <c r="K1073">
        <v>12.1</v>
      </c>
      <c r="M1073" t="s">
        <v>197</v>
      </c>
      <c r="N1073">
        <v>2015</v>
      </c>
      <c r="O1073">
        <v>69.400000000000006</v>
      </c>
      <c r="P1073">
        <v>184</v>
      </c>
      <c r="R1073">
        <v>0</v>
      </c>
      <c r="S1073">
        <v>44.7</v>
      </c>
      <c r="U1073">
        <v>2137.5768520000001</v>
      </c>
      <c r="V1073">
        <v>312989</v>
      </c>
      <c r="W1073">
        <v>12.1</v>
      </c>
      <c r="Y1073">
        <f t="shared" si="177"/>
        <v>1</v>
      </c>
      <c r="Z1073">
        <f t="shared" si="178"/>
        <v>1</v>
      </c>
      <c r="AA1073">
        <f t="shared" si="179"/>
        <v>1</v>
      </c>
      <c r="AB1073">
        <f t="shared" si="180"/>
        <v>1</v>
      </c>
      <c r="AC1073">
        <f t="shared" si="181"/>
        <v>1</v>
      </c>
      <c r="AD1073">
        <f t="shared" si="182"/>
        <v>1</v>
      </c>
      <c r="AE1073">
        <f t="shared" si="183"/>
        <v>1</v>
      </c>
      <c r="AF1073">
        <f t="shared" si="184"/>
        <v>1</v>
      </c>
      <c r="AG1073">
        <f t="shared" si="185"/>
        <v>1</v>
      </c>
      <c r="AH1073">
        <f t="shared" si="186"/>
        <v>1</v>
      </c>
      <c r="AI1073">
        <f t="shared" si="187"/>
        <v>1</v>
      </c>
    </row>
    <row r="1074" spans="1:35">
      <c r="A1074" t="s">
        <v>198</v>
      </c>
      <c r="B1074">
        <v>2010</v>
      </c>
      <c r="C1074">
        <v>71</v>
      </c>
      <c r="D1074">
        <v>145</v>
      </c>
      <c r="E1074">
        <v>0.91</v>
      </c>
      <c r="F1074">
        <v>471.86265250000002</v>
      </c>
      <c r="G1074">
        <v>49.1</v>
      </c>
      <c r="H1074">
        <v>4.71</v>
      </c>
      <c r="I1074">
        <v>2965.8243400000001</v>
      </c>
      <c r="J1074">
        <v>236295</v>
      </c>
      <c r="K1074">
        <v>10.8</v>
      </c>
      <c r="M1074" t="s">
        <v>198</v>
      </c>
      <c r="N1074">
        <v>2010</v>
      </c>
      <c r="O1074">
        <v>71</v>
      </c>
      <c r="P1074">
        <v>145</v>
      </c>
      <c r="Q1074">
        <v>0.91</v>
      </c>
      <c r="R1074">
        <v>471.86265250000002</v>
      </c>
      <c r="S1074">
        <v>49.1</v>
      </c>
      <c r="T1074">
        <v>4.71</v>
      </c>
      <c r="U1074">
        <v>2965.8243400000001</v>
      </c>
      <c r="V1074">
        <v>236295</v>
      </c>
      <c r="W1074">
        <v>10.8</v>
      </c>
      <c r="Y1074">
        <f t="shared" si="177"/>
        <v>1</v>
      </c>
      <c r="Z1074">
        <f t="shared" si="178"/>
        <v>1</v>
      </c>
      <c r="AA1074">
        <f t="shared" si="179"/>
        <v>1</v>
      </c>
      <c r="AB1074">
        <f t="shared" si="180"/>
        <v>1</v>
      </c>
      <c r="AC1074">
        <f t="shared" si="181"/>
        <v>1</v>
      </c>
      <c r="AD1074">
        <f t="shared" si="182"/>
        <v>1</v>
      </c>
      <c r="AE1074">
        <f t="shared" si="183"/>
        <v>1</v>
      </c>
      <c r="AF1074">
        <f t="shared" si="184"/>
        <v>1</v>
      </c>
      <c r="AG1074">
        <f t="shared" si="185"/>
        <v>1</v>
      </c>
      <c r="AH1074">
        <f t="shared" si="186"/>
        <v>1</v>
      </c>
      <c r="AI1074">
        <f t="shared" si="187"/>
        <v>1</v>
      </c>
    </row>
    <row r="1075" spans="1:35">
      <c r="A1075" t="s">
        <v>198</v>
      </c>
      <c r="B1075">
        <v>2011</v>
      </c>
      <c r="C1075">
        <v>71.2</v>
      </c>
      <c r="D1075">
        <v>141</v>
      </c>
      <c r="E1075">
        <v>0.85</v>
      </c>
      <c r="F1075">
        <v>457.97317420000002</v>
      </c>
      <c r="G1075">
        <v>49.9</v>
      </c>
      <c r="H1075">
        <v>3.85</v>
      </c>
      <c r="I1075">
        <v>3275.9168399999999</v>
      </c>
      <c r="J1075">
        <v>241871</v>
      </c>
      <c r="K1075">
        <v>10.8</v>
      </c>
      <c r="M1075" t="s">
        <v>198</v>
      </c>
      <c r="N1075">
        <v>2011</v>
      </c>
      <c r="O1075">
        <v>71.2</v>
      </c>
      <c r="P1075">
        <v>141</v>
      </c>
      <c r="Q1075">
        <v>0.85</v>
      </c>
      <c r="R1075">
        <v>457.97317420000002</v>
      </c>
      <c r="S1075">
        <v>49.9</v>
      </c>
      <c r="T1075">
        <v>3.85</v>
      </c>
      <c r="U1075">
        <v>3275.9168399999999</v>
      </c>
      <c r="V1075">
        <v>241871</v>
      </c>
      <c r="W1075">
        <v>10.8</v>
      </c>
      <c r="Y1075">
        <f t="shared" si="177"/>
        <v>1</v>
      </c>
      <c r="Z1075">
        <f t="shared" si="178"/>
        <v>1</v>
      </c>
      <c r="AA1075">
        <f t="shared" si="179"/>
        <v>1</v>
      </c>
      <c r="AB1075">
        <f t="shared" si="180"/>
        <v>1</v>
      </c>
      <c r="AC1075">
        <f t="shared" si="181"/>
        <v>1</v>
      </c>
      <c r="AD1075">
        <f t="shared" si="182"/>
        <v>1</v>
      </c>
      <c r="AE1075">
        <f t="shared" si="183"/>
        <v>1</v>
      </c>
      <c r="AF1075">
        <f t="shared" si="184"/>
        <v>1</v>
      </c>
      <c r="AG1075">
        <f t="shared" si="185"/>
        <v>1</v>
      </c>
      <c r="AH1075">
        <f t="shared" si="186"/>
        <v>1</v>
      </c>
      <c r="AI1075">
        <f t="shared" si="187"/>
        <v>1</v>
      </c>
    </row>
    <row r="1076" spans="1:35">
      <c r="A1076" t="s">
        <v>198</v>
      </c>
      <c r="B1076">
        <v>2012</v>
      </c>
      <c r="C1076">
        <v>71.400000000000006</v>
      </c>
      <c r="D1076">
        <v>138</v>
      </c>
      <c r="E1076">
        <v>0.01</v>
      </c>
      <c r="F1076">
        <v>427.98852219999998</v>
      </c>
      <c r="G1076">
        <v>5.8</v>
      </c>
      <c r="H1076">
        <v>3.7</v>
      </c>
      <c r="I1076">
        <v>3158.5868799999998</v>
      </c>
      <c r="J1076">
        <v>247485</v>
      </c>
      <c r="K1076">
        <v>10.8</v>
      </c>
      <c r="M1076" t="s">
        <v>198</v>
      </c>
      <c r="N1076">
        <v>2012</v>
      </c>
      <c r="O1076">
        <v>71.400000000000006</v>
      </c>
      <c r="P1076">
        <v>138</v>
      </c>
      <c r="Q1076">
        <v>0.01</v>
      </c>
      <c r="R1076">
        <v>427.98852219999998</v>
      </c>
      <c r="S1076">
        <v>5.8</v>
      </c>
      <c r="T1076">
        <v>3.7</v>
      </c>
      <c r="U1076">
        <v>3158.5868799999998</v>
      </c>
      <c r="V1076">
        <v>247485</v>
      </c>
      <c r="W1076">
        <v>10.8</v>
      </c>
      <c r="Y1076">
        <f t="shared" si="177"/>
        <v>1</v>
      </c>
      <c r="Z1076">
        <f t="shared" si="178"/>
        <v>1</v>
      </c>
      <c r="AA1076">
        <f t="shared" si="179"/>
        <v>1</v>
      </c>
      <c r="AB1076">
        <f t="shared" si="180"/>
        <v>1</v>
      </c>
      <c r="AC1076">
        <f t="shared" si="181"/>
        <v>1</v>
      </c>
      <c r="AD1076">
        <f t="shared" si="182"/>
        <v>1</v>
      </c>
      <c r="AE1076">
        <f t="shared" si="183"/>
        <v>1</v>
      </c>
      <c r="AF1076">
        <f t="shared" si="184"/>
        <v>1</v>
      </c>
      <c r="AG1076">
        <f t="shared" si="185"/>
        <v>1</v>
      </c>
      <c r="AH1076">
        <f t="shared" si="186"/>
        <v>1</v>
      </c>
      <c r="AI1076">
        <f t="shared" si="187"/>
        <v>1</v>
      </c>
    </row>
    <row r="1077" spans="1:35">
      <c r="A1077" t="s">
        <v>198</v>
      </c>
      <c r="B1077">
        <v>2013</v>
      </c>
      <c r="C1077">
        <v>71.599999999999994</v>
      </c>
      <c r="D1077">
        <v>135</v>
      </c>
      <c r="E1077">
        <v>0.01</v>
      </c>
      <c r="F1077">
        <v>447.54564499999998</v>
      </c>
      <c r="G1077">
        <v>51.7</v>
      </c>
      <c r="H1077">
        <v>3.92</v>
      </c>
      <c r="I1077">
        <v>3167.3435599999998</v>
      </c>
      <c r="J1077">
        <v>253142</v>
      </c>
      <c r="K1077">
        <v>10.8</v>
      </c>
      <c r="M1077" t="s">
        <v>198</v>
      </c>
      <c r="N1077">
        <v>2013</v>
      </c>
      <c r="O1077">
        <v>71.599999999999994</v>
      </c>
      <c r="P1077">
        <v>135</v>
      </c>
      <c r="Q1077">
        <v>0.01</v>
      </c>
      <c r="R1077">
        <v>447.54564499999998</v>
      </c>
      <c r="S1077">
        <v>51.7</v>
      </c>
      <c r="T1077">
        <v>3.92</v>
      </c>
      <c r="U1077">
        <v>3167.3435599999998</v>
      </c>
      <c r="V1077">
        <v>253142</v>
      </c>
      <c r="W1077">
        <v>10.8</v>
      </c>
      <c r="Y1077">
        <f t="shared" si="177"/>
        <v>1</v>
      </c>
      <c r="Z1077">
        <f t="shared" si="178"/>
        <v>1</v>
      </c>
      <c r="AA1077">
        <f t="shared" si="179"/>
        <v>1</v>
      </c>
      <c r="AB1077">
        <f t="shared" si="180"/>
        <v>1</v>
      </c>
      <c r="AC1077">
        <f t="shared" si="181"/>
        <v>1</v>
      </c>
      <c r="AD1077">
        <f t="shared" si="182"/>
        <v>1</v>
      </c>
      <c r="AE1077">
        <f t="shared" si="183"/>
        <v>1</v>
      </c>
      <c r="AF1077">
        <f t="shared" si="184"/>
        <v>1</v>
      </c>
      <c r="AG1077">
        <f t="shared" si="185"/>
        <v>1</v>
      </c>
      <c r="AH1077">
        <f t="shared" si="186"/>
        <v>1</v>
      </c>
      <c r="AI1077">
        <f t="shared" si="187"/>
        <v>1</v>
      </c>
    </row>
    <row r="1078" spans="1:35">
      <c r="A1078" t="s">
        <v>198</v>
      </c>
      <c r="B1078">
        <v>2014</v>
      </c>
      <c r="C1078">
        <v>71.7</v>
      </c>
      <c r="D1078">
        <v>134</v>
      </c>
      <c r="E1078">
        <v>0.01</v>
      </c>
      <c r="F1078">
        <v>564.81670429999997</v>
      </c>
      <c r="G1078">
        <v>52.5</v>
      </c>
      <c r="H1078">
        <v>5.2</v>
      </c>
      <c r="I1078">
        <v>3148.3651300000001</v>
      </c>
      <c r="J1078">
        <v>25885</v>
      </c>
      <c r="K1078">
        <v>10.8</v>
      </c>
      <c r="M1078" t="s">
        <v>198</v>
      </c>
      <c r="N1078">
        <v>2014</v>
      </c>
      <c r="O1078">
        <v>71.7</v>
      </c>
      <c r="P1078">
        <v>134</v>
      </c>
      <c r="Q1078">
        <v>0.01</v>
      </c>
      <c r="R1078">
        <v>564.81670429999997</v>
      </c>
      <c r="S1078">
        <v>52.5</v>
      </c>
      <c r="T1078">
        <v>5.2</v>
      </c>
      <c r="U1078">
        <v>3148.3651300000001</v>
      </c>
      <c r="V1078">
        <v>25885</v>
      </c>
      <c r="W1078">
        <v>10.8</v>
      </c>
      <c r="Y1078">
        <f t="shared" si="177"/>
        <v>1</v>
      </c>
      <c r="Z1078">
        <f t="shared" si="178"/>
        <v>1</v>
      </c>
      <c r="AA1078">
        <f t="shared" si="179"/>
        <v>1</v>
      </c>
      <c r="AB1078">
        <f t="shared" si="180"/>
        <v>1</v>
      </c>
      <c r="AC1078">
        <f t="shared" si="181"/>
        <v>1</v>
      </c>
      <c r="AD1078">
        <f t="shared" si="182"/>
        <v>1</v>
      </c>
      <c r="AE1078">
        <f t="shared" si="183"/>
        <v>1</v>
      </c>
      <c r="AF1078">
        <f t="shared" si="184"/>
        <v>1</v>
      </c>
      <c r="AG1078">
        <f t="shared" si="185"/>
        <v>1</v>
      </c>
      <c r="AH1078">
        <f t="shared" si="186"/>
        <v>1</v>
      </c>
      <c r="AI1078">
        <f t="shared" si="187"/>
        <v>1</v>
      </c>
    </row>
    <row r="1079" spans="1:35">
      <c r="A1079" t="s">
        <v>198</v>
      </c>
      <c r="B1079">
        <v>2015</v>
      </c>
      <c r="C1079">
        <v>72</v>
      </c>
      <c r="D1079">
        <v>13</v>
      </c>
      <c r="F1079">
        <v>0</v>
      </c>
      <c r="G1079">
        <v>53.3</v>
      </c>
      <c r="I1079">
        <v>285.83413999999999</v>
      </c>
      <c r="J1079">
        <v>26463</v>
      </c>
      <c r="K1079">
        <v>10.8</v>
      </c>
      <c r="M1079" t="s">
        <v>198</v>
      </c>
      <c r="N1079">
        <v>2015</v>
      </c>
      <c r="O1079">
        <v>72</v>
      </c>
      <c r="P1079">
        <v>13</v>
      </c>
      <c r="R1079">
        <v>0</v>
      </c>
      <c r="S1079">
        <v>53.3</v>
      </c>
      <c r="U1079">
        <v>285.83413999999999</v>
      </c>
      <c r="V1079">
        <v>26463</v>
      </c>
      <c r="W1079">
        <v>10.8</v>
      </c>
      <c r="Y1079">
        <f t="shared" si="177"/>
        <v>1</v>
      </c>
      <c r="Z1079">
        <f t="shared" si="178"/>
        <v>1</v>
      </c>
      <c r="AA1079">
        <f t="shared" si="179"/>
        <v>1</v>
      </c>
      <c r="AB1079">
        <f t="shared" si="180"/>
        <v>1</v>
      </c>
      <c r="AC1079">
        <f t="shared" si="181"/>
        <v>1</v>
      </c>
      <c r="AD1079">
        <f t="shared" si="182"/>
        <v>1</v>
      </c>
      <c r="AE1079">
        <f t="shared" si="183"/>
        <v>1</v>
      </c>
      <c r="AF1079">
        <f t="shared" si="184"/>
        <v>1</v>
      </c>
      <c r="AG1079">
        <f t="shared" si="185"/>
        <v>1</v>
      </c>
      <c r="AH1079">
        <f t="shared" si="186"/>
        <v>1</v>
      </c>
      <c r="AI1079">
        <f t="shared" si="187"/>
        <v>1</v>
      </c>
    </row>
    <row r="1080" spans="1:35">
      <c r="A1080" t="s">
        <v>199</v>
      </c>
      <c r="B1080">
        <v>2010</v>
      </c>
      <c r="C1080">
        <v>73.7</v>
      </c>
      <c r="D1080">
        <v>158</v>
      </c>
      <c r="E1080">
        <v>7.22</v>
      </c>
      <c r="F1080">
        <v>0</v>
      </c>
      <c r="G1080">
        <v>59.3</v>
      </c>
      <c r="H1080">
        <v>5.4</v>
      </c>
      <c r="K1080">
        <v>14</v>
      </c>
      <c r="M1080" t="s">
        <v>199</v>
      </c>
      <c r="N1080">
        <v>2010</v>
      </c>
      <c r="O1080">
        <v>73.7</v>
      </c>
      <c r="P1080">
        <v>158</v>
      </c>
      <c r="Q1080">
        <v>7.22</v>
      </c>
      <c r="R1080">
        <v>0</v>
      </c>
      <c r="S1080">
        <v>59.3</v>
      </c>
      <c r="T1080">
        <v>5.4</v>
      </c>
      <c r="W1080">
        <v>14</v>
      </c>
      <c r="Y1080">
        <f t="shared" si="177"/>
        <v>1</v>
      </c>
      <c r="Z1080">
        <f t="shared" si="178"/>
        <v>1</v>
      </c>
      <c r="AA1080">
        <f t="shared" si="179"/>
        <v>1</v>
      </c>
      <c r="AB1080">
        <f t="shared" si="180"/>
        <v>1</v>
      </c>
      <c r="AC1080">
        <f t="shared" si="181"/>
        <v>1</v>
      </c>
      <c r="AD1080">
        <f t="shared" si="182"/>
        <v>1</v>
      </c>
      <c r="AE1080">
        <f t="shared" si="183"/>
        <v>1</v>
      </c>
      <c r="AF1080">
        <f t="shared" si="184"/>
        <v>1</v>
      </c>
      <c r="AG1080">
        <f t="shared" si="185"/>
        <v>1</v>
      </c>
      <c r="AH1080">
        <f t="shared" si="186"/>
        <v>1</v>
      </c>
      <c r="AI1080">
        <f t="shared" si="187"/>
        <v>1</v>
      </c>
    </row>
    <row r="1081" spans="1:35">
      <c r="A1081" t="s">
        <v>199</v>
      </c>
      <c r="B1081">
        <v>2011</v>
      </c>
      <c r="C1081">
        <v>73.8</v>
      </c>
      <c r="D1081">
        <v>158</v>
      </c>
      <c r="E1081">
        <v>6.74</v>
      </c>
      <c r="F1081">
        <v>0</v>
      </c>
      <c r="G1081">
        <v>59.9</v>
      </c>
      <c r="H1081">
        <v>5.24</v>
      </c>
      <c r="K1081">
        <v>14.1</v>
      </c>
      <c r="M1081" t="s">
        <v>199</v>
      </c>
      <c r="N1081">
        <v>2011</v>
      </c>
      <c r="O1081">
        <v>73.8</v>
      </c>
      <c r="P1081">
        <v>158</v>
      </c>
      <c r="Q1081">
        <v>6.74</v>
      </c>
      <c r="R1081">
        <v>0</v>
      </c>
      <c r="S1081">
        <v>59.9</v>
      </c>
      <c r="T1081">
        <v>5.24</v>
      </c>
      <c r="W1081">
        <v>14.1</v>
      </c>
      <c r="Y1081">
        <f t="shared" si="177"/>
        <v>1</v>
      </c>
      <c r="Z1081">
        <f t="shared" si="178"/>
        <v>1</v>
      </c>
      <c r="AA1081">
        <f t="shared" si="179"/>
        <v>1</v>
      </c>
      <c r="AB1081">
        <f t="shared" si="180"/>
        <v>1</v>
      </c>
      <c r="AC1081">
        <f t="shared" si="181"/>
        <v>1</v>
      </c>
      <c r="AD1081">
        <f t="shared" si="182"/>
        <v>1</v>
      </c>
      <c r="AE1081">
        <f t="shared" si="183"/>
        <v>1</v>
      </c>
      <c r="AF1081">
        <f t="shared" si="184"/>
        <v>1</v>
      </c>
      <c r="AG1081">
        <f t="shared" si="185"/>
        <v>1</v>
      </c>
      <c r="AH1081">
        <f t="shared" si="186"/>
        <v>1</v>
      </c>
      <c r="AI1081">
        <f t="shared" si="187"/>
        <v>1</v>
      </c>
    </row>
    <row r="1082" spans="1:35">
      <c r="A1082" t="s">
        <v>199</v>
      </c>
      <c r="B1082">
        <v>2012</v>
      </c>
      <c r="C1082">
        <v>73.7</v>
      </c>
      <c r="D1082">
        <v>161</v>
      </c>
      <c r="E1082">
        <v>6.7</v>
      </c>
      <c r="F1082">
        <v>0</v>
      </c>
      <c r="G1082">
        <v>6.4</v>
      </c>
      <c r="H1082">
        <v>4.8</v>
      </c>
      <c r="K1082">
        <v>14.1</v>
      </c>
      <c r="M1082" t="s">
        <v>199</v>
      </c>
      <c r="N1082">
        <v>2012</v>
      </c>
      <c r="O1082">
        <v>73.7</v>
      </c>
      <c r="P1082">
        <v>161</v>
      </c>
      <c r="Q1082">
        <v>6.7</v>
      </c>
      <c r="R1082">
        <v>0</v>
      </c>
      <c r="S1082">
        <v>6.4</v>
      </c>
      <c r="T1082">
        <v>4.8</v>
      </c>
      <c r="W1082">
        <v>14.1</v>
      </c>
      <c r="Y1082">
        <f t="shared" si="177"/>
        <v>1</v>
      </c>
      <c r="Z1082">
        <f t="shared" si="178"/>
        <v>1</v>
      </c>
      <c r="AA1082">
        <f t="shared" si="179"/>
        <v>1</v>
      </c>
      <c r="AB1082">
        <f t="shared" si="180"/>
        <v>1</v>
      </c>
      <c r="AC1082">
        <f t="shared" si="181"/>
        <v>1</v>
      </c>
      <c r="AD1082">
        <f t="shared" si="182"/>
        <v>1</v>
      </c>
      <c r="AE1082">
        <f t="shared" si="183"/>
        <v>1</v>
      </c>
      <c r="AF1082">
        <f t="shared" si="184"/>
        <v>1</v>
      </c>
      <c r="AG1082">
        <f t="shared" si="185"/>
        <v>1</v>
      </c>
      <c r="AH1082">
        <f t="shared" si="186"/>
        <v>1</v>
      </c>
      <c r="AI1082">
        <f t="shared" si="187"/>
        <v>1</v>
      </c>
    </row>
    <row r="1083" spans="1:35">
      <c r="A1083" t="s">
        <v>199</v>
      </c>
      <c r="B1083">
        <v>2013</v>
      </c>
      <c r="C1083">
        <v>73.8</v>
      </c>
      <c r="D1083">
        <v>159</v>
      </c>
      <c r="E1083">
        <v>6.71</v>
      </c>
      <c r="F1083">
        <v>0</v>
      </c>
      <c r="G1083">
        <v>61</v>
      </c>
      <c r="H1083">
        <v>4.9400000000000004</v>
      </c>
      <c r="K1083">
        <v>14.2</v>
      </c>
      <c r="M1083" t="s">
        <v>199</v>
      </c>
      <c r="N1083">
        <v>2013</v>
      </c>
      <c r="O1083">
        <v>73.8</v>
      </c>
      <c r="P1083">
        <v>159</v>
      </c>
      <c r="Q1083">
        <v>6.71</v>
      </c>
      <c r="R1083">
        <v>0</v>
      </c>
      <c r="S1083">
        <v>61</v>
      </c>
      <c r="T1083">
        <v>4.9400000000000004</v>
      </c>
      <c r="W1083">
        <v>14.2</v>
      </c>
      <c r="Y1083">
        <f t="shared" si="177"/>
        <v>1</v>
      </c>
      <c r="Z1083">
        <f t="shared" si="178"/>
        <v>1</v>
      </c>
      <c r="AA1083">
        <f t="shared" si="179"/>
        <v>1</v>
      </c>
      <c r="AB1083">
        <f t="shared" si="180"/>
        <v>1</v>
      </c>
      <c r="AC1083">
        <f t="shared" si="181"/>
        <v>1</v>
      </c>
      <c r="AD1083">
        <f t="shared" si="182"/>
        <v>1</v>
      </c>
      <c r="AE1083">
        <f t="shared" si="183"/>
        <v>1</v>
      </c>
      <c r="AF1083">
        <f t="shared" si="184"/>
        <v>1</v>
      </c>
      <c r="AG1083">
        <f t="shared" si="185"/>
        <v>1</v>
      </c>
      <c r="AH1083">
        <f t="shared" si="186"/>
        <v>1</v>
      </c>
      <c r="AI1083">
        <f t="shared" si="187"/>
        <v>1</v>
      </c>
    </row>
    <row r="1084" spans="1:35">
      <c r="A1084" t="s">
        <v>199</v>
      </c>
      <c r="B1084">
        <v>2014</v>
      </c>
      <c r="C1084">
        <v>73.900000000000006</v>
      </c>
      <c r="D1084">
        <v>158</v>
      </c>
      <c r="E1084">
        <v>6.47</v>
      </c>
      <c r="F1084">
        <v>0</v>
      </c>
      <c r="G1084">
        <v>61.5</v>
      </c>
      <c r="H1084">
        <v>5.26</v>
      </c>
      <c r="K1084">
        <v>14.2</v>
      </c>
      <c r="M1084" t="s">
        <v>199</v>
      </c>
      <c r="N1084">
        <v>2014</v>
      </c>
      <c r="O1084">
        <v>73.900000000000006</v>
      </c>
      <c r="P1084">
        <v>158</v>
      </c>
      <c r="Q1084">
        <v>6.47</v>
      </c>
      <c r="R1084">
        <v>0</v>
      </c>
      <c r="S1084">
        <v>61.5</v>
      </c>
      <c r="T1084">
        <v>5.26</v>
      </c>
      <c r="W1084">
        <v>14.2</v>
      </c>
      <c r="Y1084">
        <f t="shared" si="177"/>
        <v>1</v>
      </c>
      <c r="Z1084">
        <f t="shared" si="178"/>
        <v>1</v>
      </c>
      <c r="AA1084">
        <f t="shared" si="179"/>
        <v>1</v>
      </c>
      <c r="AB1084">
        <f t="shared" si="180"/>
        <v>1</v>
      </c>
      <c r="AC1084">
        <f t="shared" si="181"/>
        <v>1</v>
      </c>
      <c r="AD1084">
        <f t="shared" si="182"/>
        <v>1</v>
      </c>
      <c r="AE1084">
        <f t="shared" si="183"/>
        <v>1</v>
      </c>
      <c r="AF1084">
        <f t="shared" si="184"/>
        <v>1</v>
      </c>
      <c r="AG1084">
        <f t="shared" si="185"/>
        <v>1</v>
      </c>
      <c r="AH1084">
        <f t="shared" si="186"/>
        <v>1</v>
      </c>
      <c r="AI1084">
        <f t="shared" si="187"/>
        <v>1</v>
      </c>
    </row>
    <row r="1085" spans="1:35">
      <c r="A1085" t="s">
        <v>199</v>
      </c>
      <c r="B1085">
        <v>2015</v>
      </c>
      <c r="C1085">
        <v>74.099999999999994</v>
      </c>
      <c r="D1085">
        <v>157</v>
      </c>
      <c r="F1085">
        <v>0</v>
      </c>
      <c r="G1085">
        <v>62.1</v>
      </c>
      <c r="K1085">
        <v>14.3</v>
      </c>
      <c r="M1085" t="s">
        <v>199</v>
      </c>
      <c r="N1085">
        <v>2015</v>
      </c>
      <c r="O1085">
        <v>74.099999999999994</v>
      </c>
      <c r="P1085">
        <v>157</v>
      </c>
      <c r="R1085">
        <v>0</v>
      </c>
      <c r="S1085">
        <v>62.1</v>
      </c>
      <c r="W1085">
        <v>14.3</v>
      </c>
      <c r="Y1085">
        <f t="shared" si="177"/>
        <v>1</v>
      </c>
      <c r="Z1085">
        <f t="shared" si="178"/>
        <v>1</v>
      </c>
      <c r="AA1085">
        <f t="shared" si="179"/>
        <v>1</v>
      </c>
      <c r="AB1085">
        <f t="shared" si="180"/>
        <v>1</v>
      </c>
      <c r="AC1085">
        <f t="shared" si="181"/>
        <v>1</v>
      </c>
      <c r="AD1085">
        <f t="shared" si="182"/>
        <v>1</v>
      </c>
      <c r="AE1085">
        <f t="shared" si="183"/>
        <v>1</v>
      </c>
      <c r="AF1085">
        <f t="shared" si="184"/>
        <v>1</v>
      </c>
      <c r="AG1085">
        <f t="shared" si="185"/>
        <v>1</v>
      </c>
      <c r="AH1085">
        <f t="shared" si="186"/>
        <v>1</v>
      </c>
      <c r="AI1085">
        <f t="shared" si="187"/>
        <v>1</v>
      </c>
    </row>
    <row r="1086" spans="1:35">
      <c r="A1086" t="s">
        <v>200</v>
      </c>
      <c r="B1086">
        <v>2010</v>
      </c>
      <c r="C1086">
        <v>75.2</v>
      </c>
      <c r="D1086">
        <v>133</v>
      </c>
      <c r="E1086">
        <v>3.93</v>
      </c>
      <c r="F1086">
        <v>0</v>
      </c>
      <c r="G1086">
        <v>14</v>
      </c>
      <c r="H1086">
        <v>6.36</v>
      </c>
      <c r="K1086">
        <v>11.9</v>
      </c>
      <c r="M1086" t="s">
        <v>200</v>
      </c>
      <c r="N1086">
        <v>2010</v>
      </c>
      <c r="O1086">
        <v>75.2</v>
      </c>
      <c r="P1086">
        <v>133</v>
      </c>
      <c r="Q1086">
        <v>3.93</v>
      </c>
      <c r="R1086">
        <v>0</v>
      </c>
      <c r="S1086">
        <v>14</v>
      </c>
      <c r="T1086">
        <v>6.36</v>
      </c>
      <c r="W1086">
        <v>11.9</v>
      </c>
      <c r="Y1086">
        <f t="shared" si="177"/>
        <v>1</v>
      </c>
      <c r="Z1086">
        <f t="shared" si="178"/>
        <v>1</v>
      </c>
      <c r="AA1086">
        <f t="shared" si="179"/>
        <v>1</v>
      </c>
      <c r="AB1086">
        <f t="shared" si="180"/>
        <v>1</v>
      </c>
      <c r="AC1086">
        <f t="shared" si="181"/>
        <v>1</v>
      </c>
      <c r="AD1086">
        <f t="shared" si="182"/>
        <v>1</v>
      </c>
      <c r="AE1086">
        <f t="shared" si="183"/>
        <v>1</v>
      </c>
      <c r="AF1086">
        <f t="shared" si="184"/>
        <v>1</v>
      </c>
      <c r="AG1086">
        <f t="shared" si="185"/>
        <v>1</v>
      </c>
      <c r="AH1086">
        <f t="shared" si="186"/>
        <v>1</v>
      </c>
      <c r="AI1086">
        <f t="shared" si="187"/>
        <v>1</v>
      </c>
    </row>
    <row r="1087" spans="1:35">
      <c r="A1087" t="s">
        <v>200</v>
      </c>
      <c r="B1087">
        <v>2011</v>
      </c>
      <c r="C1087">
        <v>75.400000000000006</v>
      </c>
      <c r="D1087">
        <v>131</v>
      </c>
      <c r="E1087">
        <v>3.94</v>
      </c>
      <c r="F1087">
        <v>0</v>
      </c>
      <c r="G1087">
        <v>14.7</v>
      </c>
      <c r="H1087">
        <v>6.2</v>
      </c>
      <c r="K1087">
        <v>12</v>
      </c>
      <c r="M1087" t="s">
        <v>200</v>
      </c>
      <c r="N1087">
        <v>2011</v>
      </c>
      <c r="O1087">
        <v>75.400000000000006</v>
      </c>
      <c r="P1087">
        <v>131</v>
      </c>
      <c r="Q1087">
        <v>3.94</v>
      </c>
      <c r="R1087">
        <v>0</v>
      </c>
      <c r="S1087">
        <v>14.7</v>
      </c>
      <c r="T1087">
        <v>6.2</v>
      </c>
      <c r="W1087">
        <v>12</v>
      </c>
      <c r="Y1087">
        <f t="shared" si="177"/>
        <v>1</v>
      </c>
      <c r="Z1087">
        <f t="shared" si="178"/>
        <v>1</v>
      </c>
      <c r="AA1087">
        <f t="shared" si="179"/>
        <v>1</v>
      </c>
      <c r="AB1087">
        <f t="shared" si="180"/>
        <v>1</v>
      </c>
      <c r="AC1087">
        <f t="shared" si="181"/>
        <v>1</v>
      </c>
      <c r="AD1087">
        <f t="shared" si="182"/>
        <v>1</v>
      </c>
      <c r="AE1087">
        <f t="shared" si="183"/>
        <v>1</v>
      </c>
      <c r="AF1087">
        <f t="shared" si="184"/>
        <v>1</v>
      </c>
      <c r="AG1087">
        <f t="shared" si="185"/>
        <v>1</v>
      </c>
      <c r="AH1087">
        <f t="shared" si="186"/>
        <v>1</v>
      </c>
      <c r="AI1087">
        <f t="shared" si="187"/>
        <v>1</v>
      </c>
    </row>
    <row r="1088" spans="1:35">
      <c r="A1088" t="s">
        <v>200</v>
      </c>
      <c r="B1088">
        <v>2012</v>
      </c>
      <c r="C1088">
        <v>75.599999999999994</v>
      </c>
      <c r="D1088">
        <v>13</v>
      </c>
      <c r="E1088">
        <v>4.12</v>
      </c>
      <c r="F1088">
        <v>0</v>
      </c>
      <c r="G1088">
        <v>15.3</v>
      </c>
      <c r="H1088">
        <v>6.96</v>
      </c>
      <c r="K1088">
        <v>12.2</v>
      </c>
      <c r="M1088" t="s">
        <v>200</v>
      </c>
      <c r="N1088">
        <v>2012</v>
      </c>
      <c r="O1088">
        <v>75.599999999999994</v>
      </c>
      <c r="P1088">
        <v>13</v>
      </c>
      <c r="Q1088">
        <v>4.12</v>
      </c>
      <c r="R1088">
        <v>0</v>
      </c>
      <c r="S1088">
        <v>15.3</v>
      </c>
      <c r="T1088">
        <v>6.96</v>
      </c>
      <c r="W1088">
        <v>12.2</v>
      </c>
      <c r="Y1088">
        <f t="shared" si="177"/>
        <v>1</v>
      </c>
      <c r="Z1088">
        <f t="shared" si="178"/>
        <v>1</v>
      </c>
      <c r="AA1088">
        <f t="shared" si="179"/>
        <v>1</v>
      </c>
      <c r="AB1088">
        <f t="shared" si="180"/>
        <v>1</v>
      </c>
      <c r="AC1088">
        <f t="shared" si="181"/>
        <v>1</v>
      </c>
      <c r="AD1088">
        <f t="shared" si="182"/>
        <v>1</v>
      </c>
      <c r="AE1088">
        <f t="shared" si="183"/>
        <v>1</v>
      </c>
      <c r="AF1088">
        <f t="shared" si="184"/>
        <v>1</v>
      </c>
      <c r="AG1088">
        <f t="shared" si="185"/>
        <v>1</v>
      </c>
      <c r="AH1088">
        <f t="shared" si="186"/>
        <v>1</v>
      </c>
      <c r="AI1088">
        <f t="shared" si="187"/>
        <v>1</v>
      </c>
    </row>
    <row r="1089" spans="1:35">
      <c r="A1089" t="s">
        <v>200</v>
      </c>
      <c r="B1089">
        <v>2013</v>
      </c>
      <c r="C1089">
        <v>75.7</v>
      </c>
      <c r="D1089">
        <v>129</v>
      </c>
      <c r="E1089">
        <v>4</v>
      </c>
      <c r="F1089">
        <v>0</v>
      </c>
      <c r="G1089">
        <v>16</v>
      </c>
      <c r="H1089">
        <v>7.17</v>
      </c>
      <c r="K1089">
        <v>12.3</v>
      </c>
      <c r="M1089" t="s">
        <v>200</v>
      </c>
      <c r="N1089">
        <v>2013</v>
      </c>
      <c r="O1089">
        <v>75.7</v>
      </c>
      <c r="P1089">
        <v>129</v>
      </c>
      <c r="Q1089">
        <v>4</v>
      </c>
      <c r="R1089">
        <v>0</v>
      </c>
      <c r="S1089">
        <v>16</v>
      </c>
      <c r="T1089">
        <v>7.17</v>
      </c>
      <c r="W1089">
        <v>12.3</v>
      </c>
      <c r="Y1089">
        <f t="shared" si="177"/>
        <v>1</v>
      </c>
      <c r="Z1089">
        <f t="shared" si="178"/>
        <v>1</v>
      </c>
      <c r="AA1089">
        <f t="shared" si="179"/>
        <v>1</v>
      </c>
      <c r="AB1089">
        <f t="shared" si="180"/>
        <v>1</v>
      </c>
      <c r="AC1089">
        <f t="shared" si="181"/>
        <v>1</v>
      </c>
      <c r="AD1089">
        <f t="shared" si="182"/>
        <v>1</v>
      </c>
      <c r="AE1089">
        <f t="shared" si="183"/>
        <v>1</v>
      </c>
      <c r="AF1089">
        <f t="shared" si="184"/>
        <v>1</v>
      </c>
      <c r="AG1089">
        <f t="shared" si="185"/>
        <v>1</v>
      </c>
      <c r="AH1089">
        <f t="shared" si="186"/>
        <v>1</v>
      </c>
      <c r="AI1089">
        <f t="shared" si="187"/>
        <v>1</v>
      </c>
    </row>
    <row r="1090" spans="1:35">
      <c r="A1090" t="s">
        <v>200</v>
      </c>
      <c r="B1090">
        <v>2014</v>
      </c>
      <c r="C1090">
        <v>75.900000000000006</v>
      </c>
      <c r="D1090">
        <v>128</v>
      </c>
      <c r="E1090">
        <v>4.09</v>
      </c>
      <c r="F1090">
        <v>0</v>
      </c>
      <c r="G1090">
        <v>16.7</v>
      </c>
      <c r="H1090">
        <v>7.7</v>
      </c>
      <c r="K1090">
        <v>12.5</v>
      </c>
      <c r="M1090" t="s">
        <v>200</v>
      </c>
      <c r="N1090">
        <v>2014</v>
      </c>
      <c r="O1090">
        <v>75.900000000000006</v>
      </c>
      <c r="P1090">
        <v>128</v>
      </c>
      <c r="Q1090">
        <v>4.09</v>
      </c>
      <c r="R1090">
        <v>0</v>
      </c>
      <c r="S1090">
        <v>16.7</v>
      </c>
      <c r="T1090">
        <v>7.7</v>
      </c>
      <c r="W1090">
        <v>12.5</v>
      </c>
      <c r="Y1090">
        <f t="shared" si="177"/>
        <v>1</v>
      </c>
      <c r="Z1090">
        <f t="shared" si="178"/>
        <v>1</v>
      </c>
      <c r="AA1090">
        <f t="shared" si="179"/>
        <v>1</v>
      </c>
      <c r="AB1090">
        <f t="shared" si="180"/>
        <v>1</v>
      </c>
      <c r="AC1090">
        <f t="shared" si="181"/>
        <v>1</v>
      </c>
      <c r="AD1090">
        <f t="shared" si="182"/>
        <v>1</v>
      </c>
      <c r="AE1090">
        <f t="shared" si="183"/>
        <v>1</v>
      </c>
      <c r="AF1090">
        <f t="shared" si="184"/>
        <v>1</v>
      </c>
      <c r="AG1090">
        <f t="shared" si="185"/>
        <v>1</v>
      </c>
      <c r="AH1090">
        <f t="shared" si="186"/>
        <v>1</v>
      </c>
      <c r="AI1090">
        <f t="shared" si="187"/>
        <v>1</v>
      </c>
    </row>
    <row r="1091" spans="1:35">
      <c r="A1091" t="s">
        <v>200</v>
      </c>
      <c r="B1091">
        <v>2015</v>
      </c>
      <c r="C1091">
        <v>76</v>
      </c>
      <c r="D1091">
        <v>127</v>
      </c>
      <c r="F1091">
        <v>0</v>
      </c>
      <c r="G1091">
        <v>17.5</v>
      </c>
      <c r="K1091">
        <v>12.6</v>
      </c>
      <c r="M1091" t="s">
        <v>200</v>
      </c>
      <c r="N1091">
        <v>2015</v>
      </c>
      <c r="O1091">
        <v>76</v>
      </c>
      <c r="P1091">
        <v>127</v>
      </c>
      <c r="R1091">
        <v>0</v>
      </c>
      <c r="S1091">
        <v>17.5</v>
      </c>
      <c r="W1091">
        <v>12.6</v>
      </c>
      <c r="Y1091">
        <f t="shared" ref="Y1091:Y1109" si="188">IF(M1091=A1091,1,0)</f>
        <v>1</v>
      </c>
      <c r="Z1091">
        <f t="shared" ref="Z1091:Z1109" si="189">IF(N1091=B1091,1,0)</f>
        <v>1</v>
      </c>
      <c r="AA1091">
        <f t="shared" ref="AA1091:AA1109" si="190">IF(O1091=C1091,1,0)</f>
        <v>1</v>
      </c>
      <c r="AB1091">
        <f t="shared" ref="AB1091:AB1109" si="191">IF(P1091=D1091,1,0)</f>
        <v>1</v>
      </c>
      <c r="AC1091">
        <f t="shared" ref="AC1091:AC1109" si="192">IF(Q1091=E1091,1,0)</f>
        <v>1</v>
      </c>
      <c r="AD1091">
        <f t="shared" ref="AD1091:AD1109" si="193">IF(R1091=F1091,1,0)</f>
        <v>1</v>
      </c>
      <c r="AE1091">
        <f t="shared" ref="AE1091:AE1109" si="194">IF(S1091=G1091,1,0)</f>
        <v>1</v>
      </c>
      <c r="AF1091">
        <f t="shared" ref="AF1091:AF1109" si="195">IF(T1091=H1091,1,0)</f>
        <v>1</v>
      </c>
      <c r="AG1091">
        <f t="shared" ref="AG1091:AG1109" si="196">IF(U1091=I1091,1,0)</f>
        <v>1</v>
      </c>
      <c r="AH1091">
        <f t="shared" ref="AH1091:AH1109" si="197">IF(V1091=J1091,1,0)</f>
        <v>1</v>
      </c>
      <c r="AI1091">
        <f t="shared" ref="AI1091:AI1109" si="198">IF(W1091=K1091,1,0)</f>
        <v>1</v>
      </c>
    </row>
    <row r="1092" spans="1:35">
      <c r="A1092" t="s">
        <v>201</v>
      </c>
      <c r="B1092">
        <v>2010</v>
      </c>
      <c r="C1092">
        <v>64.400000000000006</v>
      </c>
      <c r="D1092">
        <v>233</v>
      </c>
      <c r="E1092">
        <v>0.06</v>
      </c>
      <c r="F1092">
        <v>0</v>
      </c>
      <c r="G1092">
        <v>37.200000000000003</v>
      </c>
      <c r="H1092">
        <v>5.17</v>
      </c>
      <c r="K1092">
        <v>8.5</v>
      </c>
      <c r="M1092" t="s">
        <v>201</v>
      </c>
      <c r="N1092">
        <v>2010</v>
      </c>
      <c r="O1092">
        <v>64.400000000000006</v>
      </c>
      <c r="P1092">
        <v>233</v>
      </c>
      <c r="Q1092">
        <v>0.06</v>
      </c>
      <c r="R1092">
        <v>0</v>
      </c>
      <c r="S1092">
        <v>37.200000000000003</v>
      </c>
      <c r="T1092">
        <v>5.17</v>
      </c>
      <c r="W1092">
        <v>8.5</v>
      </c>
      <c r="Y1092">
        <f t="shared" si="188"/>
        <v>1</v>
      </c>
      <c r="Z1092">
        <f t="shared" si="189"/>
        <v>1</v>
      </c>
      <c r="AA1092">
        <f t="shared" si="190"/>
        <v>1</v>
      </c>
      <c r="AB1092">
        <f t="shared" si="191"/>
        <v>1</v>
      </c>
      <c r="AC1092">
        <f t="shared" si="192"/>
        <v>1</v>
      </c>
      <c r="AD1092">
        <f t="shared" si="193"/>
        <v>1</v>
      </c>
      <c r="AE1092">
        <f t="shared" si="194"/>
        <v>1</v>
      </c>
      <c r="AF1092">
        <f t="shared" si="195"/>
        <v>1</v>
      </c>
      <c r="AG1092">
        <f t="shared" si="196"/>
        <v>1</v>
      </c>
      <c r="AH1092">
        <f t="shared" si="197"/>
        <v>1</v>
      </c>
      <c r="AI1092">
        <f t="shared" si="198"/>
        <v>1</v>
      </c>
    </row>
    <row r="1093" spans="1:35">
      <c r="A1093" t="s">
        <v>201</v>
      </c>
      <c r="B1093">
        <v>2011</v>
      </c>
      <c r="C1093">
        <v>64.599999999999994</v>
      </c>
      <c r="D1093">
        <v>234</v>
      </c>
      <c r="E1093">
        <v>0.04</v>
      </c>
      <c r="F1093">
        <v>0</v>
      </c>
      <c r="G1093">
        <v>37.9</v>
      </c>
      <c r="H1093">
        <v>5.4</v>
      </c>
      <c r="K1093">
        <v>8.6</v>
      </c>
      <c r="M1093" t="s">
        <v>201</v>
      </c>
      <c r="N1093">
        <v>2011</v>
      </c>
      <c r="O1093">
        <v>64.599999999999994</v>
      </c>
      <c r="P1093">
        <v>234</v>
      </c>
      <c r="Q1093">
        <v>0.04</v>
      </c>
      <c r="R1093">
        <v>0</v>
      </c>
      <c r="S1093">
        <v>37.9</v>
      </c>
      <c r="T1093">
        <v>5.4</v>
      </c>
      <c r="W1093">
        <v>8.6</v>
      </c>
      <c r="Y1093">
        <f t="shared" si="188"/>
        <v>1</v>
      </c>
      <c r="Z1093">
        <f t="shared" si="189"/>
        <v>1</v>
      </c>
      <c r="AA1093">
        <f t="shared" si="190"/>
        <v>1</v>
      </c>
      <c r="AB1093">
        <f t="shared" si="191"/>
        <v>1</v>
      </c>
      <c r="AC1093">
        <f t="shared" si="192"/>
        <v>1</v>
      </c>
      <c r="AD1093">
        <f t="shared" si="193"/>
        <v>1</v>
      </c>
      <c r="AE1093">
        <f t="shared" si="194"/>
        <v>1</v>
      </c>
      <c r="AF1093">
        <f t="shared" si="195"/>
        <v>1</v>
      </c>
      <c r="AG1093">
        <f t="shared" si="196"/>
        <v>1</v>
      </c>
      <c r="AH1093">
        <f t="shared" si="197"/>
        <v>1</v>
      </c>
      <c r="AI1093">
        <f t="shared" si="198"/>
        <v>1</v>
      </c>
    </row>
    <row r="1094" spans="1:35">
      <c r="A1094" t="s">
        <v>201</v>
      </c>
      <c r="B1094">
        <v>2012</v>
      </c>
      <c r="C1094">
        <v>64.7</v>
      </c>
      <c r="D1094">
        <v>236</v>
      </c>
      <c r="E1094">
        <v>0.04</v>
      </c>
      <c r="F1094">
        <v>0</v>
      </c>
      <c r="G1094">
        <v>38.700000000000003</v>
      </c>
      <c r="H1094">
        <v>5.73</v>
      </c>
      <c r="K1094">
        <v>9</v>
      </c>
      <c r="M1094" t="s">
        <v>201</v>
      </c>
      <c r="N1094">
        <v>2012</v>
      </c>
      <c r="O1094">
        <v>64.7</v>
      </c>
      <c r="P1094">
        <v>236</v>
      </c>
      <c r="Q1094">
        <v>0.04</v>
      </c>
      <c r="R1094">
        <v>0</v>
      </c>
      <c r="S1094">
        <v>38.700000000000003</v>
      </c>
      <c r="T1094">
        <v>5.73</v>
      </c>
      <c r="W1094">
        <v>9</v>
      </c>
      <c r="Y1094">
        <f t="shared" si="188"/>
        <v>1</v>
      </c>
      <c r="Z1094">
        <f t="shared" si="189"/>
        <v>1</v>
      </c>
      <c r="AA1094">
        <f t="shared" si="190"/>
        <v>1</v>
      </c>
      <c r="AB1094">
        <f t="shared" si="191"/>
        <v>1</v>
      </c>
      <c r="AC1094">
        <f t="shared" si="192"/>
        <v>1</v>
      </c>
      <c r="AD1094">
        <f t="shared" si="193"/>
        <v>1</v>
      </c>
      <c r="AE1094">
        <f t="shared" si="194"/>
        <v>1</v>
      </c>
      <c r="AF1094">
        <f t="shared" si="195"/>
        <v>1</v>
      </c>
      <c r="AG1094">
        <f t="shared" si="196"/>
        <v>1</v>
      </c>
      <c r="AH1094">
        <f t="shared" si="197"/>
        <v>1</v>
      </c>
      <c r="AI1094">
        <f t="shared" si="198"/>
        <v>1</v>
      </c>
    </row>
    <row r="1095" spans="1:35">
      <c r="A1095" t="s">
        <v>201</v>
      </c>
      <c r="B1095">
        <v>2013</v>
      </c>
      <c r="C1095">
        <v>65.400000000000006</v>
      </c>
      <c r="D1095">
        <v>226</v>
      </c>
      <c r="E1095">
        <v>0.04</v>
      </c>
      <c r="F1095">
        <v>0</v>
      </c>
      <c r="G1095">
        <v>39.6</v>
      </c>
      <c r="H1095">
        <v>5.78</v>
      </c>
      <c r="K1095">
        <v>9</v>
      </c>
      <c r="M1095" t="s">
        <v>201</v>
      </c>
      <c r="N1095">
        <v>2013</v>
      </c>
      <c r="O1095">
        <v>65.400000000000006</v>
      </c>
      <c r="P1095">
        <v>226</v>
      </c>
      <c r="Q1095">
        <v>0.04</v>
      </c>
      <c r="R1095">
        <v>0</v>
      </c>
      <c r="S1095">
        <v>39.6</v>
      </c>
      <c r="T1095">
        <v>5.78</v>
      </c>
      <c r="W1095">
        <v>9</v>
      </c>
      <c r="Y1095">
        <f t="shared" si="188"/>
        <v>1</v>
      </c>
      <c r="Z1095">
        <f t="shared" si="189"/>
        <v>1</v>
      </c>
      <c r="AA1095">
        <f t="shared" si="190"/>
        <v>1</v>
      </c>
      <c r="AB1095">
        <f t="shared" si="191"/>
        <v>1</v>
      </c>
      <c r="AC1095">
        <f t="shared" si="192"/>
        <v>1</v>
      </c>
      <c r="AD1095">
        <f t="shared" si="193"/>
        <v>1</v>
      </c>
      <c r="AE1095">
        <f t="shared" si="194"/>
        <v>1</v>
      </c>
      <c r="AF1095">
        <f t="shared" si="195"/>
        <v>1</v>
      </c>
      <c r="AG1095">
        <f t="shared" si="196"/>
        <v>1</v>
      </c>
      <c r="AH1095">
        <f t="shared" si="197"/>
        <v>1</v>
      </c>
      <c r="AI1095">
        <f t="shared" si="198"/>
        <v>1</v>
      </c>
    </row>
    <row r="1096" spans="1:35">
      <c r="A1096" t="s">
        <v>201</v>
      </c>
      <c r="B1096">
        <v>2014</v>
      </c>
      <c r="C1096">
        <v>65.400000000000006</v>
      </c>
      <c r="D1096">
        <v>228</v>
      </c>
      <c r="E1096">
        <v>0.01</v>
      </c>
      <c r="F1096">
        <v>0</v>
      </c>
      <c r="G1096">
        <v>4.4000000000000004</v>
      </c>
      <c r="H1096">
        <v>5.64</v>
      </c>
      <c r="K1096">
        <v>9</v>
      </c>
      <c r="M1096" t="s">
        <v>201</v>
      </c>
      <c r="N1096">
        <v>2014</v>
      </c>
      <c r="O1096">
        <v>65.400000000000006</v>
      </c>
      <c r="P1096">
        <v>228</v>
      </c>
      <c r="Q1096">
        <v>0.01</v>
      </c>
      <c r="R1096">
        <v>0</v>
      </c>
      <c r="S1096">
        <v>4.4000000000000004</v>
      </c>
      <c r="T1096">
        <v>5.64</v>
      </c>
      <c r="W1096">
        <v>9</v>
      </c>
      <c r="Y1096">
        <f t="shared" si="188"/>
        <v>1</v>
      </c>
      <c r="Z1096">
        <f t="shared" si="189"/>
        <v>1</v>
      </c>
      <c r="AA1096">
        <f t="shared" si="190"/>
        <v>1</v>
      </c>
      <c r="AB1096">
        <f t="shared" si="191"/>
        <v>1</v>
      </c>
      <c r="AC1096">
        <f t="shared" si="192"/>
        <v>1</v>
      </c>
      <c r="AD1096">
        <f t="shared" si="193"/>
        <v>1</v>
      </c>
      <c r="AE1096">
        <f t="shared" si="194"/>
        <v>1</v>
      </c>
      <c r="AF1096">
        <f t="shared" si="195"/>
        <v>1</v>
      </c>
      <c r="AG1096">
        <f t="shared" si="196"/>
        <v>1</v>
      </c>
      <c r="AH1096">
        <f t="shared" si="197"/>
        <v>1</v>
      </c>
      <c r="AI1096">
        <f t="shared" si="198"/>
        <v>1</v>
      </c>
    </row>
    <row r="1097" spans="1:35">
      <c r="A1097" t="s">
        <v>201</v>
      </c>
      <c r="B1097">
        <v>2015</v>
      </c>
      <c r="C1097">
        <v>65.7</v>
      </c>
      <c r="D1097">
        <v>224</v>
      </c>
      <c r="F1097">
        <v>0</v>
      </c>
      <c r="G1097">
        <v>41.3</v>
      </c>
      <c r="K1097">
        <v>9</v>
      </c>
      <c r="M1097" t="s">
        <v>201</v>
      </c>
      <c r="N1097">
        <v>2015</v>
      </c>
      <c r="O1097">
        <v>65.7</v>
      </c>
      <c r="P1097">
        <v>224</v>
      </c>
      <c r="R1097">
        <v>0</v>
      </c>
      <c r="S1097">
        <v>41.3</v>
      </c>
      <c r="W1097">
        <v>9</v>
      </c>
      <c r="Y1097">
        <f t="shared" si="188"/>
        <v>1</v>
      </c>
      <c r="Z1097">
        <f t="shared" si="189"/>
        <v>1</v>
      </c>
      <c r="AA1097">
        <f t="shared" si="190"/>
        <v>1</v>
      </c>
      <c r="AB1097">
        <f t="shared" si="191"/>
        <v>1</v>
      </c>
      <c r="AC1097">
        <f t="shared" si="192"/>
        <v>1</v>
      </c>
      <c r="AD1097">
        <f t="shared" si="193"/>
        <v>1</v>
      </c>
      <c r="AE1097">
        <f t="shared" si="194"/>
        <v>1</v>
      </c>
      <c r="AF1097">
        <f t="shared" si="195"/>
        <v>1</v>
      </c>
      <c r="AG1097">
        <f t="shared" si="196"/>
        <v>1</v>
      </c>
      <c r="AH1097">
        <f t="shared" si="197"/>
        <v>1</v>
      </c>
      <c r="AI1097">
        <f t="shared" si="198"/>
        <v>1</v>
      </c>
    </row>
    <row r="1098" spans="1:35">
      <c r="A1098" t="s">
        <v>202</v>
      </c>
      <c r="B1098">
        <v>2010</v>
      </c>
      <c r="C1098">
        <v>58</v>
      </c>
      <c r="D1098">
        <v>363</v>
      </c>
      <c r="E1098">
        <v>2.4700000000000002</v>
      </c>
      <c r="F1098">
        <v>184.3649102</v>
      </c>
      <c r="G1098">
        <v>2.7</v>
      </c>
      <c r="H1098">
        <v>4.41</v>
      </c>
      <c r="I1098">
        <v>1463.213573</v>
      </c>
      <c r="J1098">
        <v>138533</v>
      </c>
      <c r="K1098">
        <v>11.8</v>
      </c>
      <c r="M1098" t="s">
        <v>202</v>
      </c>
      <c r="N1098">
        <v>2010</v>
      </c>
      <c r="O1098">
        <v>58</v>
      </c>
      <c r="P1098">
        <v>363</v>
      </c>
      <c r="Q1098">
        <v>2.4700000000000002</v>
      </c>
      <c r="R1098">
        <v>184.3649102</v>
      </c>
      <c r="S1098">
        <v>2.7</v>
      </c>
      <c r="T1098">
        <v>4.41</v>
      </c>
      <c r="U1098">
        <v>1463.213573</v>
      </c>
      <c r="V1098">
        <v>138533</v>
      </c>
      <c r="W1098">
        <v>11.8</v>
      </c>
      <c r="Y1098">
        <f t="shared" si="188"/>
        <v>1</v>
      </c>
      <c r="Z1098">
        <f t="shared" si="189"/>
        <v>1</v>
      </c>
      <c r="AA1098">
        <f t="shared" si="190"/>
        <v>1</v>
      </c>
      <c r="AB1098">
        <f t="shared" si="191"/>
        <v>1</v>
      </c>
      <c r="AC1098">
        <f t="shared" si="192"/>
        <v>1</v>
      </c>
      <c r="AD1098">
        <f t="shared" si="193"/>
        <v>1</v>
      </c>
      <c r="AE1098">
        <f t="shared" si="194"/>
        <v>1</v>
      </c>
      <c r="AF1098">
        <f t="shared" si="195"/>
        <v>1</v>
      </c>
      <c r="AG1098">
        <f t="shared" si="196"/>
        <v>1</v>
      </c>
      <c r="AH1098">
        <f t="shared" si="197"/>
        <v>1</v>
      </c>
      <c r="AI1098">
        <f t="shared" si="198"/>
        <v>1</v>
      </c>
    </row>
    <row r="1099" spans="1:35">
      <c r="A1099" t="s">
        <v>202</v>
      </c>
      <c r="B1099">
        <v>2011</v>
      </c>
      <c r="C1099">
        <v>58.2</v>
      </c>
      <c r="D1099">
        <v>366</v>
      </c>
      <c r="E1099">
        <v>2.57</v>
      </c>
      <c r="F1099">
        <v>183.04616949999999</v>
      </c>
      <c r="G1099">
        <v>21.2</v>
      </c>
      <c r="H1099">
        <v>4.26</v>
      </c>
      <c r="I1099">
        <v>1644.619672</v>
      </c>
      <c r="J1099">
        <v>14264756</v>
      </c>
      <c r="K1099">
        <v>12</v>
      </c>
      <c r="M1099" t="s">
        <v>202</v>
      </c>
      <c r="N1099">
        <v>2011</v>
      </c>
      <c r="O1099">
        <v>58.2</v>
      </c>
      <c r="P1099">
        <v>366</v>
      </c>
      <c r="Q1099">
        <v>2.57</v>
      </c>
      <c r="R1099">
        <v>183.04616949999999</v>
      </c>
      <c r="S1099">
        <v>21.2</v>
      </c>
      <c r="T1099">
        <v>4.26</v>
      </c>
      <c r="U1099">
        <v>1644.619672</v>
      </c>
      <c r="V1099">
        <v>14264756</v>
      </c>
      <c r="W1099">
        <v>12</v>
      </c>
      <c r="Y1099">
        <f t="shared" si="188"/>
        <v>1</v>
      </c>
      <c r="Z1099">
        <f t="shared" si="189"/>
        <v>1</v>
      </c>
      <c r="AA1099">
        <f t="shared" si="190"/>
        <v>1</v>
      </c>
      <c r="AB1099">
        <f t="shared" si="191"/>
        <v>1</v>
      </c>
      <c r="AC1099">
        <f t="shared" si="192"/>
        <v>1</v>
      </c>
      <c r="AD1099">
        <f t="shared" si="193"/>
        <v>1</v>
      </c>
      <c r="AE1099">
        <f t="shared" si="194"/>
        <v>1</v>
      </c>
      <c r="AF1099">
        <f t="shared" si="195"/>
        <v>1</v>
      </c>
      <c r="AG1099">
        <f t="shared" si="196"/>
        <v>1</v>
      </c>
      <c r="AH1099">
        <f t="shared" si="197"/>
        <v>1</v>
      </c>
      <c r="AI1099">
        <f t="shared" si="198"/>
        <v>1</v>
      </c>
    </row>
    <row r="1100" spans="1:35">
      <c r="A1100" t="s">
        <v>202</v>
      </c>
      <c r="B1100">
        <v>2012</v>
      </c>
      <c r="C1100">
        <v>59.2</v>
      </c>
      <c r="D1100">
        <v>349</v>
      </c>
      <c r="E1100">
        <v>2.59</v>
      </c>
      <c r="F1100">
        <v>196.91524960000001</v>
      </c>
      <c r="G1100">
        <v>21.7</v>
      </c>
      <c r="H1100">
        <v>4.91</v>
      </c>
      <c r="I1100">
        <v>1734.9361200000001</v>
      </c>
      <c r="J1100">
        <v>14699937</v>
      </c>
      <c r="K1100">
        <v>12.3</v>
      </c>
      <c r="M1100" t="s">
        <v>202</v>
      </c>
      <c r="N1100">
        <v>2012</v>
      </c>
      <c r="O1100">
        <v>59.2</v>
      </c>
      <c r="P1100">
        <v>349</v>
      </c>
      <c r="Q1100">
        <v>2.59</v>
      </c>
      <c r="R1100">
        <v>196.91524960000001</v>
      </c>
      <c r="S1100">
        <v>21.7</v>
      </c>
      <c r="T1100">
        <v>4.91</v>
      </c>
      <c r="U1100">
        <v>1734.9361200000001</v>
      </c>
      <c r="V1100">
        <v>14699937</v>
      </c>
      <c r="W1100">
        <v>12.3</v>
      </c>
      <c r="Y1100">
        <f t="shared" si="188"/>
        <v>1</v>
      </c>
      <c r="Z1100">
        <f t="shared" si="189"/>
        <v>1</v>
      </c>
      <c r="AA1100">
        <f t="shared" si="190"/>
        <v>1</v>
      </c>
      <c r="AB1100">
        <f t="shared" si="191"/>
        <v>1</v>
      </c>
      <c r="AC1100">
        <f t="shared" si="192"/>
        <v>1</v>
      </c>
      <c r="AD1100">
        <f t="shared" si="193"/>
        <v>1</v>
      </c>
      <c r="AE1100">
        <f t="shared" si="194"/>
        <v>1</v>
      </c>
      <c r="AF1100">
        <f t="shared" si="195"/>
        <v>1</v>
      </c>
      <c r="AG1100">
        <f t="shared" si="196"/>
        <v>1</v>
      </c>
      <c r="AH1100">
        <f t="shared" si="197"/>
        <v>1</v>
      </c>
      <c r="AI1100">
        <f t="shared" si="198"/>
        <v>1</v>
      </c>
    </row>
    <row r="1101" spans="1:35">
      <c r="A1101" t="s">
        <v>202</v>
      </c>
      <c r="B1101">
        <v>2013</v>
      </c>
      <c r="C1101">
        <v>63</v>
      </c>
      <c r="D1101">
        <v>328</v>
      </c>
      <c r="E1101">
        <v>2.41</v>
      </c>
      <c r="F1101">
        <v>20.62306285</v>
      </c>
      <c r="G1101">
        <v>22.3</v>
      </c>
      <c r="H1101">
        <v>4.99</v>
      </c>
      <c r="I1101">
        <v>185.79335900000001</v>
      </c>
      <c r="J1101">
        <v>1515321</v>
      </c>
      <c r="K1101">
        <v>12.5</v>
      </c>
      <c r="M1101" t="s">
        <v>202</v>
      </c>
      <c r="N1101">
        <v>2013</v>
      </c>
      <c r="O1101">
        <v>63</v>
      </c>
      <c r="P1101">
        <v>328</v>
      </c>
      <c r="Q1101">
        <v>2.41</v>
      </c>
      <c r="R1101">
        <v>20.62306285</v>
      </c>
      <c r="S1101">
        <v>22.3</v>
      </c>
      <c r="T1101">
        <v>4.99</v>
      </c>
      <c r="U1101">
        <v>185.79335900000001</v>
      </c>
      <c r="V1101">
        <v>1515321</v>
      </c>
      <c r="W1101">
        <v>12.5</v>
      </c>
      <c r="Y1101">
        <f t="shared" si="188"/>
        <v>1</v>
      </c>
      <c r="Z1101">
        <f t="shared" si="189"/>
        <v>1</v>
      </c>
      <c r="AA1101">
        <f t="shared" si="190"/>
        <v>1</v>
      </c>
      <c r="AB1101">
        <f t="shared" si="191"/>
        <v>1</v>
      </c>
      <c r="AC1101">
        <f t="shared" si="192"/>
        <v>1</v>
      </c>
      <c r="AD1101">
        <f t="shared" si="193"/>
        <v>1</v>
      </c>
      <c r="AE1101">
        <f t="shared" si="194"/>
        <v>1</v>
      </c>
      <c r="AF1101">
        <f t="shared" si="195"/>
        <v>1</v>
      </c>
      <c r="AG1101">
        <f t="shared" si="196"/>
        <v>1</v>
      </c>
      <c r="AH1101">
        <f t="shared" si="197"/>
        <v>1</v>
      </c>
      <c r="AI1101">
        <f t="shared" si="198"/>
        <v>1</v>
      </c>
    </row>
    <row r="1102" spans="1:35">
      <c r="A1102" t="s">
        <v>202</v>
      </c>
      <c r="B1102">
        <v>2014</v>
      </c>
      <c r="C1102">
        <v>61.1</v>
      </c>
      <c r="D1102">
        <v>314</v>
      </c>
      <c r="E1102">
        <v>0.01</v>
      </c>
      <c r="F1102">
        <v>196.66757680000001</v>
      </c>
      <c r="G1102">
        <v>22.8</v>
      </c>
      <c r="H1102">
        <v>4.99</v>
      </c>
      <c r="I1102">
        <v>1738.8822</v>
      </c>
      <c r="J1102">
        <v>1562974</v>
      </c>
      <c r="K1102">
        <v>12.5</v>
      </c>
      <c r="M1102" t="s">
        <v>202</v>
      </c>
      <c r="N1102">
        <v>2014</v>
      </c>
      <c r="O1102">
        <v>61.1</v>
      </c>
      <c r="P1102">
        <v>314</v>
      </c>
      <c r="Q1102">
        <v>0.01</v>
      </c>
      <c r="R1102">
        <v>196.66757680000001</v>
      </c>
      <c r="S1102">
        <v>22.8</v>
      </c>
      <c r="T1102">
        <v>4.99</v>
      </c>
      <c r="U1102">
        <v>1738.8822</v>
      </c>
      <c r="V1102">
        <v>1562974</v>
      </c>
      <c r="W1102">
        <v>12.5</v>
      </c>
      <c r="Y1102">
        <f t="shared" si="188"/>
        <v>1</v>
      </c>
      <c r="Z1102">
        <f t="shared" si="189"/>
        <v>1</v>
      </c>
      <c r="AA1102">
        <f t="shared" si="190"/>
        <v>1</v>
      </c>
      <c r="AB1102">
        <f t="shared" si="191"/>
        <v>1</v>
      </c>
      <c r="AC1102">
        <f t="shared" si="192"/>
        <v>1</v>
      </c>
      <c r="AD1102">
        <f t="shared" si="193"/>
        <v>1</v>
      </c>
      <c r="AE1102">
        <f t="shared" si="194"/>
        <v>1</v>
      </c>
      <c r="AF1102">
        <f t="shared" si="195"/>
        <v>1</v>
      </c>
      <c r="AG1102">
        <f t="shared" si="196"/>
        <v>1</v>
      </c>
      <c r="AH1102">
        <f t="shared" si="197"/>
        <v>1</v>
      </c>
      <c r="AI1102">
        <f t="shared" si="198"/>
        <v>1</v>
      </c>
    </row>
    <row r="1103" spans="1:35">
      <c r="A1103" t="s">
        <v>202</v>
      </c>
      <c r="B1103">
        <v>2015</v>
      </c>
      <c r="C1103">
        <v>61.8</v>
      </c>
      <c r="D1103">
        <v>33</v>
      </c>
      <c r="F1103">
        <v>0</v>
      </c>
      <c r="G1103">
        <v>23.4</v>
      </c>
      <c r="I1103">
        <v>1313.8896460000001</v>
      </c>
      <c r="J1103">
        <v>161587</v>
      </c>
      <c r="K1103">
        <v>12.5</v>
      </c>
      <c r="M1103" t="s">
        <v>202</v>
      </c>
      <c r="N1103">
        <v>2015</v>
      </c>
      <c r="O1103">
        <v>61.8</v>
      </c>
      <c r="P1103">
        <v>33</v>
      </c>
      <c r="R1103">
        <v>0</v>
      </c>
      <c r="S1103">
        <v>23.4</v>
      </c>
      <c r="U1103">
        <v>1313.8896460000001</v>
      </c>
      <c r="V1103">
        <v>161587</v>
      </c>
      <c r="W1103">
        <v>12.5</v>
      </c>
      <c r="Y1103">
        <f t="shared" si="188"/>
        <v>1</v>
      </c>
      <c r="Z1103">
        <f t="shared" si="189"/>
        <v>1</v>
      </c>
      <c r="AA1103">
        <f t="shared" si="190"/>
        <v>1</v>
      </c>
      <c r="AB1103">
        <f t="shared" si="191"/>
        <v>1</v>
      </c>
      <c r="AC1103">
        <f t="shared" si="192"/>
        <v>1</v>
      </c>
      <c r="AD1103">
        <f t="shared" si="193"/>
        <v>1</v>
      </c>
      <c r="AE1103">
        <f t="shared" si="194"/>
        <v>1</v>
      </c>
      <c r="AF1103">
        <f t="shared" si="195"/>
        <v>1</v>
      </c>
      <c r="AG1103">
        <f t="shared" si="196"/>
        <v>1</v>
      </c>
      <c r="AH1103">
        <f t="shared" si="197"/>
        <v>1</v>
      </c>
      <c r="AI1103">
        <f t="shared" si="198"/>
        <v>1</v>
      </c>
    </row>
    <row r="1104" spans="1:35">
      <c r="A1104" t="s">
        <v>203</v>
      </c>
      <c r="B1104">
        <v>2010</v>
      </c>
      <c r="C1104">
        <v>52.4</v>
      </c>
      <c r="D1104">
        <v>527</v>
      </c>
      <c r="E1104">
        <v>5.21</v>
      </c>
      <c r="F1104">
        <v>53.308580810000002</v>
      </c>
      <c r="G1104">
        <v>29.4</v>
      </c>
      <c r="H1104">
        <v>5.37</v>
      </c>
      <c r="I1104">
        <v>713.63562000000002</v>
      </c>
      <c r="J1104">
        <v>1486317</v>
      </c>
      <c r="K1104">
        <v>10</v>
      </c>
      <c r="M1104" t="s">
        <v>203</v>
      </c>
      <c r="N1104">
        <v>2010</v>
      </c>
      <c r="O1104">
        <v>52.4</v>
      </c>
      <c r="P1104">
        <v>527</v>
      </c>
      <c r="Q1104">
        <v>5.21</v>
      </c>
      <c r="R1104">
        <v>53.308580810000002</v>
      </c>
      <c r="S1104">
        <v>29.4</v>
      </c>
      <c r="T1104">
        <v>5.37</v>
      </c>
      <c r="U1104">
        <v>713.63562000000002</v>
      </c>
      <c r="V1104">
        <v>1486317</v>
      </c>
      <c r="W1104">
        <v>10</v>
      </c>
      <c r="Y1104">
        <f t="shared" si="188"/>
        <v>1</v>
      </c>
      <c r="Z1104">
        <f t="shared" si="189"/>
        <v>1</v>
      </c>
      <c r="AA1104">
        <f t="shared" si="190"/>
        <v>1</v>
      </c>
      <c r="AB1104">
        <f t="shared" si="191"/>
        <v>1</v>
      </c>
      <c r="AC1104">
        <f t="shared" si="192"/>
        <v>1</v>
      </c>
      <c r="AD1104">
        <f t="shared" si="193"/>
        <v>1</v>
      </c>
      <c r="AE1104">
        <f t="shared" si="194"/>
        <v>1</v>
      </c>
      <c r="AF1104">
        <f t="shared" si="195"/>
        <v>1</v>
      </c>
      <c r="AG1104">
        <f t="shared" si="196"/>
        <v>1</v>
      </c>
      <c r="AH1104">
        <f t="shared" si="197"/>
        <v>1</v>
      </c>
      <c r="AI1104">
        <f t="shared" si="198"/>
        <v>1</v>
      </c>
    </row>
    <row r="1105" spans="1:35">
      <c r="A1105" t="s">
        <v>203</v>
      </c>
      <c r="B1105">
        <v>2011</v>
      </c>
      <c r="C1105">
        <v>54.9</v>
      </c>
      <c r="D1105">
        <v>464</v>
      </c>
      <c r="E1105">
        <v>6</v>
      </c>
      <c r="F1105">
        <v>63.750530339999997</v>
      </c>
      <c r="G1105">
        <v>29.9</v>
      </c>
      <c r="H1105">
        <v>6.31</v>
      </c>
      <c r="I1105">
        <v>839.92793600000005</v>
      </c>
      <c r="J1105">
        <v>14386649</v>
      </c>
      <c r="K1105">
        <v>10.1</v>
      </c>
      <c r="M1105" t="s">
        <v>203</v>
      </c>
      <c r="N1105">
        <v>2011</v>
      </c>
      <c r="O1105">
        <v>54.9</v>
      </c>
      <c r="P1105">
        <v>464</v>
      </c>
      <c r="Q1105">
        <v>6</v>
      </c>
      <c r="R1105">
        <v>63.750530339999997</v>
      </c>
      <c r="S1105">
        <v>29.9</v>
      </c>
      <c r="T1105">
        <v>6.31</v>
      </c>
      <c r="U1105">
        <v>839.92793600000005</v>
      </c>
      <c r="V1105">
        <v>14386649</v>
      </c>
      <c r="W1105">
        <v>10.1</v>
      </c>
      <c r="Y1105">
        <f t="shared" si="188"/>
        <v>1</v>
      </c>
      <c r="Z1105">
        <f t="shared" si="189"/>
        <v>1</v>
      </c>
      <c r="AA1105">
        <f t="shared" si="190"/>
        <v>1</v>
      </c>
      <c r="AB1105">
        <f t="shared" si="191"/>
        <v>1</v>
      </c>
      <c r="AC1105">
        <f t="shared" si="192"/>
        <v>1</v>
      </c>
      <c r="AD1105">
        <f t="shared" si="193"/>
        <v>1</v>
      </c>
      <c r="AE1105">
        <f t="shared" si="194"/>
        <v>1</v>
      </c>
      <c r="AF1105">
        <f t="shared" si="195"/>
        <v>1</v>
      </c>
      <c r="AG1105">
        <f t="shared" si="196"/>
        <v>1</v>
      </c>
      <c r="AH1105">
        <f t="shared" si="197"/>
        <v>1</v>
      </c>
      <c r="AI1105">
        <f t="shared" si="198"/>
        <v>1</v>
      </c>
    </row>
    <row r="1106" spans="1:35">
      <c r="A1106" t="s">
        <v>203</v>
      </c>
      <c r="B1106">
        <v>2012</v>
      </c>
      <c r="C1106">
        <v>56.6</v>
      </c>
      <c r="D1106">
        <v>429</v>
      </c>
      <c r="E1106">
        <v>6.09</v>
      </c>
      <c r="F1106">
        <v>92.602336359999995</v>
      </c>
      <c r="G1106">
        <v>3.3</v>
      </c>
      <c r="H1106">
        <v>6.69</v>
      </c>
      <c r="I1106">
        <v>955.64846599999998</v>
      </c>
      <c r="J1106">
        <v>1471826</v>
      </c>
      <c r="K1106">
        <v>9.8000000000000007</v>
      </c>
      <c r="M1106" t="s">
        <v>203</v>
      </c>
      <c r="N1106">
        <v>2012</v>
      </c>
      <c r="O1106">
        <v>56.6</v>
      </c>
      <c r="P1106">
        <v>429</v>
      </c>
      <c r="Q1106">
        <v>6.09</v>
      </c>
      <c r="R1106">
        <v>92.602336359999995</v>
      </c>
      <c r="S1106">
        <v>3.3</v>
      </c>
      <c r="T1106">
        <v>6.69</v>
      </c>
      <c r="U1106">
        <v>955.64846599999998</v>
      </c>
      <c r="V1106">
        <v>1471826</v>
      </c>
      <c r="W1106">
        <v>9.8000000000000007</v>
      </c>
      <c r="Y1106">
        <f t="shared" si="188"/>
        <v>1</v>
      </c>
      <c r="Z1106">
        <f t="shared" si="189"/>
        <v>1</v>
      </c>
      <c r="AA1106">
        <f t="shared" si="190"/>
        <v>1</v>
      </c>
      <c r="AB1106">
        <f t="shared" si="191"/>
        <v>1</v>
      </c>
      <c r="AC1106">
        <f t="shared" si="192"/>
        <v>1</v>
      </c>
      <c r="AD1106">
        <f t="shared" si="193"/>
        <v>1</v>
      </c>
      <c r="AE1106">
        <f t="shared" si="194"/>
        <v>1</v>
      </c>
      <c r="AF1106">
        <f t="shared" si="195"/>
        <v>1</v>
      </c>
      <c r="AG1106">
        <f t="shared" si="196"/>
        <v>1</v>
      </c>
      <c r="AH1106">
        <f t="shared" si="197"/>
        <v>1</v>
      </c>
      <c r="AI1106">
        <f t="shared" si="198"/>
        <v>1</v>
      </c>
    </row>
    <row r="1107" spans="1:35">
      <c r="A1107" t="s">
        <v>203</v>
      </c>
      <c r="B1107">
        <v>2013</v>
      </c>
      <c r="C1107">
        <v>58</v>
      </c>
      <c r="D1107">
        <v>399</v>
      </c>
      <c r="E1107">
        <v>6.39</v>
      </c>
      <c r="F1107">
        <v>10.666707280000001</v>
      </c>
      <c r="G1107">
        <v>3.8</v>
      </c>
      <c r="H1107">
        <v>6.88</v>
      </c>
      <c r="I1107">
        <v>111.227396</v>
      </c>
      <c r="J1107">
        <v>155456</v>
      </c>
      <c r="K1107">
        <v>10.4</v>
      </c>
      <c r="M1107" t="s">
        <v>203</v>
      </c>
      <c r="N1107">
        <v>2013</v>
      </c>
      <c r="O1107">
        <v>58</v>
      </c>
      <c r="P1107">
        <v>399</v>
      </c>
      <c r="Q1107">
        <v>6.39</v>
      </c>
      <c r="R1107">
        <v>10.666707280000001</v>
      </c>
      <c r="S1107">
        <v>3.8</v>
      </c>
      <c r="T1107">
        <v>6.88</v>
      </c>
      <c r="U1107">
        <v>111.227396</v>
      </c>
      <c r="V1107">
        <v>155456</v>
      </c>
      <c r="W1107">
        <v>10.4</v>
      </c>
      <c r="Y1107">
        <f t="shared" si="188"/>
        <v>1</v>
      </c>
      <c r="Z1107">
        <f t="shared" si="189"/>
        <v>1</v>
      </c>
      <c r="AA1107">
        <f t="shared" si="190"/>
        <v>1</v>
      </c>
      <c r="AB1107">
        <f t="shared" si="191"/>
        <v>1</v>
      </c>
      <c r="AC1107">
        <f t="shared" si="192"/>
        <v>1</v>
      </c>
      <c r="AD1107">
        <f t="shared" si="193"/>
        <v>1</v>
      </c>
      <c r="AE1107">
        <f t="shared" si="194"/>
        <v>1</v>
      </c>
      <c r="AF1107">
        <f t="shared" si="195"/>
        <v>1</v>
      </c>
      <c r="AG1107">
        <f t="shared" si="196"/>
        <v>1</v>
      </c>
      <c r="AH1107">
        <f t="shared" si="197"/>
        <v>1</v>
      </c>
      <c r="AI1107">
        <f t="shared" si="198"/>
        <v>1</v>
      </c>
    </row>
    <row r="1108" spans="1:35">
      <c r="A1108" t="s">
        <v>203</v>
      </c>
      <c r="B1108">
        <v>2014</v>
      </c>
      <c r="C1108">
        <v>59.2</v>
      </c>
      <c r="D1108">
        <v>371</v>
      </c>
      <c r="E1108">
        <v>6.5</v>
      </c>
      <c r="F1108">
        <v>10.82259524</v>
      </c>
      <c r="G1108">
        <v>31.3</v>
      </c>
      <c r="H1108">
        <v>6.44</v>
      </c>
      <c r="I1108">
        <v>127.47462</v>
      </c>
      <c r="J1108">
        <v>15411675</v>
      </c>
      <c r="K1108">
        <v>10.3</v>
      </c>
      <c r="M1108" t="s">
        <v>203</v>
      </c>
      <c r="N1108">
        <v>2014</v>
      </c>
      <c r="O1108">
        <v>59.2</v>
      </c>
      <c r="P1108">
        <v>371</v>
      </c>
      <c r="Q1108">
        <v>6.5</v>
      </c>
      <c r="R1108">
        <v>10.82259524</v>
      </c>
      <c r="S1108">
        <v>31.3</v>
      </c>
      <c r="T1108">
        <v>6.44</v>
      </c>
      <c r="U1108">
        <v>127.47462</v>
      </c>
      <c r="V1108">
        <v>15411675</v>
      </c>
      <c r="W1108">
        <v>10.3</v>
      </c>
      <c r="Y1108">
        <f t="shared" si="188"/>
        <v>1</v>
      </c>
      <c r="Z1108">
        <f t="shared" si="189"/>
        <v>1</v>
      </c>
      <c r="AA1108">
        <f t="shared" si="190"/>
        <v>1</v>
      </c>
      <c r="AB1108">
        <f t="shared" si="191"/>
        <v>1</v>
      </c>
      <c r="AC1108">
        <f t="shared" si="192"/>
        <v>1</v>
      </c>
      <c r="AD1108">
        <f t="shared" si="193"/>
        <v>1</v>
      </c>
      <c r="AE1108">
        <f t="shared" si="194"/>
        <v>1</v>
      </c>
      <c r="AF1108">
        <f t="shared" si="195"/>
        <v>1</v>
      </c>
      <c r="AG1108">
        <f t="shared" si="196"/>
        <v>1</v>
      </c>
      <c r="AH1108">
        <f t="shared" si="197"/>
        <v>1</v>
      </c>
      <c r="AI1108">
        <f t="shared" si="198"/>
        <v>1</v>
      </c>
    </row>
    <row r="1109" spans="1:35">
      <c r="A1109" t="s">
        <v>203</v>
      </c>
      <c r="B1109">
        <v>2015</v>
      </c>
      <c r="C1109">
        <v>67</v>
      </c>
      <c r="D1109">
        <v>336</v>
      </c>
      <c r="F1109">
        <v>0</v>
      </c>
      <c r="G1109">
        <v>31.8</v>
      </c>
      <c r="I1109">
        <v>118.69383000000001</v>
      </c>
      <c r="J1109">
        <v>15777451</v>
      </c>
      <c r="K1109">
        <v>10.3</v>
      </c>
      <c r="M1109" t="s">
        <v>203</v>
      </c>
      <c r="N1109">
        <v>2015</v>
      </c>
      <c r="O1109">
        <v>67</v>
      </c>
      <c r="P1109">
        <v>336</v>
      </c>
      <c r="R1109">
        <v>0</v>
      </c>
      <c r="S1109">
        <v>31.8</v>
      </c>
      <c r="U1109">
        <v>118.69383000000001</v>
      </c>
      <c r="V1109">
        <v>15777451</v>
      </c>
      <c r="W1109">
        <v>10.3</v>
      </c>
      <c r="Y1109">
        <f t="shared" si="188"/>
        <v>1</v>
      </c>
      <c r="Z1109">
        <f t="shared" si="189"/>
        <v>1</v>
      </c>
      <c r="AA1109">
        <f t="shared" si="190"/>
        <v>1</v>
      </c>
      <c r="AB1109">
        <f t="shared" si="191"/>
        <v>1</v>
      </c>
      <c r="AC1109">
        <f t="shared" si="192"/>
        <v>1</v>
      </c>
      <c r="AD1109">
        <f t="shared" si="193"/>
        <v>1</v>
      </c>
      <c r="AE1109">
        <f t="shared" si="194"/>
        <v>1</v>
      </c>
      <c r="AF1109">
        <f t="shared" si="195"/>
        <v>1</v>
      </c>
      <c r="AG1109">
        <f t="shared" si="196"/>
        <v>1</v>
      </c>
      <c r="AH1109">
        <f t="shared" si="197"/>
        <v>1</v>
      </c>
      <c r="AI1109">
        <f t="shared" si="198"/>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451FE-9946-334D-AC95-A2F9D599B340}">
  <dimension ref="A1:A31"/>
  <sheetViews>
    <sheetView workbookViewId="0">
      <selection activeCell="H52" sqref="H52"/>
    </sheetView>
  </sheetViews>
  <sheetFormatPr baseColWidth="10" defaultRowHeight="16"/>
  <sheetData>
    <row r="1" spans="1:1" ht="31">
      <c r="A1" s="1" t="s">
        <v>204</v>
      </c>
    </row>
    <row r="2" spans="1:1" ht="18">
      <c r="A2" s="2" t="s">
        <v>205</v>
      </c>
    </row>
    <row r="3" spans="1:1" ht="18">
      <c r="A3" s="2" t="s">
        <v>206</v>
      </c>
    </row>
    <row r="4" spans="1:1" ht="18">
      <c r="A4" s="2" t="s">
        <v>207</v>
      </c>
    </row>
    <row r="5" spans="1:1" ht="18">
      <c r="A5" s="2" t="s">
        <v>208</v>
      </c>
    </row>
    <row r="6" spans="1:1" ht="18">
      <c r="A6" s="2" t="s">
        <v>209</v>
      </c>
    </row>
    <row r="7" spans="1:1" ht="18">
      <c r="A7" s="2" t="s">
        <v>210</v>
      </c>
    </row>
    <row r="8" spans="1:1" ht="18">
      <c r="A8" s="2" t="s">
        <v>211</v>
      </c>
    </row>
    <row r="9" spans="1:1" ht="18">
      <c r="A9" s="2" t="s">
        <v>212</v>
      </c>
    </row>
    <row r="10" spans="1:1" ht="18">
      <c r="A10" s="2" t="s">
        <v>213</v>
      </c>
    </row>
    <row r="11" spans="1:1" ht="18">
      <c r="A11" s="2" t="s">
        <v>214</v>
      </c>
    </row>
    <row r="12" spans="1:1" ht="18">
      <c r="A12" s="2" t="s">
        <v>215</v>
      </c>
    </row>
    <row r="13" spans="1:1" ht="18">
      <c r="A13" s="2" t="s">
        <v>216</v>
      </c>
    </row>
    <row r="14" spans="1:1" ht="18">
      <c r="A14" s="2" t="s">
        <v>217</v>
      </c>
    </row>
    <row r="15" spans="1:1" ht="18">
      <c r="A15" s="2" t="s">
        <v>218</v>
      </c>
    </row>
    <row r="16" spans="1:1" ht="18">
      <c r="A16" s="2" t="s">
        <v>219</v>
      </c>
    </row>
    <row r="17" spans="1:1" ht="18">
      <c r="A17" s="2" t="s">
        <v>220</v>
      </c>
    </row>
    <row r="18" spans="1:1" ht="18">
      <c r="A18" s="2" t="s">
        <v>221</v>
      </c>
    </row>
    <row r="19" spans="1:1" ht="18">
      <c r="A19" s="2" t="s">
        <v>222</v>
      </c>
    </row>
    <row r="20" spans="1:1" ht="18">
      <c r="A20" s="3" t="s">
        <v>223</v>
      </c>
    </row>
    <row r="21" spans="1:1" ht="18">
      <c r="A21" s="3" t="s">
        <v>224</v>
      </c>
    </row>
    <row r="22" spans="1:1" ht="18">
      <c r="A22" s="3" t="s">
        <v>225</v>
      </c>
    </row>
    <row r="23" spans="1:1" ht="18">
      <c r="A23" s="3" t="s">
        <v>226</v>
      </c>
    </row>
    <row r="24" spans="1:1" ht="18">
      <c r="A24" s="3" t="s">
        <v>227</v>
      </c>
    </row>
    <row r="28" spans="1:1">
      <c r="A28" s="4" t="s">
        <v>228</v>
      </c>
    </row>
    <row r="29" spans="1:1">
      <c r="A29" s="5" t="s">
        <v>229</v>
      </c>
    </row>
    <row r="30" spans="1:1">
      <c r="A30" t="s">
        <v>230</v>
      </c>
    </row>
    <row r="31" spans="1:1">
      <c r="A31" t="s">
        <v>231</v>
      </c>
    </row>
  </sheetData>
  <hyperlinks>
    <hyperlink ref="A28" r:id="rId1" xr:uid="{46A33569-284A-6045-8EB3-FFDB4B0BC6B7}"/>
    <hyperlink ref="A29" r:id="rId2" display="https://github.com/bforoura/IDS/tree/main/HW3" xr:uid="{6FA91EC3-1AEC-9C4C-B378-565D6F53E8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18575-C10C-964C-B2A1-7A3D0FC37D64}">
  <dimension ref="A1:K712"/>
  <sheetViews>
    <sheetView tabSelected="1" zoomScale="75" zoomScaleNormal="75" workbookViewId="0">
      <selection activeCell="Q28" sqref="Q28"/>
    </sheetView>
  </sheetViews>
  <sheetFormatPr baseColWidth="10" defaultRowHeight="16"/>
  <cols>
    <col min="1" max="1" width="46.1640625" bestFit="1" customWidth="1"/>
    <col min="2" max="2" width="10.83203125" style="6"/>
    <col min="3" max="3" width="15.33203125" style="6" customWidth="1"/>
    <col min="4" max="4" width="15.83203125" style="6" customWidth="1"/>
    <col min="5" max="5" width="10.83203125" style="6"/>
    <col min="6" max="6" width="11.33203125" style="7" customWidth="1"/>
    <col min="7" max="7" width="10.83203125" style="6"/>
    <col min="8" max="8" width="16" style="6" customWidth="1"/>
    <col min="9" max="9" width="13.33203125" style="7" customWidth="1"/>
    <col min="10" max="10" width="17.6640625" style="8" bestFit="1" customWidth="1"/>
    <col min="11" max="11" width="10.83203125" style="6"/>
    <col min="12" max="12" width="6.5" customWidth="1"/>
  </cols>
  <sheetData>
    <row r="1" spans="1:11" ht="32" customHeight="1">
      <c r="A1" s="9" t="s">
        <v>0</v>
      </c>
      <c r="B1" s="9" t="s">
        <v>1</v>
      </c>
      <c r="C1" s="9" t="s">
        <v>2</v>
      </c>
      <c r="D1" s="9" t="s">
        <v>3</v>
      </c>
      <c r="E1" s="9" t="s">
        <v>4</v>
      </c>
      <c r="F1" s="10" t="s">
        <v>5</v>
      </c>
      <c r="G1" s="9" t="s">
        <v>6</v>
      </c>
      <c r="H1" s="9" t="s">
        <v>7</v>
      </c>
      <c r="I1" s="10" t="s">
        <v>8</v>
      </c>
      <c r="J1" s="11" t="s">
        <v>9</v>
      </c>
      <c r="K1" s="9" t="s">
        <v>10</v>
      </c>
    </row>
    <row r="2" spans="1:11">
      <c r="A2" t="s">
        <v>11</v>
      </c>
      <c r="B2" s="6">
        <v>2010</v>
      </c>
      <c r="C2" s="6">
        <v>58.8</v>
      </c>
      <c r="D2" s="6">
        <v>279</v>
      </c>
      <c r="E2" s="6">
        <v>0.01</v>
      </c>
      <c r="F2" s="7">
        <v>79.679367360000001</v>
      </c>
      <c r="G2" s="6">
        <v>16.7</v>
      </c>
      <c r="H2" s="6">
        <v>9.1999999999999993</v>
      </c>
      <c r="I2" s="7">
        <v>553.32893999999999</v>
      </c>
      <c r="J2" s="8">
        <v>2883167</v>
      </c>
      <c r="K2" s="6">
        <v>9.1999999999999993</v>
      </c>
    </row>
    <row r="3" spans="1:11">
      <c r="A3" t="s">
        <v>11</v>
      </c>
      <c r="B3" s="6">
        <v>2011</v>
      </c>
      <c r="C3" s="6">
        <v>59.2</v>
      </c>
      <c r="D3" s="6">
        <v>275</v>
      </c>
      <c r="E3" s="6">
        <v>0.01</v>
      </c>
      <c r="F3" s="7">
        <v>7.097108703</v>
      </c>
      <c r="G3" s="6">
        <v>17.2</v>
      </c>
      <c r="H3" s="6">
        <v>7.87</v>
      </c>
      <c r="I3" s="7">
        <v>63.537230999999998</v>
      </c>
      <c r="J3" s="8">
        <v>2978599</v>
      </c>
      <c r="K3" s="6">
        <v>9.5</v>
      </c>
    </row>
    <row r="4" spans="1:11">
      <c r="A4" t="s">
        <v>11</v>
      </c>
      <c r="B4" s="6">
        <v>2012</v>
      </c>
      <c r="C4" s="6">
        <v>59.5</v>
      </c>
      <c r="D4" s="6">
        <v>272</v>
      </c>
      <c r="E4" s="6">
        <v>0.01</v>
      </c>
      <c r="F4" s="7">
        <v>78.184215300000005</v>
      </c>
      <c r="G4" s="6">
        <v>17.600000000000001</v>
      </c>
      <c r="H4" s="6">
        <v>8.52</v>
      </c>
      <c r="I4" s="7">
        <v>669.95899999999995</v>
      </c>
      <c r="J4" s="8">
        <v>3696958</v>
      </c>
      <c r="K4" s="6">
        <v>9.8000000000000007</v>
      </c>
    </row>
    <row r="5" spans="1:11">
      <c r="A5" t="s">
        <v>11</v>
      </c>
      <c r="B5" s="6">
        <v>2013</v>
      </c>
      <c r="C5" s="6">
        <v>59.9</v>
      </c>
      <c r="D5" s="6">
        <v>268</v>
      </c>
      <c r="E5" s="6">
        <v>0.01</v>
      </c>
      <c r="F5" s="7">
        <v>73.219242719999997</v>
      </c>
      <c r="G5" s="6">
        <v>18.100000000000001</v>
      </c>
      <c r="H5" s="6">
        <v>8.1300000000000008</v>
      </c>
      <c r="I5" s="7">
        <v>631.74497599999995</v>
      </c>
      <c r="J5" s="8">
        <v>31731688</v>
      </c>
      <c r="K5" s="6">
        <v>9.9</v>
      </c>
    </row>
    <row r="6" spans="1:11">
      <c r="A6" t="s">
        <v>11</v>
      </c>
      <c r="B6" s="6">
        <v>2014</v>
      </c>
      <c r="C6" s="6">
        <v>59.9</v>
      </c>
      <c r="D6" s="6">
        <v>271</v>
      </c>
      <c r="E6" s="6">
        <v>0.01</v>
      </c>
      <c r="F6" s="7">
        <v>73.523581680000007</v>
      </c>
      <c r="G6" s="6">
        <v>18.600000000000001</v>
      </c>
      <c r="H6" s="6">
        <v>8.18</v>
      </c>
      <c r="I6" s="7">
        <v>612.69651399999998</v>
      </c>
      <c r="J6" s="8">
        <v>327582</v>
      </c>
      <c r="K6" s="6">
        <v>10</v>
      </c>
    </row>
    <row r="7" spans="1:11">
      <c r="A7" t="s">
        <v>11</v>
      </c>
      <c r="B7" s="6">
        <v>2015</v>
      </c>
      <c r="C7" s="6">
        <v>65</v>
      </c>
      <c r="D7" s="6">
        <v>263</v>
      </c>
      <c r="E7" s="6">
        <v>0.01</v>
      </c>
      <c r="F7" s="7">
        <v>71.279623619999995</v>
      </c>
      <c r="G7" s="6">
        <v>19.100000000000001</v>
      </c>
      <c r="H7" s="6">
        <v>8.16</v>
      </c>
      <c r="I7" s="7">
        <v>584.25921000000005</v>
      </c>
      <c r="J7" s="8">
        <v>33736494</v>
      </c>
      <c r="K7" s="6">
        <v>10.1</v>
      </c>
    </row>
    <row r="8" spans="1:11">
      <c r="A8" t="s">
        <v>12</v>
      </c>
      <c r="B8" s="6">
        <v>2010</v>
      </c>
      <c r="C8" s="6">
        <v>76.2</v>
      </c>
      <c r="D8" s="6">
        <v>91</v>
      </c>
      <c r="E8" s="6">
        <v>5.28</v>
      </c>
      <c r="F8" s="7">
        <v>41.822757189999997</v>
      </c>
      <c r="G8" s="6">
        <v>54.3</v>
      </c>
      <c r="H8" s="6">
        <v>5.34</v>
      </c>
      <c r="I8" s="7">
        <v>494.35883200000001</v>
      </c>
      <c r="J8" s="8">
        <v>291321</v>
      </c>
      <c r="K8" s="6">
        <v>12.5</v>
      </c>
    </row>
    <row r="9" spans="1:11">
      <c r="A9" t="s">
        <v>12</v>
      </c>
      <c r="B9" s="6">
        <v>2011</v>
      </c>
      <c r="C9" s="6">
        <v>76.599999999999994</v>
      </c>
      <c r="D9" s="6">
        <v>88</v>
      </c>
      <c r="E9" s="6">
        <v>5.37</v>
      </c>
      <c r="F9" s="7">
        <v>437.06209999999999</v>
      </c>
      <c r="G9" s="6">
        <v>55.1</v>
      </c>
      <c r="H9" s="6">
        <v>5.71</v>
      </c>
      <c r="I9" s="7">
        <v>4437.17868</v>
      </c>
      <c r="J9" s="8">
        <v>295195</v>
      </c>
      <c r="K9" s="6">
        <v>13.3</v>
      </c>
    </row>
    <row r="10" spans="1:11">
      <c r="A10" t="s">
        <v>12</v>
      </c>
      <c r="B10" s="6">
        <v>2012</v>
      </c>
      <c r="C10" s="6">
        <v>76.900000000000006</v>
      </c>
      <c r="D10" s="6">
        <v>86</v>
      </c>
      <c r="E10" s="6">
        <v>5.14</v>
      </c>
      <c r="F10" s="7">
        <v>412.4433563</v>
      </c>
      <c r="G10" s="6">
        <v>55.8</v>
      </c>
      <c r="H10" s="6">
        <v>5.59</v>
      </c>
      <c r="I10" s="7">
        <v>4247.61438</v>
      </c>
      <c r="J10" s="8">
        <v>2941</v>
      </c>
      <c r="K10" s="6">
        <v>14.2</v>
      </c>
    </row>
    <row r="11" spans="1:11">
      <c r="A11" t="s">
        <v>12</v>
      </c>
      <c r="B11" s="6">
        <v>2013</v>
      </c>
      <c r="C11" s="6">
        <v>77.2</v>
      </c>
      <c r="D11" s="6">
        <v>84</v>
      </c>
      <c r="E11" s="6">
        <v>4.76</v>
      </c>
      <c r="F11" s="7">
        <v>430.87697850000001</v>
      </c>
      <c r="G11" s="6">
        <v>56.5</v>
      </c>
      <c r="H11" s="6">
        <v>5.66</v>
      </c>
      <c r="I11" s="7">
        <v>4414.7231400000001</v>
      </c>
      <c r="J11" s="8">
        <v>289592</v>
      </c>
      <c r="K11" s="6">
        <v>14.2</v>
      </c>
    </row>
    <row r="12" spans="1:11">
      <c r="A12" t="s">
        <v>12</v>
      </c>
      <c r="B12" s="6">
        <v>2014</v>
      </c>
      <c r="C12" s="6">
        <v>77.5</v>
      </c>
      <c r="D12" s="6">
        <v>8</v>
      </c>
      <c r="E12" s="6">
        <v>4.51</v>
      </c>
      <c r="F12" s="7">
        <v>428.74906679999998</v>
      </c>
      <c r="G12" s="6">
        <v>57.2</v>
      </c>
      <c r="H12" s="6">
        <v>5.88</v>
      </c>
      <c r="I12" s="7">
        <v>4575.7637869999999</v>
      </c>
      <c r="J12" s="8">
        <v>288914</v>
      </c>
      <c r="K12" s="6">
        <v>14.2</v>
      </c>
    </row>
    <row r="13" spans="1:11">
      <c r="A13" t="s">
        <v>12</v>
      </c>
      <c r="B13" s="6">
        <v>2015</v>
      </c>
      <c r="C13" s="6">
        <v>77.8</v>
      </c>
      <c r="D13" s="6">
        <v>74</v>
      </c>
      <c r="E13" s="6">
        <v>4.5999999999999996</v>
      </c>
      <c r="F13" s="7">
        <v>364.9752287</v>
      </c>
      <c r="G13" s="6">
        <v>58</v>
      </c>
      <c r="H13" s="6">
        <v>6</v>
      </c>
      <c r="I13" s="7">
        <v>3954.2278299999998</v>
      </c>
      <c r="J13" s="8">
        <v>28873</v>
      </c>
      <c r="K13" s="6">
        <v>14.2</v>
      </c>
    </row>
    <row r="14" spans="1:11">
      <c r="A14" t="s">
        <v>13</v>
      </c>
      <c r="B14" s="6">
        <v>2010</v>
      </c>
      <c r="C14" s="6">
        <v>74.7</v>
      </c>
      <c r="D14" s="6">
        <v>119</v>
      </c>
      <c r="E14" s="6">
        <v>0.45</v>
      </c>
      <c r="F14" s="7">
        <v>430.71758610000001</v>
      </c>
      <c r="G14" s="6">
        <v>53.9</v>
      </c>
      <c r="H14" s="6">
        <v>5.12</v>
      </c>
      <c r="I14" s="7">
        <v>4463.3946749999996</v>
      </c>
      <c r="J14" s="8">
        <v>36117637</v>
      </c>
      <c r="K14" s="6">
        <v>13.6</v>
      </c>
    </row>
    <row r="15" spans="1:11">
      <c r="A15" t="s">
        <v>13</v>
      </c>
      <c r="B15" s="6">
        <v>2011</v>
      </c>
      <c r="C15" s="6">
        <v>74.900000000000006</v>
      </c>
      <c r="D15" s="6">
        <v>116</v>
      </c>
      <c r="E15" s="6">
        <v>0.56000000000000005</v>
      </c>
      <c r="F15" s="7">
        <v>509.00204050000002</v>
      </c>
      <c r="G15" s="6">
        <v>55</v>
      </c>
      <c r="H15" s="6">
        <v>5.29</v>
      </c>
      <c r="I15" s="7">
        <v>5432.2523000000001</v>
      </c>
      <c r="J15" s="8">
        <v>36819558</v>
      </c>
      <c r="K15" s="6">
        <v>14</v>
      </c>
    </row>
    <row r="16" spans="1:11">
      <c r="A16" t="s">
        <v>13</v>
      </c>
      <c r="B16" s="6">
        <v>2012</v>
      </c>
      <c r="C16" s="6">
        <v>75.099999999999994</v>
      </c>
      <c r="D16" s="6">
        <v>113</v>
      </c>
      <c r="E16" s="6">
        <v>0.66</v>
      </c>
      <c r="F16" s="7">
        <v>555.92608340000004</v>
      </c>
      <c r="G16" s="6">
        <v>56.1</v>
      </c>
      <c r="H16" s="6">
        <v>6.14</v>
      </c>
      <c r="I16" s="7">
        <v>5564.8256600000004</v>
      </c>
      <c r="J16" s="8">
        <v>37565847</v>
      </c>
      <c r="K16" s="6">
        <v>14.4</v>
      </c>
    </row>
    <row r="17" spans="1:11">
      <c r="A17" t="s">
        <v>13</v>
      </c>
      <c r="B17" s="6">
        <v>2013</v>
      </c>
      <c r="C17" s="6">
        <v>75.3</v>
      </c>
      <c r="D17" s="6">
        <v>112</v>
      </c>
      <c r="E17" s="6">
        <v>0.53</v>
      </c>
      <c r="F17" s="7">
        <v>544.45074320000003</v>
      </c>
      <c r="G17" s="6">
        <v>57.2</v>
      </c>
      <c r="H17" s="6">
        <v>7.12</v>
      </c>
      <c r="I17" s="7">
        <v>5471.8667660000001</v>
      </c>
      <c r="J17" s="8">
        <v>38338562</v>
      </c>
      <c r="K17" s="6">
        <v>14.4</v>
      </c>
    </row>
    <row r="18" spans="1:11">
      <c r="A18" t="s">
        <v>13</v>
      </c>
      <c r="B18" s="6">
        <v>2014</v>
      </c>
      <c r="C18" s="6">
        <v>75.400000000000006</v>
      </c>
      <c r="D18" s="6">
        <v>11</v>
      </c>
      <c r="E18" s="6">
        <v>0.01</v>
      </c>
      <c r="F18" s="7">
        <v>54.237318299999998</v>
      </c>
      <c r="G18" s="6">
        <v>58.4</v>
      </c>
      <c r="H18" s="6">
        <v>7.21</v>
      </c>
      <c r="I18" s="7">
        <v>547.85170000000005</v>
      </c>
      <c r="J18" s="8">
        <v>39113313</v>
      </c>
      <c r="K18" s="6">
        <v>14.4</v>
      </c>
    </row>
    <row r="19" spans="1:11">
      <c r="A19" t="s">
        <v>14</v>
      </c>
      <c r="B19" s="6">
        <v>2010</v>
      </c>
      <c r="C19" s="6">
        <v>49.6</v>
      </c>
      <c r="D19" s="6">
        <v>365</v>
      </c>
      <c r="E19" s="6">
        <v>7.8</v>
      </c>
      <c r="F19" s="7">
        <v>191.65374069999999</v>
      </c>
      <c r="G19" s="6">
        <v>2.4</v>
      </c>
      <c r="H19" s="6">
        <v>3.39</v>
      </c>
      <c r="I19" s="7">
        <v>3529.5348199999999</v>
      </c>
      <c r="J19" s="8">
        <v>23369131</v>
      </c>
      <c r="K19" s="6">
        <v>9</v>
      </c>
    </row>
    <row r="20" spans="1:11">
      <c r="A20" t="s">
        <v>14</v>
      </c>
      <c r="B20" s="6">
        <v>2011</v>
      </c>
      <c r="C20" s="6">
        <v>51</v>
      </c>
      <c r="D20" s="6">
        <v>361</v>
      </c>
      <c r="E20" s="6">
        <v>8.06</v>
      </c>
      <c r="F20" s="7">
        <v>239.89139209999999</v>
      </c>
      <c r="G20" s="6">
        <v>21</v>
      </c>
      <c r="H20" s="6">
        <v>3.38</v>
      </c>
      <c r="I20" s="7">
        <v>4299.12889</v>
      </c>
      <c r="J20" s="8">
        <v>24218565</v>
      </c>
      <c r="K20" s="6">
        <v>9.4</v>
      </c>
    </row>
    <row r="21" spans="1:11">
      <c r="A21" t="s">
        <v>14</v>
      </c>
      <c r="B21" s="6">
        <v>2012</v>
      </c>
      <c r="C21" s="6">
        <v>56</v>
      </c>
      <c r="D21" s="6">
        <v>358</v>
      </c>
      <c r="E21" s="6">
        <v>8.24</v>
      </c>
      <c r="F21" s="7">
        <v>256.12252430000001</v>
      </c>
      <c r="G21" s="6">
        <v>21.5</v>
      </c>
      <c r="H21" s="6">
        <v>3.3</v>
      </c>
      <c r="I21" s="7">
        <v>4598.2499879999996</v>
      </c>
      <c r="J21" s="8">
        <v>259615</v>
      </c>
      <c r="K21" s="6">
        <v>10.3</v>
      </c>
    </row>
    <row r="22" spans="1:11">
      <c r="A22" t="s">
        <v>14</v>
      </c>
      <c r="B22" s="6">
        <v>2013</v>
      </c>
      <c r="C22" s="6">
        <v>51.1</v>
      </c>
      <c r="D22" s="6">
        <v>355</v>
      </c>
      <c r="E22" s="6">
        <v>8.1</v>
      </c>
      <c r="F22" s="7">
        <v>35.958572789999998</v>
      </c>
      <c r="G22" s="6">
        <v>22.1</v>
      </c>
      <c r="H22" s="6">
        <v>4.26</v>
      </c>
      <c r="I22" s="7">
        <v>484.61688400000003</v>
      </c>
      <c r="J22" s="8">
        <v>2599834</v>
      </c>
      <c r="K22" s="6">
        <v>11.4</v>
      </c>
    </row>
    <row r="23" spans="1:11">
      <c r="A23" t="s">
        <v>14</v>
      </c>
      <c r="B23" s="6">
        <v>2014</v>
      </c>
      <c r="C23" s="6">
        <v>51.7</v>
      </c>
      <c r="D23" s="6">
        <v>348</v>
      </c>
      <c r="E23" s="6">
        <v>8.33</v>
      </c>
      <c r="F23" s="7">
        <v>23.965612</v>
      </c>
      <c r="G23" s="6">
        <v>22.7</v>
      </c>
      <c r="H23" s="6">
        <v>3.31</v>
      </c>
      <c r="I23" s="7">
        <v>479.31223999999997</v>
      </c>
      <c r="J23" s="8">
        <v>2692466</v>
      </c>
      <c r="K23" s="6">
        <v>11.4</v>
      </c>
    </row>
    <row r="24" spans="1:11">
      <c r="A24" t="s">
        <v>16</v>
      </c>
      <c r="B24" s="6">
        <v>2010</v>
      </c>
      <c r="C24" s="6">
        <v>75.5</v>
      </c>
      <c r="D24" s="6">
        <v>121</v>
      </c>
      <c r="E24" s="6">
        <v>8.15</v>
      </c>
      <c r="F24" s="7">
        <v>187.61095499999999</v>
      </c>
      <c r="G24" s="6">
        <v>59.8</v>
      </c>
      <c r="H24" s="6">
        <v>6.55</v>
      </c>
      <c r="I24" s="7">
        <v>1276.2650000000001</v>
      </c>
      <c r="J24" s="8">
        <v>41223889</v>
      </c>
      <c r="K24" s="6">
        <v>16.8</v>
      </c>
    </row>
    <row r="25" spans="1:11">
      <c r="A25" t="s">
        <v>16</v>
      </c>
      <c r="B25" s="6">
        <v>2011</v>
      </c>
      <c r="C25" s="6">
        <v>75.7</v>
      </c>
      <c r="D25" s="6">
        <v>12</v>
      </c>
      <c r="E25" s="6">
        <v>8.11</v>
      </c>
      <c r="F25" s="7">
        <v>1504.3294619999999</v>
      </c>
      <c r="G25" s="6">
        <v>6.4</v>
      </c>
      <c r="H25" s="6">
        <v>5.89</v>
      </c>
      <c r="I25" s="7">
        <v>12726.9836</v>
      </c>
      <c r="J25" s="8">
        <v>41656879</v>
      </c>
      <c r="K25" s="6">
        <v>17.100000000000001</v>
      </c>
    </row>
    <row r="26" spans="1:11">
      <c r="A26" t="s">
        <v>16</v>
      </c>
      <c r="B26" s="6">
        <v>2012</v>
      </c>
      <c r="C26" s="6">
        <v>75.900000000000006</v>
      </c>
      <c r="D26" s="6">
        <v>12</v>
      </c>
      <c r="E26" s="6">
        <v>8.35</v>
      </c>
      <c r="F26" s="7">
        <v>1133.5580030000001</v>
      </c>
      <c r="G26" s="6">
        <v>61</v>
      </c>
      <c r="H26" s="6">
        <v>5.2</v>
      </c>
      <c r="I26" s="7">
        <v>12969.771199999999</v>
      </c>
      <c r="J26" s="8">
        <v>4296739</v>
      </c>
      <c r="K26" s="6">
        <v>17.2</v>
      </c>
    </row>
    <row r="27" spans="1:11">
      <c r="A27" t="s">
        <v>16</v>
      </c>
      <c r="B27" s="6">
        <v>2013</v>
      </c>
      <c r="C27" s="6">
        <v>76</v>
      </c>
      <c r="D27" s="6">
        <v>119</v>
      </c>
      <c r="E27" s="6">
        <v>8.2799999999999994</v>
      </c>
      <c r="F27" s="7">
        <v>1001.796332</v>
      </c>
      <c r="G27" s="6">
        <v>61.6</v>
      </c>
      <c r="H27" s="6">
        <v>4.99</v>
      </c>
      <c r="I27" s="7">
        <v>12976.636420000001</v>
      </c>
      <c r="J27" s="8">
        <v>42539925</v>
      </c>
      <c r="K27" s="6">
        <v>17.3</v>
      </c>
    </row>
    <row r="28" spans="1:11">
      <c r="A28" t="s">
        <v>16</v>
      </c>
      <c r="B28" s="6">
        <v>2014</v>
      </c>
      <c r="C28" s="6">
        <v>76.2</v>
      </c>
      <c r="D28" s="6">
        <v>118</v>
      </c>
      <c r="E28" s="6">
        <v>7.93</v>
      </c>
      <c r="F28" s="7">
        <v>847.37174630000004</v>
      </c>
      <c r="G28" s="6">
        <v>62.2</v>
      </c>
      <c r="H28" s="6">
        <v>4.79</v>
      </c>
      <c r="I28" s="7">
        <v>12245.256450000001</v>
      </c>
      <c r="J28" s="8">
        <v>42981515</v>
      </c>
      <c r="K28" s="6">
        <v>17.3</v>
      </c>
    </row>
    <row r="29" spans="1:11">
      <c r="A29" t="s">
        <v>17</v>
      </c>
      <c r="B29" s="6">
        <v>2010</v>
      </c>
      <c r="C29" s="6">
        <v>73.5</v>
      </c>
      <c r="D29" s="6">
        <v>132</v>
      </c>
      <c r="E29" s="6">
        <v>4.2300000000000004</v>
      </c>
      <c r="F29" s="7">
        <v>224.32120140000001</v>
      </c>
      <c r="G29" s="6">
        <v>51.2</v>
      </c>
      <c r="H29" s="6">
        <v>4.5599999999999996</v>
      </c>
      <c r="I29" s="7">
        <v>3218.3816550000001</v>
      </c>
      <c r="J29" s="8">
        <v>2877311</v>
      </c>
      <c r="K29" s="6">
        <v>12.3</v>
      </c>
    </row>
    <row r="30" spans="1:11">
      <c r="A30" t="s">
        <v>17</v>
      </c>
      <c r="B30" s="6">
        <v>2011</v>
      </c>
      <c r="C30" s="6">
        <v>73.900000000000006</v>
      </c>
      <c r="D30" s="6">
        <v>128</v>
      </c>
      <c r="E30" s="6">
        <v>4.09</v>
      </c>
      <c r="F30" s="7">
        <v>260.9963826</v>
      </c>
      <c r="G30" s="6">
        <v>51.9</v>
      </c>
      <c r="H30" s="6">
        <v>3.71</v>
      </c>
      <c r="I30" s="7">
        <v>3526.9781429999998</v>
      </c>
      <c r="J30" s="8">
        <v>2875581</v>
      </c>
      <c r="K30" s="6">
        <v>12.7</v>
      </c>
    </row>
    <row r="31" spans="1:11">
      <c r="A31" t="s">
        <v>17</v>
      </c>
      <c r="B31" s="6">
        <v>2012</v>
      </c>
      <c r="C31" s="6">
        <v>74.400000000000006</v>
      </c>
      <c r="D31" s="6">
        <v>121</v>
      </c>
      <c r="E31" s="6">
        <v>3.89</v>
      </c>
      <c r="F31" s="7">
        <v>274.15269860000001</v>
      </c>
      <c r="G31" s="6">
        <v>52.6</v>
      </c>
      <c r="H31" s="6">
        <v>4.4800000000000004</v>
      </c>
      <c r="I31" s="7">
        <v>3684.8481000000002</v>
      </c>
      <c r="J31" s="8">
        <v>2881922</v>
      </c>
      <c r="K31" s="6">
        <v>12.7</v>
      </c>
    </row>
    <row r="32" spans="1:11">
      <c r="A32" t="s">
        <v>17</v>
      </c>
      <c r="B32" s="6">
        <v>2013</v>
      </c>
      <c r="C32" s="6">
        <v>74.400000000000006</v>
      </c>
      <c r="D32" s="6">
        <v>123</v>
      </c>
      <c r="E32" s="6">
        <v>3.79</v>
      </c>
      <c r="F32" s="7">
        <v>279.42908119999998</v>
      </c>
      <c r="G32" s="6">
        <v>53.3</v>
      </c>
      <c r="H32" s="6">
        <v>4.55</v>
      </c>
      <c r="I32" s="7">
        <v>3843.5912130000002</v>
      </c>
      <c r="J32" s="8">
        <v>289359</v>
      </c>
      <c r="K32" s="6">
        <v>12.7</v>
      </c>
    </row>
    <row r="33" spans="1:11">
      <c r="A33" t="s">
        <v>17</v>
      </c>
      <c r="B33" s="6">
        <v>2014</v>
      </c>
      <c r="C33" s="6">
        <v>74.599999999999994</v>
      </c>
      <c r="D33" s="6">
        <v>12</v>
      </c>
      <c r="E33" s="6">
        <v>3.91</v>
      </c>
      <c r="F33" s="7">
        <v>295.60871429999997</v>
      </c>
      <c r="G33" s="6">
        <v>54.1</v>
      </c>
      <c r="H33" s="6">
        <v>4.4800000000000004</v>
      </c>
      <c r="I33" s="7">
        <v>3994.7123550000001</v>
      </c>
      <c r="J33" s="8">
        <v>29622</v>
      </c>
      <c r="K33" s="6">
        <v>12.7</v>
      </c>
    </row>
    <row r="34" spans="1:11">
      <c r="A34" t="s">
        <v>18</v>
      </c>
      <c r="B34" s="6">
        <v>2010</v>
      </c>
      <c r="C34" s="6">
        <v>81.900000000000006</v>
      </c>
      <c r="D34" s="6">
        <v>64</v>
      </c>
      <c r="E34" s="6">
        <v>10.52</v>
      </c>
      <c r="F34" s="7">
        <v>8875.7864929999996</v>
      </c>
      <c r="G34" s="6">
        <v>63.9</v>
      </c>
      <c r="H34" s="6">
        <v>9.1999999999999993</v>
      </c>
      <c r="I34" s="7">
        <v>51874.847999999998</v>
      </c>
      <c r="J34" s="8">
        <v>223175</v>
      </c>
      <c r="K34" s="6">
        <v>19.5</v>
      </c>
    </row>
    <row r="35" spans="1:11">
      <c r="A35" t="s">
        <v>18</v>
      </c>
      <c r="B35" s="6">
        <v>2011</v>
      </c>
      <c r="C35" s="6">
        <v>82</v>
      </c>
      <c r="D35" s="6">
        <v>63</v>
      </c>
      <c r="E35" s="6">
        <v>10.3</v>
      </c>
      <c r="F35" s="7">
        <v>10986.26527</v>
      </c>
      <c r="G35" s="6">
        <v>64.400000000000006</v>
      </c>
      <c r="H35" s="6">
        <v>9.1999999999999993</v>
      </c>
      <c r="I35" s="7">
        <v>62245.129000000001</v>
      </c>
      <c r="J35" s="8">
        <v>223424</v>
      </c>
      <c r="K35" s="6">
        <v>19.8</v>
      </c>
    </row>
    <row r="36" spans="1:11">
      <c r="A36" t="s">
        <v>18</v>
      </c>
      <c r="B36" s="6">
        <v>2012</v>
      </c>
      <c r="C36" s="6">
        <v>82.3</v>
      </c>
      <c r="D36" s="6">
        <v>61</v>
      </c>
      <c r="E36" s="6">
        <v>10.029999999999999</v>
      </c>
      <c r="F36" s="7">
        <v>11714.998579999999</v>
      </c>
      <c r="G36" s="6">
        <v>65</v>
      </c>
      <c r="H36" s="6">
        <v>9.36</v>
      </c>
      <c r="I36" s="7">
        <v>67677.634770000004</v>
      </c>
      <c r="J36" s="8">
        <v>22728254</v>
      </c>
      <c r="K36" s="6">
        <v>20.100000000000001</v>
      </c>
    </row>
    <row r="37" spans="1:11">
      <c r="A37" t="s">
        <v>18</v>
      </c>
      <c r="B37" s="6">
        <v>2013</v>
      </c>
      <c r="C37" s="6">
        <v>82.5</v>
      </c>
      <c r="D37" s="6">
        <v>61</v>
      </c>
      <c r="E37" s="6">
        <v>9.8699999999999992</v>
      </c>
      <c r="F37" s="7">
        <v>11734.853810000001</v>
      </c>
      <c r="G37" s="6">
        <v>65.5</v>
      </c>
      <c r="H37" s="6">
        <v>9.36</v>
      </c>
      <c r="I37" s="7">
        <v>67792.338600000003</v>
      </c>
      <c r="J37" s="8">
        <v>23117353</v>
      </c>
      <c r="K37" s="6">
        <v>20.3</v>
      </c>
    </row>
    <row r="38" spans="1:11">
      <c r="A38" t="s">
        <v>18</v>
      </c>
      <c r="B38" s="6">
        <v>2014</v>
      </c>
      <c r="C38" s="6">
        <v>82.7</v>
      </c>
      <c r="D38" s="6">
        <v>6</v>
      </c>
      <c r="E38" s="6">
        <v>9.7100000000000009</v>
      </c>
      <c r="F38" s="7">
        <v>10769.36305</v>
      </c>
      <c r="G38" s="6">
        <v>66.099999999999994</v>
      </c>
      <c r="H38" s="6">
        <v>9.42</v>
      </c>
      <c r="I38" s="7">
        <v>62214.691200000001</v>
      </c>
      <c r="J38" s="8">
        <v>2346694</v>
      </c>
      <c r="K38" s="6">
        <v>20.399999999999999</v>
      </c>
    </row>
    <row r="39" spans="1:11">
      <c r="A39" t="s">
        <v>19</v>
      </c>
      <c r="B39" s="6">
        <v>2010</v>
      </c>
      <c r="C39" s="6">
        <v>84</v>
      </c>
      <c r="D39" s="6">
        <v>75</v>
      </c>
      <c r="E39" s="6">
        <v>12.1</v>
      </c>
      <c r="F39" s="7">
        <v>7423.2287740000002</v>
      </c>
      <c r="G39" s="6">
        <v>55.2</v>
      </c>
      <c r="H39" s="6">
        <v>11.17</v>
      </c>
      <c r="I39" s="7">
        <v>46657.629000000001</v>
      </c>
      <c r="J39" s="8">
        <v>836344</v>
      </c>
      <c r="K39" s="6">
        <v>15.4</v>
      </c>
    </row>
    <row r="40" spans="1:11">
      <c r="A40" t="s">
        <v>19</v>
      </c>
      <c r="B40" s="6">
        <v>2011</v>
      </c>
      <c r="C40" s="6">
        <v>88</v>
      </c>
      <c r="D40" s="6">
        <v>73</v>
      </c>
      <c r="E40" s="6">
        <v>12.04</v>
      </c>
      <c r="F40" s="7">
        <v>8272.3067570000003</v>
      </c>
      <c r="G40" s="6">
        <v>55.7</v>
      </c>
      <c r="H40" s="6">
        <v>1.94</v>
      </c>
      <c r="I40" s="7">
        <v>51126.741390000003</v>
      </c>
      <c r="J40" s="8">
        <v>8391643</v>
      </c>
      <c r="K40" s="6">
        <v>15.7</v>
      </c>
    </row>
    <row r="41" spans="1:11">
      <c r="A41" t="s">
        <v>19</v>
      </c>
      <c r="B41" s="6">
        <v>2012</v>
      </c>
      <c r="C41" s="6">
        <v>88</v>
      </c>
      <c r="D41" s="6">
        <v>7</v>
      </c>
      <c r="E41" s="6">
        <v>12.26</v>
      </c>
      <c r="F41" s="7">
        <v>7878.3723550000004</v>
      </c>
      <c r="G41" s="6">
        <v>56.1</v>
      </c>
      <c r="H41" s="6">
        <v>11.17</v>
      </c>
      <c r="I41" s="7">
        <v>48333.57273</v>
      </c>
      <c r="J41" s="8">
        <v>8429991</v>
      </c>
      <c r="K41" s="6">
        <v>15.7</v>
      </c>
    </row>
    <row r="42" spans="1:11">
      <c r="A42" t="s">
        <v>19</v>
      </c>
      <c r="B42" s="6">
        <v>2013</v>
      </c>
      <c r="C42" s="6">
        <v>81.099999999999994</v>
      </c>
      <c r="D42" s="6">
        <v>68</v>
      </c>
      <c r="E42" s="6">
        <v>11.82</v>
      </c>
      <c r="F42" s="7">
        <v>90.58501176</v>
      </c>
      <c r="G42" s="6">
        <v>56.6</v>
      </c>
      <c r="H42" s="6">
        <v>11.14</v>
      </c>
      <c r="I42" s="7">
        <v>554.71532000000002</v>
      </c>
      <c r="J42" s="8">
        <v>8479375</v>
      </c>
      <c r="K42" s="6">
        <v>15.7</v>
      </c>
    </row>
    <row r="43" spans="1:11">
      <c r="A43" t="s">
        <v>19</v>
      </c>
      <c r="B43" s="6">
        <v>2014</v>
      </c>
      <c r="C43" s="6">
        <v>81.400000000000006</v>
      </c>
      <c r="D43" s="6">
        <v>66</v>
      </c>
      <c r="E43" s="6">
        <v>12.32</v>
      </c>
      <c r="F43" s="7">
        <v>8350.1935229999999</v>
      </c>
      <c r="G43" s="6">
        <v>57.1</v>
      </c>
      <c r="H43" s="6">
        <v>11.21</v>
      </c>
      <c r="I43" s="7">
        <v>51322.639969999997</v>
      </c>
      <c r="J43" s="8">
        <v>8541575</v>
      </c>
      <c r="K43" s="6">
        <v>15.9</v>
      </c>
    </row>
    <row r="44" spans="1:11">
      <c r="A44" t="s">
        <v>20</v>
      </c>
      <c r="B44" s="6">
        <v>2010</v>
      </c>
      <c r="C44" s="6">
        <v>71.099999999999994</v>
      </c>
      <c r="D44" s="6">
        <v>13</v>
      </c>
      <c r="E44" s="6">
        <v>1.98</v>
      </c>
      <c r="F44" s="7">
        <v>246.56860080000001</v>
      </c>
      <c r="G44" s="6">
        <v>48</v>
      </c>
      <c r="H44" s="6">
        <v>5.33</v>
      </c>
      <c r="I44" s="7">
        <v>5842.8578399999997</v>
      </c>
      <c r="J44" s="8">
        <v>954332</v>
      </c>
      <c r="K44" s="6">
        <v>11.7</v>
      </c>
    </row>
    <row r="45" spans="1:11">
      <c r="A45" t="s">
        <v>20</v>
      </c>
      <c r="B45" s="6">
        <v>2011</v>
      </c>
      <c r="C45" s="6">
        <v>71.599999999999994</v>
      </c>
      <c r="D45" s="6">
        <v>125</v>
      </c>
      <c r="E45" s="6">
        <v>1.98</v>
      </c>
      <c r="F45" s="7">
        <v>263.14269899999999</v>
      </c>
      <c r="G45" s="6">
        <v>48.8</v>
      </c>
      <c r="H45" s="6">
        <v>5.0999999999999996</v>
      </c>
      <c r="I45" s="7">
        <v>7189.691229</v>
      </c>
      <c r="J45" s="8">
        <v>917382</v>
      </c>
      <c r="K45" s="6">
        <v>11.7</v>
      </c>
    </row>
    <row r="46" spans="1:11">
      <c r="A46" t="s">
        <v>20</v>
      </c>
      <c r="B46" s="6">
        <v>2012</v>
      </c>
      <c r="C46" s="6">
        <v>71.900000000000006</v>
      </c>
      <c r="D46" s="6">
        <v>123</v>
      </c>
      <c r="E46" s="6">
        <v>0.01</v>
      </c>
      <c r="F46" s="7">
        <v>285.61039119999998</v>
      </c>
      <c r="G46" s="6">
        <v>49.7</v>
      </c>
      <c r="H46" s="6">
        <v>5.37</v>
      </c>
      <c r="I46" s="7">
        <v>7496.335728</v>
      </c>
      <c r="J46" s="8">
        <v>9295784</v>
      </c>
      <c r="K46" s="6">
        <v>11.8</v>
      </c>
    </row>
    <row r="47" spans="1:11">
      <c r="A47" t="s">
        <v>20</v>
      </c>
      <c r="B47" s="6">
        <v>2013</v>
      </c>
      <c r="C47" s="6">
        <v>72.2</v>
      </c>
      <c r="D47" s="6">
        <v>121</v>
      </c>
      <c r="E47" s="6">
        <v>2.14</v>
      </c>
      <c r="F47" s="7">
        <v>275.65149339999999</v>
      </c>
      <c r="G47" s="6">
        <v>5.6</v>
      </c>
      <c r="H47" s="6">
        <v>5.54</v>
      </c>
      <c r="I47" s="7">
        <v>7875.7569530000001</v>
      </c>
      <c r="J47" s="8">
        <v>941681</v>
      </c>
      <c r="K47" s="6">
        <v>11.9</v>
      </c>
    </row>
    <row r="48" spans="1:11">
      <c r="A48" t="s">
        <v>20</v>
      </c>
      <c r="B48" s="6">
        <v>2014</v>
      </c>
      <c r="C48" s="6">
        <v>72.5</v>
      </c>
      <c r="D48" s="6">
        <v>119</v>
      </c>
      <c r="E48" s="6">
        <v>0.01</v>
      </c>
      <c r="F48" s="7">
        <v>306.18243130000002</v>
      </c>
      <c r="G48" s="6">
        <v>51.5</v>
      </c>
      <c r="H48" s="6">
        <v>6.4</v>
      </c>
      <c r="I48" s="7">
        <v>7891.2997759999998</v>
      </c>
      <c r="J48" s="8">
        <v>953579</v>
      </c>
      <c r="K48" s="6">
        <v>12.2</v>
      </c>
    </row>
    <row r="49" spans="1:11">
      <c r="A49" t="s">
        <v>23</v>
      </c>
      <c r="B49" s="6">
        <v>2010</v>
      </c>
      <c r="C49" s="6">
        <v>69.900000000000006</v>
      </c>
      <c r="D49" s="6">
        <v>142</v>
      </c>
      <c r="E49" s="6">
        <v>0.01</v>
      </c>
      <c r="F49" s="7">
        <v>62.659454320000002</v>
      </c>
      <c r="G49" s="6">
        <v>15.2</v>
      </c>
      <c r="H49" s="6">
        <v>3.6</v>
      </c>
      <c r="I49" s="7">
        <v>757.6717572</v>
      </c>
      <c r="J49" s="8">
        <v>15214912</v>
      </c>
      <c r="K49" s="6">
        <v>8.9</v>
      </c>
    </row>
    <row r="50" spans="1:11">
      <c r="A50" t="s">
        <v>23</v>
      </c>
      <c r="B50" s="6">
        <v>2011</v>
      </c>
      <c r="C50" s="6">
        <v>73</v>
      </c>
      <c r="D50" s="6">
        <v>14</v>
      </c>
      <c r="E50" s="6">
        <v>0.01</v>
      </c>
      <c r="F50" s="7">
        <v>62.349884840000001</v>
      </c>
      <c r="G50" s="6">
        <v>15.8</v>
      </c>
      <c r="H50" s="6">
        <v>3.16</v>
      </c>
      <c r="I50" s="7">
        <v>835.78934100000004</v>
      </c>
      <c r="J50" s="8">
        <v>153911916</v>
      </c>
      <c r="K50" s="6">
        <v>9.4</v>
      </c>
    </row>
    <row r="51" spans="1:11">
      <c r="A51" t="s">
        <v>23</v>
      </c>
      <c r="B51" s="6">
        <v>2012</v>
      </c>
      <c r="C51" s="6">
        <v>77</v>
      </c>
      <c r="D51" s="6">
        <v>137</v>
      </c>
      <c r="E51" s="6">
        <v>0.01</v>
      </c>
      <c r="F51" s="7">
        <v>59.258925699999999</v>
      </c>
      <c r="G51" s="6">
        <v>16.399999999999999</v>
      </c>
      <c r="H51" s="6">
        <v>3.8</v>
      </c>
      <c r="I51" s="7">
        <v>856.34285699999998</v>
      </c>
      <c r="J51" s="8">
        <v>15572753</v>
      </c>
      <c r="K51" s="6">
        <v>9.9</v>
      </c>
    </row>
    <row r="52" spans="1:11">
      <c r="A52" t="s">
        <v>23</v>
      </c>
      <c r="B52" s="6">
        <v>2013</v>
      </c>
      <c r="C52" s="6">
        <v>71</v>
      </c>
      <c r="D52" s="6">
        <v>135</v>
      </c>
      <c r="E52" s="6">
        <v>0.01</v>
      </c>
      <c r="F52" s="7">
        <v>52.829864669999999</v>
      </c>
      <c r="G52" s="6">
        <v>17</v>
      </c>
      <c r="H52" s="6">
        <v>2.88</v>
      </c>
      <c r="I52" s="7">
        <v>951.88945349999995</v>
      </c>
      <c r="J52" s="8">
        <v>157571292</v>
      </c>
      <c r="K52" s="6">
        <v>10</v>
      </c>
    </row>
    <row r="53" spans="1:11">
      <c r="A53" t="s">
        <v>23</v>
      </c>
      <c r="B53" s="6">
        <v>2014</v>
      </c>
      <c r="C53" s="6">
        <v>71.400000000000006</v>
      </c>
      <c r="D53" s="6">
        <v>132</v>
      </c>
      <c r="E53" s="6">
        <v>0.01</v>
      </c>
      <c r="F53" s="7">
        <v>10.44640334</v>
      </c>
      <c r="G53" s="6">
        <v>17.7</v>
      </c>
      <c r="H53" s="6">
        <v>2.82</v>
      </c>
      <c r="I53" s="7">
        <v>184.56542999999999</v>
      </c>
      <c r="J53" s="8">
        <v>15945279</v>
      </c>
      <c r="K53" s="6">
        <v>10</v>
      </c>
    </row>
    <row r="54" spans="1:11">
      <c r="A54" t="s">
        <v>25</v>
      </c>
      <c r="B54" s="6">
        <v>2010</v>
      </c>
      <c r="C54" s="6">
        <v>73</v>
      </c>
      <c r="D54" s="6">
        <v>222</v>
      </c>
      <c r="E54" s="6">
        <v>14.44</v>
      </c>
      <c r="F54" s="7">
        <v>8.4940951800000004</v>
      </c>
      <c r="G54" s="6">
        <v>59.3</v>
      </c>
      <c r="H54" s="6">
        <v>5.55</v>
      </c>
      <c r="I54" s="7">
        <v>63.388770000000001</v>
      </c>
      <c r="J54" s="8">
        <v>949583</v>
      </c>
      <c r="K54" s="6">
        <v>15.5</v>
      </c>
    </row>
    <row r="55" spans="1:11">
      <c r="A55" t="s">
        <v>25</v>
      </c>
      <c r="B55" s="6">
        <v>2011</v>
      </c>
      <c r="C55" s="6">
        <v>72</v>
      </c>
      <c r="D55" s="6">
        <v>232</v>
      </c>
      <c r="E55" s="6">
        <v>17.309999999999999</v>
      </c>
      <c r="F55" s="7">
        <v>846.91130710000004</v>
      </c>
      <c r="G55" s="6">
        <v>59.9</v>
      </c>
      <c r="H55" s="6">
        <v>4.92</v>
      </c>
      <c r="I55" s="7">
        <v>6519.7175299999999</v>
      </c>
      <c r="J55" s="8">
        <v>9473172</v>
      </c>
      <c r="K55" s="6">
        <v>15.5</v>
      </c>
    </row>
    <row r="56" spans="1:11">
      <c r="A56" t="s">
        <v>25</v>
      </c>
      <c r="B56" s="6">
        <v>2012</v>
      </c>
      <c r="C56" s="6">
        <v>71.900000000000006</v>
      </c>
      <c r="D56" s="6">
        <v>194</v>
      </c>
      <c r="E56" s="6">
        <v>16.350000000000001</v>
      </c>
      <c r="F56" s="7">
        <v>91.709621170000005</v>
      </c>
      <c r="G56" s="6">
        <v>6.5</v>
      </c>
      <c r="H56" s="6">
        <v>5.0999999999999996</v>
      </c>
      <c r="I56" s="7">
        <v>694.24391500000002</v>
      </c>
      <c r="J56" s="8">
        <v>9464495</v>
      </c>
      <c r="K56" s="6">
        <v>15.6</v>
      </c>
    </row>
    <row r="57" spans="1:11">
      <c r="A57" t="s">
        <v>25</v>
      </c>
      <c r="B57" s="6">
        <v>2013</v>
      </c>
      <c r="C57" s="6">
        <v>71.7</v>
      </c>
      <c r="D57" s="6">
        <v>23</v>
      </c>
      <c r="E57" s="6">
        <v>14.66</v>
      </c>
      <c r="F57" s="7">
        <v>1109.854619</v>
      </c>
      <c r="G57" s="6">
        <v>61.1</v>
      </c>
      <c r="H57" s="6">
        <v>6.7</v>
      </c>
      <c r="I57" s="7">
        <v>7978.8254429999997</v>
      </c>
      <c r="J57" s="8">
        <v>9465997</v>
      </c>
      <c r="K57" s="6">
        <v>15.7</v>
      </c>
    </row>
    <row r="58" spans="1:11">
      <c r="A58" t="s">
        <v>25</v>
      </c>
      <c r="B58" s="6">
        <v>2014</v>
      </c>
      <c r="C58" s="6">
        <v>72</v>
      </c>
      <c r="D58" s="6">
        <v>199</v>
      </c>
      <c r="E58" s="6">
        <v>13.94</v>
      </c>
      <c r="F58" s="7">
        <v>1147.1114</v>
      </c>
      <c r="G58" s="6">
        <v>61.7</v>
      </c>
      <c r="H58" s="6">
        <v>5.69</v>
      </c>
      <c r="I58" s="7">
        <v>8318.4292939999996</v>
      </c>
      <c r="J58" s="8">
        <v>9474511</v>
      </c>
      <c r="K58" s="6">
        <v>15.7</v>
      </c>
    </row>
    <row r="59" spans="1:11">
      <c r="A59" t="s">
        <v>26</v>
      </c>
      <c r="B59" s="6">
        <v>2010</v>
      </c>
      <c r="C59" s="6">
        <v>80</v>
      </c>
      <c r="D59" s="6">
        <v>81</v>
      </c>
      <c r="E59" s="6">
        <v>10.220000000000001</v>
      </c>
      <c r="F59" s="7">
        <v>665.7356115</v>
      </c>
      <c r="G59" s="6">
        <v>61.9</v>
      </c>
      <c r="H59" s="6">
        <v>1.17</v>
      </c>
      <c r="I59" s="7">
        <v>4438.2374099999997</v>
      </c>
      <c r="J59" s="8">
        <v>1895586</v>
      </c>
      <c r="K59" s="6">
        <v>15.9</v>
      </c>
    </row>
    <row r="60" spans="1:11">
      <c r="A60" t="s">
        <v>26</v>
      </c>
      <c r="B60" s="6">
        <v>2011</v>
      </c>
      <c r="C60" s="6">
        <v>83</v>
      </c>
      <c r="D60" s="6">
        <v>8</v>
      </c>
      <c r="E60" s="6">
        <v>10.11</v>
      </c>
      <c r="F60" s="7">
        <v>713.52973540000005</v>
      </c>
      <c r="G60" s="6">
        <v>62.3</v>
      </c>
      <c r="H60" s="6">
        <v>1.42</v>
      </c>
      <c r="I60" s="7">
        <v>4772.7741500000002</v>
      </c>
      <c r="J60" s="8">
        <v>1147744</v>
      </c>
      <c r="K60" s="6">
        <v>16.100000000000001</v>
      </c>
    </row>
    <row r="61" spans="1:11">
      <c r="A61" t="s">
        <v>26</v>
      </c>
      <c r="B61" s="6">
        <v>2012</v>
      </c>
      <c r="C61" s="6">
        <v>83</v>
      </c>
      <c r="D61" s="6">
        <v>78</v>
      </c>
      <c r="E61" s="6">
        <v>10.08</v>
      </c>
      <c r="F61" s="7">
        <v>664.47389750000002</v>
      </c>
      <c r="G61" s="6">
        <v>62.6</v>
      </c>
      <c r="H61" s="6">
        <v>1.54</v>
      </c>
      <c r="I61" s="7">
        <v>4474.5717000000004</v>
      </c>
      <c r="J61" s="8">
        <v>11128246</v>
      </c>
      <c r="K61" s="6">
        <v>16.2</v>
      </c>
    </row>
    <row r="62" spans="1:11">
      <c r="A62" t="s">
        <v>26</v>
      </c>
      <c r="B62" s="6">
        <v>2013</v>
      </c>
      <c r="C62" s="6">
        <v>87</v>
      </c>
      <c r="D62" s="6">
        <v>77</v>
      </c>
      <c r="E62" s="6">
        <v>11.77</v>
      </c>
      <c r="F62" s="7">
        <v>702.35935700000005</v>
      </c>
      <c r="G62" s="6">
        <v>63</v>
      </c>
      <c r="H62" s="6">
        <v>1.57</v>
      </c>
      <c r="I62" s="7">
        <v>4651.3864700000004</v>
      </c>
      <c r="J62" s="8">
        <v>11182817</v>
      </c>
      <c r="K62" s="6">
        <v>16.3</v>
      </c>
    </row>
    <row r="63" spans="1:11">
      <c r="A63" t="s">
        <v>26</v>
      </c>
      <c r="B63" s="6">
        <v>2014</v>
      </c>
      <c r="C63" s="6">
        <v>89</v>
      </c>
      <c r="D63" s="6">
        <v>76</v>
      </c>
      <c r="E63" s="6">
        <v>12.6</v>
      </c>
      <c r="F63" s="7">
        <v>7163.3489229999996</v>
      </c>
      <c r="G63" s="6">
        <v>63.4</v>
      </c>
      <c r="H63" s="6">
        <v>1.59</v>
      </c>
      <c r="I63" s="7">
        <v>47439.396840000001</v>
      </c>
      <c r="J63" s="8">
        <v>112957</v>
      </c>
      <c r="K63" s="6">
        <v>16.3</v>
      </c>
    </row>
    <row r="64" spans="1:11">
      <c r="A64" t="s">
        <v>27</v>
      </c>
      <c r="B64" s="6">
        <v>2010</v>
      </c>
      <c r="C64" s="6">
        <v>69.5</v>
      </c>
      <c r="D64" s="6">
        <v>186</v>
      </c>
      <c r="E64" s="6">
        <v>6.76</v>
      </c>
      <c r="F64" s="7">
        <v>569.95271219999995</v>
      </c>
      <c r="G64" s="6">
        <v>47</v>
      </c>
      <c r="H64" s="6">
        <v>5.85</v>
      </c>
      <c r="I64" s="7">
        <v>4344.1517700000004</v>
      </c>
      <c r="J64" s="8">
        <v>32168</v>
      </c>
      <c r="K64" s="6">
        <v>12.4</v>
      </c>
    </row>
    <row r="65" spans="1:11">
      <c r="A65" t="s">
        <v>27</v>
      </c>
      <c r="B65" s="6">
        <v>2011</v>
      </c>
      <c r="C65" s="6">
        <v>69.400000000000006</v>
      </c>
      <c r="D65" s="6">
        <v>188</v>
      </c>
      <c r="E65" s="6">
        <v>6.64</v>
      </c>
      <c r="F65" s="7">
        <v>605.62868920000005</v>
      </c>
      <c r="G65" s="6">
        <v>47.8</v>
      </c>
      <c r="H65" s="6">
        <v>5.61</v>
      </c>
      <c r="I65" s="7">
        <v>4516.2467500000002</v>
      </c>
      <c r="J65" s="8">
        <v>329192</v>
      </c>
      <c r="K65" s="6">
        <v>12.4</v>
      </c>
    </row>
    <row r="66" spans="1:11">
      <c r="A66" t="s">
        <v>27</v>
      </c>
      <c r="B66" s="6">
        <v>2012</v>
      </c>
      <c r="C66" s="6">
        <v>69.400000000000006</v>
      </c>
      <c r="D66" s="6">
        <v>189</v>
      </c>
      <c r="E66" s="6">
        <v>6.66</v>
      </c>
      <c r="F66" s="7">
        <v>582.80271849999997</v>
      </c>
      <c r="G66" s="6">
        <v>48.5</v>
      </c>
      <c r="H66" s="6">
        <v>5.45</v>
      </c>
      <c r="I66" s="7">
        <v>4673.6384799999996</v>
      </c>
      <c r="J66" s="8">
        <v>33671</v>
      </c>
      <c r="K66" s="6">
        <v>12.5</v>
      </c>
    </row>
    <row r="67" spans="1:11">
      <c r="A67" t="s">
        <v>27</v>
      </c>
      <c r="B67" s="6">
        <v>2013</v>
      </c>
      <c r="C67" s="6">
        <v>69.8</v>
      </c>
      <c r="D67" s="6">
        <v>18</v>
      </c>
      <c r="E67" s="6">
        <v>6.56</v>
      </c>
      <c r="F67" s="7">
        <v>629.20185909999998</v>
      </c>
      <c r="G67" s="6">
        <v>49.3</v>
      </c>
      <c r="H67" s="6">
        <v>5.79</v>
      </c>
      <c r="I67" s="7">
        <v>4688.5384430000004</v>
      </c>
      <c r="J67" s="8">
        <v>344181</v>
      </c>
      <c r="K67" s="6">
        <v>12.9</v>
      </c>
    </row>
    <row r="68" spans="1:11">
      <c r="A68" t="s">
        <v>27</v>
      </c>
      <c r="B68" s="6">
        <v>2014</v>
      </c>
      <c r="C68" s="6">
        <v>70</v>
      </c>
      <c r="D68" s="6">
        <v>177</v>
      </c>
      <c r="E68" s="6">
        <v>6.58</v>
      </c>
      <c r="F68" s="7">
        <v>670.0920883</v>
      </c>
      <c r="G68" s="6">
        <v>5.0999999999999996</v>
      </c>
      <c r="H68" s="6">
        <v>5.79</v>
      </c>
      <c r="I68" s="7">
        <v>4852.2236659999999</v>
      </c>
      <c r="J68" s="8">
        <v>351694</v>
      </c>
      <c r="K68" s="6">
        <v>12.8</v>
      </c>
    </row>
    <row r="69" spans="1:11">
      <c r="A69" t="s">
        <v>28</v>
      </c>
      <c r="B69" s="6">
        <v>2010</v>
      </c>
      <c r="C69" s="6">
        <v>58.7</v>
      </c>
      <c r="D69" s="6">
        <v>254</v>
      </c>
      <c r="E69" s="6">
        <v>1.33</v>
      </c>
      <c r="F69" s="7">
        <v>94.257379169999993</v>
      </c>
      <c r="G69" s="6">
        <v>23</v>
      </c>
      <c r="H69" s="6">
        <v>4.95</v>
      </c>
      <c r="I69" s="7">
        <v>757.69597399999998</v>
      </c>
      <c r="J69" s="8">
        <v>9199259</v>
      </c>
      <c r="K69" s="6">
        <v>9.5</v>
      </c>
    </row>
    <row r="70" spans="1:11">
      <c r="A70" t="s">
        <v>28</v>
      </c>
      <c r="B70" s="6">
        <v>2011</v>
      </c>
      <c r="C70" s="6">
        <v>59.1</v>
      </c>
      <c r="D70" s="6">
        <v>251</v>
      </c>
      <c r="E70" s="6">
        <v>1.4</v>
      </c>
      <c r="F70" s="7">
        <v>110.26336190000001</v>
      </c>
      <c r="G70" s="6">
        <v>23.5</v>
      </c>
      <c r="H70" s="6">
        <v>5.37</v>
      </c>
      <c r="I70" s="7">
        <v>825.94278540000005</v>
      </c>
      <c r="J70" s="8">
        <v>94682</v>
      </c>
      <c r="K70" s="6">
        <v>9.8000000000000007</v>
      </c>
    </row>
    <row r="71" spans="1:11">
      <c r="A71" t="s">
        <v>28</v>
      </c>
      <c r="B71" s="6">
        <v>2012</v>
      </c>
      <c r="C71" s="6">
        <v>59.3</v>
      </c>
      <c r="D71" s="6">
        <v>251</v>
      </c>
      <c r="E71" s="6">
        <v>0.01</v>
      </c>
      <c r="F71" s="7">
        <v>9.8040746700000003</v>
      </c>
      <c r="G71" s="6">
        <v>24.1</v>
      </c>
      <c r="H71" s="6">
        <v>4.8600000000000003</v>
      </c>
      <c r="I71" s="7">
        <v>837.95510000000002</v>
      </c>
      <c r="J71" s="8">
        <v>972916</v>
      </c>
      <c r="K71" s="6">
        <v>10</v>
      </c>
    </row>
    <row r="72" spans="1:11">
      <c r="A72" t="s">
        <v>28</v>
      </c>
      <c r="B72" s="6">
        <v>2013</v>
      </c>
      <c r="C72" s="6">
        <v>59.5</v>
      </c>
      <c r="D72" s="6">
        <v>251</v>
      </c>
      <c r="E72" s="6">
        <v>0.01</v>
      </c>
      <c r="F72" s="7">
        <v>87.408042300000005</v>
      </c>
      <c r="G72" s="6">
        <v>24.6</v>
      </c>
      <c r="H72" s="6">
        <v>4.59</v>
      </c>
      <c r="I72" s="7">
        <v>915.26745860000005</v>
      </c>
      <c r="J72" s="8">
        <v>14451</v>
      </c>
      <c r="K72" s="6">
        <v>10.3</v>
      </c>
    </row>
    <row r="73" spans="1:11">
      <c r="A73" t="s">
        <v>28</v>
      </c>
      <c r="B73" s="6">
        <v>2014</v>
      </c>
      <c r="C73" s="6">
        <v>59.7</v>
      </c>
      <c r="D73" s="6">
        <v>252</v>
      </c>
      <c r="E73" s="6">
        <v>0.01</v>
      </c>
      <c r="F73" s="7">
        <v>90.122067909999998</v>
      </c>
      <c r="G73" s="6">
        <v>25.2</v>
      </c>
      <c r="H73" s="6">
        <v>4.59</v>
      </c>
      <c r="I73" s="7">
        <v>943.68657499999995</v>
      </c>
      <c r="J73" s="8">
        <v>1286712</v>
      </c>
      <c r="K73" s="6">
        <v>10.7</v>
      </c>
    </row>
    <row r="74" spans="1:11">
      <c r="A74" t="s">
        <v>29</v>
      </c>
      <c r="B74" s="6">
        <v>2010</v>
      </c>
      <c r="C74" s="6">
        <v>67.900000000000006</v>
      </c>
      <c r="D74" s="6">
        <v>228</v>
      </c>
      <c r="E74" s="6">
        <v>0.28000000000000003</v>
      </c>
      <c r="F74" s="7">
        <v>244.03919490000001</v>
      </c>
      <c r="G74" s="6">
        <v>2.2999999999999998</v>
      </c>
      <c r="H74" s="6">
        <v>5.17</v>
      </c>
      <c r="I74" s="7">
        <v>2178.9213829999999</v>
      </c>
      <c r="J74" s="8">
        <v>727641</v>
      </c>
      <c r="K74" s="6">
        <v>11.4</v>
      </c>
    </row>
    <row r="75" spans="1:11">
      <c r="A75" t="s">
        <v>29</v>
      </c>
      <c r="B75" s="6">
        <v>2011</v>
      </c>
      <c r="C75" s="6">
        <v>68.3</v>
      </c>
      <c r="D75" s="6">
        <v>225</v>
      </c>
      <c r="E75" s="6">
        <v>0.23</v>
      </c>
      <c r="F75" s="7">
        <v>289.85240570000002</v>
      </c>
      <c r="G75" s="6">
        <v>21.1</v>
      </c>
      <c r="H75" s="6">
        <v>4.7300000000000004</v>
      </c>
      <c r="I75" s="7">
        <v>2458.4597600000002</v>
      </c>
      <c r="J75" s="8">
        <v>7451</v>
      </c>
      <c r="K75" s="6">
        <v>11.9</v>
      </c>
    </row>
    <row r="76" spans="1:11">
      <c r="A76" t="s">
        <v>29</v>
      </c>
      <c r="B76" s="6">
        <v>2012</v>
      </c>
      <c r="C76" s="6">
        <v>68.7</v>
      </c>
      <c r="D76" s="6">
        <v>223</v>
      </c>
      <c r="E76" s="6">
        <v>0.01</v>
      </c>
      <c r="F76" s="7">
        <v>188.73736640000001</v>
      </c>
      <c r="G76" s="6">
        <v>21.9</v>
      </c>
      <c r="H76" s="6">
        <v>3.7</v>
      </c>
      <c r="I76" s="7">
        <v>2422.8159999999998</v>
      </c>
      <c r="J76" s="8">
        <v>752967</v>
      </c>
      <c r="K76" s="6">
        <v>12.3</v>
      </c>
    </row>
    <row r="77" spans="1:11">
      <c r="A77" t="s">
        <v>29</v>
      </c>
      <c r="B77" s="6">
        <v>2013</v>
      </c>
      <c r="C77" s="6">
        <v>69.099999999999994</v>
      </c>
      <c r="D77" s="6">
        <v>219</v>
      </c>
      <c r="E77" s="6">
        <v>0.01</v>
      </c>
      <c r="F77" s="7">
        <v>19.79057439</v>
      </c>
      <c r="G77" s="6">
        <v>22.7</v>
      </c>
      <c r="H77" s="6">
        <v>3.83</v>
      </c>
      <c r="I77" s="7">
        <v>235.88288900000001</v>
      </c>
      <c r="J77" s="8">
        <v>764961</v>
      </c>
      <c r="K77" s="6">
        <v>12.6</v>
      </c>
    </row>
    <row r="78" spans="1:11">
      <c r="A78" t="s">
        <v>29</v>
      </c>
      <c r="B78" s="6">
        <v>2014</v>
      </c>
      <c r="C78" s="6">
        <v>69.400000000000006</v>
      </c>
      <c r="D78" s="6">
        <v>216</v>
      </c>
      <c r="E78" s="6">
        <v>0.01</v>
      </c>
      <c r="F78" s="7">
        <v>209.3921344</v>
      </c>
      <c r="G78" s="6">
        <v>23.6</v>
      </c>
      <c r="H78" s="6">
        <v>3.57</v>
      </c>
      <c r="I78" s="7">
        <v>2522.7968000000001</v>
      </c>
      <c r="J78" s="8">
        <v>776448</v>
      </c>
      <c r="K78" s="6">
        <v>12.5</v>
      </c>
    </row>
    <row r="79" spans="1:11">
      <c r="A79" t="s">
        <v>31</v>
      </c>
      <c r="B79" s="6">
        <v>2010</v>
      </c>
      <c r="C79" s="6">
        <v>76.400000000000006</v>
      </c>
      <c r="D79" s="6">
        <v>94</v>
      </c>
      <c r="E79" s="6">
        <v>4.54</v>
      </c>
      <c r="F79" s="7">
        <v>630.38835640000002</v>
      </c>
      <c r="G79" s="6">
        <v>53.1</v>
      </c>
      <c r="H79" s="6">
        <v>9.58</v>
      </c>
      <c r="I79" s="7">
        <v>4611.4729799999996</v>
      </c>
      <c r="J79" s="8">
        <v>372284</v>
      </c>
      <c r="K79" s="6">
        <v>13.3</v>
      </c>
    </row>
    <row r="80" spans="1:11">
      <c r="A80" t="s">
        <v>31</v>
      </c>
      <c r="B80" s="6">
        <v>2011</v>
      </c>
      <c r="C80" s="6">
        <v>76.900000000000006</v>
      </c>
      <c r="D80" s="6">
        <v>92</v>
      </c>
      <c r="E80" s="6">
        <v>4.6399999999999997</v>
      </c>
      <c r="F80" s="7">
        <v>7.9591311459999998</v>
      </c>
      <c r="G80" s="6">
        <v>53.7</v>
      </c>
      <c r="H80" s="6">
        <v>9.7100000000000009</v>
      </c>
      <c r="I80" s="7">
        <v>55.156834000000003</v>
      </c>
      <c r="J80" s="8">
        <v>3688865</v>
      </c>
      <c r="K80" s="6">
        <v>13.4</v>
      </c>
    </row>
    <row r="81" spans="1:11">
      <c r="A81" t="s">
        <v>31</v>
      </c>
      <c r="B81" s="6">
        <v>2012</v>
      </c>
      <c r="C81" s="6">
        <v>76.8</v>
      </c>
      <c r="D81" s="6">
        <v>92</v>
      </c>
      <c r="E81" s="6">
        <v>4.6100000000000003</v>
      </c>
      <c r="F81" s="7">
        <v>693.82264610000004</v>
      </c>
      <c r="G81" s="6">
        <v>54.2</v>
      </c>
      <c r="H81" s="6">
        <v>9.94</v>
      </c>
      <c r="I81" s="7">
        <v>4716.6733249999997</v>
      </c>
      <c r="J81" s="8">
        <v>36482</v>
      </c>
      <c r="K81" s="6">
        <v>13.9</v>
      </c>
    </row>
    <row r="82" spans="1:11">
      <c r="A82" t="s">
        <v>31</v>
      </c>
      <c r="B82" s="6">
        <v>2013</v>
      </c>
      <c r="C82" s="6">
        <v>77</v>
      </c>
      <c r="D82" s="6">
        <v>9</v>
      </c>
      <c r="E82" s="6">
        <v>4.12</v>
      </c>
      <c r="F82" s="7">
        <v>75.610629110000005</v>
      </c>
      <c r="G82" s="6">
        <v>54.7</v>
      </c>
      <c r="H82" s="6">
        <v>9.4600000000000009</v>
      </c>
      <c r="I82" s="7">
        <v>535.86554999999998</v>
      </c>
      <c r="J82" s="8">
        <v>364999</v>
      </c>
      <c r="K82" s="6">
        <v>14.2</v>
      </c>
    </row>
    <row r="83" spans="1:11">
      <c r="A83" t="s">
        <v>31</v>
      </c>
      <c r="B83" s="6">
        <v>2014</v>
      </c>
      <c r="C83" s="6">
        <v>77.2</v>
      </c>
      <c r="D83" s="6">
        <v>89</v>
      </c>
      <c r="E83" s="6">
        <v>4.03</v>
      </c>
      <c r="F83" s="7">
        <v>732.8662491</v>
      </c>
      <c r="G83" s="6">
        <v>55.3</v>
      </c>
      <c r="H83" s="6">
        <v>9.57</v>
      </c>
      <c r="I83" s="7">
        <v>5193.9493199999997</v>
      </c>
      <c r="J83" s="8">
        <v>35662</v>
      </c>
      <c r="K83" s="6">
        <v>14.2</v>
      </c>
    </row>
    <row r="84" spans="1:11">
      <c r="A84" t="s">
        <v>32</v>
      </c>
      <c r="B84" s="6">
        <v>2010</v>
      </c>
      <c r="C84" s="6">
        <v>61.1</v>
      </c>
      <c r="D84" s="6">
        <v>349</v>
      </c>
      <c r="E84" s="6">
        <v>5.99</v>
      </c>
      <c r="F84" s="7">
        <v>547.03866789999995</v>
      </c>
      <c r="G84" s="6">
        <v>35.200000000000003</v>
      </c>
      <c r="H84" s="6">
        <v>5.64</v>
      </c>
      <c r="I84" s="7">
        <v>6346.1562400000003</v>
      </c>
      <c r="J84" s="8">
        <v>214866</v>
      </c>
      <c r="K84" s="6">
        <v>12.3</v>
      </c>
    </row>
    <row r="85" spans="1:11">
      <c r="A85" t="s">
        <v>32</v>
      </c>
      <c r="B85" s="6">
        <v>2011</v>
      </c>
      <c r="C85" s="6">
        <v>62.2</v>
      </c>
      <c r="D85" s="6">
        <v>325</v>
      </c>
      <c r="E85" s="6">
        <v>5.76</v>
      </c>
      <c r="F85" s="7">
        <v>668.95628539999996</v>
      </c>
      <c r="G85" s="6">
        <v>35.700000000000003</v>
      </c>
      <c r="H85" s="6">
        <v>5.25</v>
      </c>
      <c r="I85" s="7">
        <v>7645.2146899999998</v>
      </c>
      <c r="J85" s="8">
        <v>251339</v>
      </c>
      <c r="K85" s="6">
        <v>12.4</v>
      </c>
    </row>
    <row r="86" spans="1:11">
      <c r="A86" t="s">
        <v>32</v>
      </c>
      <c r="B86" s="6">
        <v>2012</v>
      </c>
      <c r="C86" s="6">
        <v>63.4</v>
      </c>
      <c r="D86" s="6">
        <v>3</v>
      </c>
      <c r="E86" s="6">
        <v>0.01</v>
      </c>
      <c r="F86" s="7">
        <v>12.83447357</v>
      </c>
      <c r="G86" s="6">
        <v>36.200000000000003</v>
      </c>
      <c r="H86" s="6">
        <v>6.27</v>
      </c>
      <c r="I86" s="7">
        <v>729.23145299999999</v>
      </c>
      <c r="J86" s="8">
        <v>289315</v>
      </c>
      <c r="K86" s="6">
        <v>12.5</v>
      </c>
    </row>
    <row r="87" spans="1:11">
      <c r="A87" t="s">
        <v>32</v>
      </c>
      <c r="B87" s="6">
        <v>2013</v>
      </c>
      <c r="C87" s="6">
        <v>64.2</v>
      </c>
      <c r="D87" s="6">
        <v>286</v>
      </c>
      <c r="E87" s="6">
        <v>0.01</v>
      </c>
      <c r="F87" s="7">
        <v>1.117811275</v>
      </c>
      <c r="G87" s="6">
        <v>36.799999999999997</v>
      </c>
      <c r="H87" s="6">
        <v>5.84</v>
      </c>
      <c r="I87" s="7">
        <v>77.625782999999998</v>
      </c>
      <c r="J87" s="8">
        <v>212857</v>
      </c>
      <c r="K87" s="6">
        <v>12.6</v>
      </c>
    </row>
    <row r="88" spans="1:11">
      <c r="A88" t="s">
        <v>32</v>
      </c>
      <c r="B88" s="6">
        <v>2014</v>
      </c>
      <c r="C88" s="6">
        <v>65.099999999999994</v>
      </c>
      <c r="D88" s="6">
        <v>268</v>
      </c>
      <c r="E88" s="6">
        <v>0.01</v>
      </c>
      <c r="F88" s="7">
        <v>662.80219399999999</v>
      </c>
      <c r="G88" s="6">
        <v>37.299999999999997</v>
      </c>
      <c r="H88" s="6">
        <v>5.41</v>
      </c>
      <c r="I88" s="7">
        <v>7497.7623759999997</v>
      </c>
      <c r="J88" s="8">
        <v>2168573</v>
      </c>
      <c r="K88" s="6">
        <v>12.6</v>
      </c>
    </row>
    <row r="89" spans="1:11">
      <c r="A89" t="s">
        <v>33</v>
      </c>
      <c r="B89" s="6">
        <v>2010</v>
      </c>
      <c r="C89" s="6">
        <v>73.8</v>
      </c>
      <c r="D89" s="6">
        <v>154</v>
      </c>
      <c r="E89" s="6">
        <v>7.52</v>
      </c>
      <c r="F89" s="7">
        <v>1111.191325</v>
      </c>
      <c r="G89" s="6">
        <v>52</v>
      </c>
      <c r="H89" s="6">
        <v>8.27</v>
      </c>
      <c r="I89" s="7">
        <v>11224.1548</v>
      </c>
      <c r="J89" s="8">
        <v>196796269</v>
      </c>
      <c r="K89" s="6">
        <v>13.8</v>
      </c>
    </row>
    <row r="90" spans="1:11">
      <c r="A90" t="s">
        <v>33</v>
      </c>
      <c r="B90" s="6">
        <v>2011</v>
      </c>
      <c r="C90" s="6">
        <v>74.099999999999994</v>
      </c>
      <c r="D90" s="6">
        <v>152</v>
      </c>
      <c r="E90" s="6">
        <v>7.58</v>
      </c>
      <c r="F90" s="7">
        <v>1084.9997659999999</v>
      </c>
      <c r="G90" s="6">
        <v>52.8</v>
      </c>
      <c r="H90" s="6">
        <v>8.9</v>
      </c>
      <c r="I90" s="7">
        <v>13167.472889999999</v>
      </c>
      <c r="J90" s="8">
        <v>198686688</v>
      </c>
      <c r="K90" s="6">
        <v>14</v>
      </c>
    </row>
    <row r="91" spans="1:11">
      <c r="A91" t="s">
        <v>33</v>
      </c>
      <c r="B91" s="6">
        <v>2012</v>
      </c>
      <c r="C91" s="6">
        <v>74.5</v>
      </c>
      <c r="D91" s="6">
        <v>148</v>
      </c>
      <c r="E91" s="6">
        <v>7.55</v>
      </c>
      <c r="F91" s="7">
        <v>843.19462590000001</v>
      </c>
      <c r="G91" s="6">
        <v>53.6</v>
      </c>
      <c r="H91" s="6">
        <v>8.26</v>
      </c>
      <c r="I91" s="7">
        <v>12291.466850000001</v>
      </c>
      <c r="J91" s="8">
        <v>256983</v>
      </c>
      <c r="K91" s="6">
        <v>14.2</v>
      </c>
    </row>
    <row r="92" spans="1:11">
      <c r="A92" t="s">
        <v>33</v>
      </c>
      <c r="B92" s="6">
        <v>2013</v>
      </c>
      <c r="C92" s="6">
        <v>74.7</v>
      </c>
      <c r="D92" s="6">
        <v>146</v>
      </c>
      <c r="E92" s="6">
        <v>7.24</v>
      </c>
      <c r="F92" s="7">
        <v>916.27084500000001</v>
      </c>
      <c r="G92" s="6">
        <v>54.5</v>
      </c>
      <c r="H92" s="6">
        <v>8.48</v>
      </c>
      <c r="I92" s="7">
        <v>12216.944600000001</v>
      </c>
      <c r="J92" s="8">
        <v>2248632</v>
      </c>
      <c r="K92" s="6">
        <v>14.2</v>
      </c>
    </row>
    <row r="93" spans="1:11">
      <c r="A93" t="s">
        <v>33</v>
      </c>
      <c r="B93" s="6">
        <v>2014</v>
      </c>
      <c r="C93" s="6">
        <v>74.8</v>
      </c>
      <c r="D93" s="6">
        <v>144</v>
      </c>
      <c r="E93" s="6">
        <v>7.32</v>
      </c>
      <c r="F93" s="7">
        <v>83.164653619999996</v>
      </c>
      <c r="G93" s="6">
        <v>55.3</v>
      </c>
      <c r="H93" s="6">
        <v>8.32</v>
      </c>
      <c r="I93" s="7">
        <v>1226.6173100000001</v>
      </c>
      <c r="J93" s="8">
        <v>24213133</v>
      </c>
      <c r="K93" s="6">
        <v>15.2</v>
      </c>
    </row>
    <row r="94" spans="1:11">
      <c r="A94" t="s">
        <v>35</v>
      </c>
      <c r="B94" s="6">
        <v>2010</v>
      </c>
      <c r="C94" s="6">
        <v>73.400000000000006</v>
      </c>
      <c r="D94" s="6">
        <v>147</v>
      </c>
      <c r="E94" s="6">
        <v>10.8</v>
      </c>
      <c r="F94" s="7">
        <v>766.44548840000004</v>
      </c>
      <c r="G94" s="6">
        <v>62.7</v>
      </c>
      <c r="H94" s="6">
        <v>7.24</v>
      </c>
      <c r="I94" s="7">
        <v>6843.2632890000004</v>
      </c>
      <c r="J94" s="8">
        <v>7395599</v>
      </c>
      <c r="K94" s="6">
        <v>13.9</v>
      </c>
    </row>
    <row r="95" spans="1:11">
      <c r="A95" t="s">
        <v>35</v>
      </c>
      <c r="B95" s="6">
        <v>2011</v>
      </c>
      <c r="C95" s="6">
        <v>73.7</v>
      </c>
      <c r="D95" s="6">
        <v>144</v>
      </c>
      <c r="E95" s="6">
        <v>10.67</v>
      </c>
      <c r="F95" s="7">
        <v>875.14951889999998</v>
      </c>
      <c r="G95" s="6">
        <v>63.3</v>
      </c>
      <c r="H95" s="6">
        <v>6.88</v>
      </c>
      <c r="I95" s="7">
        <v>7813.8349900000003</v>
      </c>
      <c r="J95" s="8">
        <v>7348328</v>
      </c>
      <c r="K95" s="6">
        <v>14.2</v>
      </c>
    </row>
    <row r="96" spans="1:11">
      <c r="A96" t="s">
        <v>35</v>
      </c>
      <c r="B96" s="6">
        <v>2012</v>
      </c>
      <c r="C96" s="6">
        <v>73.900000000000006</v>
      </c>
      <c r="D96" s="6">
        <v>139</v>
      </c>
      <c r="E96" s="6">
        <v>10.99</v>
      </c>
      <c r="F96" s="7">
        <v>851.45067200000005</v>
      </c>
      <c r="G96" s="6">
        <v>63.9</v>
      </c>
      <c r="H96" s="6">
        <v>7.11</v>
      </c>
      <c r="I96" s="7">
        <v>7378.2553900000003</v>
      </c>
      <c r="J96" s="8">
        <v>735888</v>
      </c>
      <c r="K96" s="6">
        <v>14.3</v>
      </c>
    </row>
    <row r="97" spans="1:11">
      <c r="A97" t="s">
        <v>35</v>
      </c>
      <c r="B97" s="6">
        <v>2013</v>
      </c>
      <c r="C97" s="6">
        <v>74.099999999999994</v>
      </c>
      <c r="D97" s="6">
        <v>14</v>
      </c>
      <c r="E97" s="6">
        <v>12.06</v>
      </c>
      <c r="F97" s="7">
        <v>149.65987899999999</v>
      </c>
      <c r="G97" s="6">
        <v>64.5</v>
      </c>
      <c r="H97" s="6">
        <v>7.93</v>
      </c>
      <c r="I97" s="7">
        <v>7674.8655900000003</v>
      </c>
      <c r="J97" s="8">
        <v>7265115</v>
      </c>
      <c r="K97" s="6">
        <v>14.4</v>
      </c>
    </row>
    <row r="98" spans="1:11">
      <c r="A98" t="s">
        <v>35</v>
      </c>
      <c r="B98" s="6">
        <v>2014</v>
      </c>
      <c r="C98" s="6">
        <v>74.3</v>
      </c>
      <c r="D98" s="6">
        <v>138</v>
      </c>
      <c r="E98" s="6">
        <v>12.03</v>
      </c>
      <c r="F98" s="7">
        <v>153.1400362</v>
      </c>
      <c r="G98" s="6">
        <v>65.099999999999994</v>
      </c>
      <c r="H98" s="6">
        <v>8.44</v>
      </c>
      <c r="I98" s="7">
        <v>7853.3351910000001</v>
      </c>
      <c r="J98" s="8">
        <v>7223938</v>
      </c>
      <c r="K98" s="6">
        <v>14.8</v>
      </c>
    </row>
    <row r="99" spans="1:11">
      <c r="A99" t="s">
        <v>36</v>
      </c>
      <c r="B99" s="6">
        <v>2010</v>
      </c>
      <c r="C99" s="6">
        <v>57.5</v>
      </c>
      <c r="D99" s="6">
        <v>279</v>
      </c>
      <c r="E99" s="6">
        <v>4.55</v>
      </c>
      <c r="F99" s="7">
        <v>90.460182360000005</v>
      </c>
      <c r="G99" s="6">
        <v>16.600000000000001</v>
      </c>
      <c r="H99" s="6">
        <v>7.17</v>
      </c>
      <c r="I99" s="7">
        <v>575.44645270000001</v>
      </c>
      <c r="J99" s="8">
        <v>1565217</v>
      </c>
      <c r="K99" s="6">
        <v>6.3</v>
      </c>
    </row>
    <row r="100" spans="1:11">
      <c r="A100" t="s">
        <v>36</v>
      </c>
      <c r="B100" s="6">
        <v>2011</v>
      </c>
      <c r="C100" s="6">
        <v>58.1</v>
      </c>
      <c r="D100" s="6">
        <v>275</v>
      </c>
      <c r="E100" s="6">
        <v>4.51</v>
      </c>
      <c r="F100" s="7">
        <v>85.555929059999997</v>
      </c>
      <c r="G100" s="6">
        <v>17.100000000000001</v>
      </c>
      <c r="H100" s="6">
        <v>5.17</v>
      </c>
      <c r="I100" s="7">
        <v>666.84278300000005</v>
      </c>
      <c r="J100" s="8">
        <v>168194</v>
      </c>
      <c r="K100" s="6">
        <v>6.7</v>
      </c>
    </row>
    <row r="101" spans="1:11">
      <c r="A101" t="s">
        <v>36</v>
      </c>
      <c r="B101" s="6">
        <v>2012</v>
      </c>
      <c r="C101" s="6">
        <v>58.6</v>
      </c>
      <c r="D101" s="6">
        <v>271</v>
      </c>
      <c r="E101" s="6">
        <v>4.75</v>
      </c>
      <c r="F101" s="7">
        <v>78.769873630000006</v>
      </c>
      <c r="G101" s="6">
        <v>17.7</v>
      </c>
      <c r="H101" s="6">
        <v>5.33</v>
      </c>
      <c r="I101" s="7">
        <v>673.82270000000005</v>
      </c>
      <c r="J101" s="8">
        <v>16571216</v>
      </c>
      <c r="K101" s="6">
        <v>7.2</v>
      </c>
    </row>
    <row r="102" spans="1:11">
      <c r="A102" t="s">
        <v>36</v>
      </c>
      <c r="B102" s="6">
        <v>2013</v>
      </c>
      <c r="C102" s="6">
        <v>59</v>
      </c>
      <c r="D102" s="6">
        <v>27</v>
      </c>
      <c r="E102" s="6">
        <v>4.6399999999999997</v>
      </c>
      <c r="F102" s="7">
        <v>88.970402140000004</v>
      </c>
      <c r="G102" s="6">
        <v>18.2</v>
      </c>
      <c r="H102" s="6">
        <v>5.91</v>
      </c>
      <c r="I102" s="7">
        <v>699.45284700000002</v>
      </c>
      <c r="J102" s="8">
        <v>1772723</v>
      </c>
      <c r="K102" s="6">
        <v>7.5</v>
      </c>
    </row>
    <row r="103" spans="1:11">
      <c r="A103" t="s">
        <v>36</v>
      </c>
      <c r="B103" s="6">
        <v>2014</v>
      </c>
      <c r="C103" s="6">
        <v>59.3</v>
      </c>
      <c r="D103" s="6">
        <v>268</v>
      </c>
      <c r="E103" s="6">
        <v>0.01</v>
      </c>
      <c r="F103" s="7">
        <v>8.3863395010000001</v>
      </c>
      <c r="G103" s="6">
        <v>18.8</v>
      </c>
      <c r="H103" s="6">
        <v>4.96</v>
      </c>
      <c r="I103" s="7">
        <v>75.146411299999997</v>
      </c>
      <c r="J103" s="8">
        <v>17585977</v>
      </c>
      <c r="K103" s="6">
        <v>7.7</v>
      </c>
    </row>
    <row r="104" spans="1:11">
      <c r="A104" t="s">
        <v>37</v>
      </c>
      <c r="B104" s="6">
        <v>2010</v>
      </c>
      <c r="C104" s="6">
        <v>56.8</v>
      </c>
      <c r="D104" s="6">
        <v>33</v>
      </c>
      <c r="E104" s="6">
        <v>4.16</v>
      </c>
      <c r="F104" s="7">
        <v>31.14187566</v>
      </c>
      <c r="G104" s="6">
        <v>16.100000000000001</v>
      </c>
      <c r="H104" s="6">
        <v>8.82</v>
      </c>
      <c r="I104" s="7">
        <v>231.19432560000001</v>
      </c>
      <c r="J104" s="8">
        <v>876693</v>
      </c>
      <c r="K104" s="6">
        <v>9.3000000000000007</v>
      </c>
    </row>
    <row r="105" spans="1:11">
      <c r="A105" t="s">
        <v>37</v>
      </c>
      <c r="B105" s="6">
        <v>2011</v>
      </c>
      <c r="C105" s="6">
        <v>57.4</v>
      </c>
      <c r="D105" s="6">
        <v>321</v>
      </c>
      <c r="E105" s="6">
        <v>4.16</v>
      </c>
      <c r="F105" s="7">
        <v>3.595980333</v>
      </c>
      <c r="G105" s="6">
        <v>16.600000000000001</v>
      </c>
      <c r="H105" s="6">
        <v>8.58</v>
      </c>
      <c r="I105" s="7">
        <v>26.479973000000001</v>
      </c>
      <c r="J105" s="8">
        <v>94358</v>
      </c>
      <c r="K105" s="6">
        <v>9.9</v>
      </c>
    </row>
    <row r="106" spans="1:11">
      <c r="A106" t="s">
        <v>37</v>
      </c>
      <c r="B106" s="6">
        <v>2012</v>
      </c>
      <c r="C106" s="6">
        <v>58</v>
      </c>
      <c r="D106" s="6">
        <v>312</v>
      </c>
      <c r="E106" s="6">
        <v>0.01</v>
      </c>
      <c r="F106" s="7">
        <v>38.731705050000002</v>
      </c>
      <c r="G106" s="6">
        <v>17.100000000000001</v>
      </c>
      <c r="H106" s="6">
        <v>8.2100000000000009</v>
      </c>
      <c r="I106" s="7">
        <v>265.28565099999997</v>
      </c>
      <c r="J106" s="8">
        <v>931971</v>
      </c>
      <c r="K106" s="6">
        <v>10.3</v>
      </c>
    </row>
    <row r="107" spans="1:11">
      <c r="A107" t="s">
        <v>37</v>
      </c>
      <c r="B107" s="6">
        <v>2013</v>
      </c>
      <c r="C107" s="6">
        <v>58.6</v>
      </c>
      <c r="D107" s="6">
        <v>33</v>
      </c>
      <c r="E107" s="6">
        <v>0.01</v>
      </c>
      <c r="F107" s="7">
        <v>40.151284580000002</v>
      </c>
      <c r="G107" s="6">
        <v>17.600000000000001</v>
      </c>
      <c r="H107" s="6">
        <v>8.3000000000000007</v>
      </c>
      <c r="I107" s="7">
        <v>282.75552520000002</v>
      </c>
      <c r="J107" s="8">
        <v>96186</v>
      </c>
      <c r="K107" s="6">
        <v>10.5</v>
      </c>
    </row>
    <row r="108" spans="1:11">
      <c r="A108" t="s">
        <v>37</v>
      </c>
      <c r="B108" s="6">
        <v>2014</v>
      </c>
      <c r="C108" s="6">
        <v>59.1</v>
      </c>
      <c r="D108" s="6">
        <v>297</v>
      </c>
      <c r="E108" s="6">
        <v>0.01</v>
      </c>
      <c r="F108" s="7">
        <v>41.251590380000003</v>
      </c>
      <c r="G108" s="6">
        <v>18.2</v>
      </c>
      <c r="H108" s="6">
        <v>7.54</v>
      </c>
      <c r="I108" s="7">
        <v>312.7489794</v>
      </c>
      <c r="J108" s="8">
        <v>989179</v>
      </c>
      <c r="K108" s="6">
        <v>10.6</v>
      </c>
    </row>
    <row r="109" spans="1:11">
      <c r="A109" t="s">
        <v>39</v>
      </c>
      <c r="B109" s="6">
        <v>2010</v>
      </c>
      <c r="C109" s="6">
        <v>72.5</v>
      </c>
      <c r="D109" s="6">
        <v>123</v>
      </c>
      <c r="E109" s="6">
        <v>4.75</v>
      </c>
      <c r="F109" s="7">
        <v>286.89073029999997</v>
      </c>
      <c r="G109" s="6">
        <v>27.5</v>
      </c>
      <c r="H109" s="6">
        <v>4.83</v>
      </c>
      <c r="I109" s="7">
        <v>3312.8259849999999</v>
      </c>
      <c r="J109" s="8">
        <v>52384</v>
      </c>
      <c r="K109" s="6">
        <v>12.7</v>
      </c>
    </row>
    <row r="110" spans="1:11">
      <c r="A110" t="s">
        <v>39</v>
      </c>
      <c r="B110" s="6">
        <v>2011</v>
      </c>
      <c r="C110" s="6">
        <v>72.599999999999994</v>
      </c>
      <c r="D110" s="6">
        <v>122</v>
      </c>
      <c r="E110" s="6">
        <v>5.07</v>
      </c>
      <c r="F110" s="7">
        <v>4.4091534360000004</v>
      </c>
      <c r="G110" s="6">
        <v>28.2</v>
      </c>
      <c r="H110" s="6">
        <v>4.5999999999999996</v>
      </c>
      <c r="I110" s="7">
        <v>367.42945300000002</v>
      </c>
      <c r="J110" s="8">
        <v>5867</v>
      </c>
      <c r="K110" s="6">
        <v>13.1</v>
      </c>
    </row>
    <row r="111" spans="1:11">
      <c r="A111" t="s">
        <v>39</v>
      </c>
      <c r="B111" s="6">
        <v>2012</v>
      </c>
      <c r="C111" s="6">
        <v>72.7</v>
      </c>
      <c r="D111" s="6">
        <v>121</v>
      </c>
      <c r="E111" s="6">
        <v>0.01</v>
      </c>
      <c r="F111" s="7">
        <v>33.558889979999996</v>
      </c>
      <c r="G111" s="6">
        <v>29</v>
      </c>
      <c r="H111" s="6">
        <v>4.6100000000000003</v>
      </c>
      <c r="I111" s="7">
        <v>348.48276199999998</v>
      </c>
      <c r="J111" s="8">
        <v>513979</v>
      </c>
      <c r="K111" s="6">
        <v>13.2</v>
      </c>
    </row>
    <row r="112" spans="1:11">
      <c r="A112" t="s">
        <v>39</v>
      </c>
      <c r="B112" s="6">
        <v>2013</v>
      </c>
      <c r="C112" s="6">
        <v>72.8</v>
      </c>
      <c r="D112" s="6">
        <v>12</v>
      </c>
      <c r="E112" s="6">
        <v>0.01</v>
      </c>
      <c r="F112" s="7">
        <v>325.62986269999999</v>
      </c>
      <c r="G112" s="6">
        <v>29.7</v>
      </c>
      <c r="H112" s="6">
        <v>4.29</v>
      </c>
      <c r="I112" s="7">
        <v>3558.7963140000002</v>
      </c>
      <c r="J112" s="8">
        <v>5216</v>
      </c>
      <c r="K112" s="6">
        <v>13.6</v>
      </c>
    </row>
    <row r="113" spans="1:11">
      <c r="A113" t="s">
        <v>39</v>
      </c>
      <c r="B113" s="6">
        <v>2014</v>
      </c>
      <c r="C113" s="6">
        <v>73</v>
      </c>
      <c r="D113" s="6">
        <v>117</v>
      </c>
      <c r="E113" s="6">
        <v>0.01</v>
      </c>
      <c r="F113" s="7">
        <v>414.02424180000003</v>
      </c>
      <c r="G113" s="6">
        <v>3.5</v>
      </c>
      <c r="H113" s="6">
        <v>4.76</v>
      </c>
      <c r="I113" s="7">
        <v>3529.61843</v>
      </c>
      <c r="J113" s="8">
        <v>526437</v>
      </c>
      <c r="K113" s="6">
        <v>13.5</v>
      </c>
    </row>
    <row r="114" spans="1:11">
      <c r="A114" t="s">
        <v>40</v>
      </c>
      <c r="B114" s="6">
        <v>2010</v>
      </c>
      <c r="C114" s="6">
        <v>66.599999999999994</v>
      </c>
      <c r="D114" s="6">
        <v>192</v>
      </c>
      <c r="E114" s="6">
        <v>2.2000000000000002</v>
      </c>
      <c r="F114" s="7">
        <v>56.884164810000001</v>
      </c>
      <c r="G114" s="6">
        <v>16.399999999999999</v>
      </c>
      <c r="H114" s="6">
        <v>5.95</v>
      </c>
      <c r="I114" s="7">
        <v>785.69288410000001</v>
      </c>
      <c r="J114" s="8">
        <v>143874</v>
      </c>
      <c r="K114" s="6">
        <v>10.6</v>
      </c>
    </row>
    <row r="115" spans="1:11">
      <c r="A115" t="s">
        <v>40</v>
      </c>
      <c r="B115" s="6">
        <v>2011</v>
      </c>
      <c r="C115" s="6">
        <v>67</v>
      </c>
      <c r="D115" s="6">
        <v>19</v>
      </c>
      <c r="E115" s="6">
        <v>2.12</v>
      </c>
      <c r="F115" s="7">
        <v>60.185917709999998</v>
      </c>
      <c r="G115" s="6">
        <v>17</v>
      </c>
      <c r="H115" s="6">
        <v>5.64</v>
      </c>
      <c r="I115" s="7">
        <v>882.49146199999996</v>
      </c>
      <c r="J115" s="8">
        <v>14537886</v>
      </c>
      <c r="K115" s="6">
        <v>10.7</v>
      </c>
    </row>
    <row r="116" spans="1:11">
      <c r="A116" t="s">
        <v>40</v>
      </c>
      <c r="B116" s="6">
        <v>2012</v>
      </c>
      <c r="C116" s="6">
        <v>67.400000000000006</v>
      </c>
      <c r="D116" s="6">
        <v>186</v>
      </c>
      <c r="E116" s="6">
        <v>0.01</v>
      </c>
      <c r="F116" s="7">
        <v>6.914723983</v>
      </c>
      <c r="G116" s="6">
        <v>17.600000000000001</v>
      </c>
      <c r="H116" s="6">
        <v>6.24</v>
      </c>
      <c r="I116" s="7">
        <v>95.244131999999993</v>
      </c>
      <c r="J116" s="8">
        <v>14776866</v>
      </c>
      <c r="K116" s="6">
        <v>10.7</v>
      </c>
    </row>
    <row r="117" spans="1:11">
      <c r="A117" t="s">
        <v>40</v>
      </c>
      <c r="B117" s="6">
        <v>2013</v>
      </c>
      <c r="C117" s="6">
        <v>67.8</v>
      </c>
      <c r="D117" s="6">
        <v>183</v>
      </c>
      <c r="E117" s="6">
        <v>0.01</v>
      </c>
      <c r="F117" s="7">
        <v>8.7582145380000007</v>
      </c>
      <c r="G117" s="6">
        <v>18.2</v>
      </c>
      <c r="H117" s="6">
        <v>5.93</v>
      </c>
      <c r="I117" s="7">
        <v>128.419568</v>
      </c>
      <c r="J117" s="8">
        <v>1522692</v>
      </c>
      <c r="K117" s="6">
        <v>10.8</v>
      </c>
    </row>
    <row r="118" spans="1:11">
      <c r="A118" t="s">
        <v>40</v>
      </c>
      <c r="B118" s="6">
        <v>2014</v>
      </c>
      <c r="C118" s="6">
        <v>68.3</v>
      </c>
      <c r="D118" s="6">
        <v>179</v>
      </c>
      <c r="E118" s="6">
        <v>0.01</v>
      </c>
      <c r="F118" s="7">
        <v>12.17952064</v>
      </c>
      <c r="G118" s="6">
        <v>18.899999999999999</v>
      </c>
      <c r="H118" s="6">
        <v>5.68</v>
      </c>
      <c r="I118" s="7">
        <v>198.68712300000001</v>
      </c>
      <c r="J118" s="8">
        <v>152779</v>
      </c>
      <c r="K118" s="6">
        <v>10.9</v>
      </c>
    </row>
    <row r="119" spans="1:11">
      <c r="A119" t="s">
        <v>41</v>
      </c>
      <c r="B119" s="6">
        <v>2010</v>
      </c>
      <c r="C119" s="6">
        <v>55.3</v>
      </c>
      <c r="D119" s="6">
        <v>37</v>
      </c>
      <c r="E119" s="6">
        <v>6.15</v>
      </c>
      <c r="F119" s="7">
        <v>100.8987451</v>
      </c>
      <c r="G119" s="6">
        <v>26</v>
      </c>
      <c r="H119" s="6">
        <v>5.28</v>
      </c>
      <c r="I119" s="7">
        <v>1182.8692269999999</v>
      </c>
      <c r="J119" s="8">
        <v>1997495</v>
      </c>
      <c r="K119" s="6">
        <v>9.6999999999999993</v>
      </c>
    </row>
    <row r="120" spans="1:11">
      <c r="A120" t="s">
        <v>41</v>
      </c>
      <c r="B120" s="6">
        <v>2011</v>
      </c>
      <c r="C120" s="6">
        <v>55.6</v>
      </c>
      <c r="D120" s="6">
        <v>371</v>
      </c>
      <c r="E120" s="6">
        <v>6.19</v>
      </c>
      <c r="F120" s="7">
        <v>83.180712409999998</v>
      </c>
      <c r="G120" s="6">
        <v>26.6</v>
      </c>
      <c r="H120" s="6">
        <v>3.96</v>
      </c>
      <c r="I120" s="7">
        <v>1295.6497260000001</v>
      </c>
      <c r="J120" s="8">
        <v>252447</v>
      </c>
      <c r="K120" s="6">
        <v>10</v>
      </c>
    </row>
    <row r="121" spans="1:11">
      <c r="A121" t="s">
        <v>41</v>
      </c>
      <c r="B121" s="6">
        <v>2012</v>
      </c>
      <c r="C121" s="6">
        <v>55.9</v>
      </c>
      <c r="D121" s="6">
        <v>369</v>
      </c>
      <c r="E121" s="6">
        <v>0.01</v>
      </c>
      <c r="F121" s="7">
        <v>68.558391119999996</v>
      </c>
      <c r="G121" s="6">
        <v>27.2</v>
      </c>
      <c r="H121" s="6">
        <v>4.34</v>
      </c>
      <c r="I121" s="7">
        <v>1255.648189</v>
      </c>
      <c r="J121" s="8">
        <v>2182383</v>
      </c>
      <c r="K121" s="6">
        <v>10.4</v>
      </c>
    </row>
    <row r="122" spans="1:11">
      <c r="A122" t="s">
        <v>41</v>
      </c>
      <c r="B122" s="6">
        <v>2013</v>
      </c>
      <c r="C122" s="6">
        <v>56.4</v>
      </c>
      <c r="D122" s="6">
        <v>364</v>
      </c>
      <c r="E122" s="6">
        <v>0.01</v>
      </c>
      <c r="F122" s="7">
        <v>63.07890158</v>
      </c>
      <c r="G122" s="6">
        <v>27.8</v>
      </c>
      <c r="H122" s="6">
        <v>4.29</v>
      </c>
      <c r="I122" s="7">
        <v>1365.34419</v>
      </c>
      <c r="J122" s="8">
        <v>21655715</v>
      </c>
      <c r="K122" s="6">
        <v>10.4</v>
      </c>
    </row>
    <row r="123" spans="1:11">
      <c r="A123" t="s">
        <v>41</v>
      </c>
      <c r="B123" s="6">
        <v>2014</v>
      </c>
      <c r="C123" s="6">
        <v>56.7</v>
      </c>
      <c r="D123" s="6">
        <v>366</v>
      </c>
      <c r="E123" s="6">
        <v>0.01</v>
      </c>
      <c r="F123" s="7">
        <v>61.392636420000002</v>
      </c>
      <c r="G123" s="6">
        <v>28.4</v>
      </c>
      <c r="H123" s="6">
        <v>4.0999999999999996</v>
      </c>
      <c r="I123" s="7">
        <v>1441.1416999999999</v>
      </c>
      <c r="J123" s="8">
        <v>2223994</v>
      </c>
      <c r="K123" s="6">
        <v>10.4</v>
      </c>
    </row>
    <row r="124" spans="1:11">
      <c r="A124" t="s">
        <v>42</v>
      </c>
      <c r="B124" s="6">
        <v>2010</v>
      </c>
      <c r="C124" s="6">
        <v>81.2</v>
      </c>
      <c r="D124" s="6">
        <v>7</v>
      </c>
      <c r="E124" s="6">
        <v>8.4</v>
      </c>
      <c r="F124" s="7">
        <v>8649.6749110000001</v>
      </c>
      <c r="G124" s="6">
        <v>64.099999999999994</v>
      </c>
      <c r="H124" s="6">
        <v>11.2</v>
      </c>
      <c r="I124" s="7">
        <v>47447.476199999997</v>
      </c>
      <c r="J124" s="8">
        <v>345274</v>
      </c>
      <c r="K124" s="6">
        <v>15.9</v>
      </c>
    </row>
    <row r="125" spans="1:11">
      <c r="A125" t="s">
        <v>42</v>
      </c>
      <c r="B125" s="6">
        <v>2011</v>
      </c>
      <c r="C125" s="6">
        <v>81.5</v>
      </c>
      <c r="D125" s="6">
        <v>68</v>
      </c>
      <c r="E125" s="6">
        <v>8.1999999999999993</v>
      </c>
      <c r="F125" s="7">
        <v>971.92803839999999</v>
      </c>
      <c r="G125" s="6">
        <v>64.7</v>
      </c>
      <c r="H125" s="6">
        <v>1.82</v>
      </c>
      <c r="I125" s="7">
        <v>5282.2175999999999</v>
      </c>
      <c r="J125" s="8">
        <v>3434278</v>
      </c>
      <c r="K125" s="6">
        <v>15.9</v>
      </c>
    </row>
    <row r="126" spans="1:11">
      <c r="A126" t="s">
        <v>42</v>
      </c>
      <c r="B126" s="6">
        <v>2012</v>
      </c>
      <c r="C126" s="6">
        <v>81.599999999999994</v>
      </c>
      <c r="D126" s="6">
        <v>68</v>
      </c>
      <c r="E126" s="6">
        <v>8.3000000000000007</v>
      </c>
      <c r="F126" s="7">
        <v>9748.6362370000006</v>
      </c>
      <c r="G126" s="6">
        <v>65.3</v>
      </c>
      <c r="H126" s="6">
        <v>1.78</v>
      </c>
      <c r="I126" s="7">
        <v>52496.694869999999</v>
      </c>
      <c r="J126" s="8">
        <v>3475545</v>
      </c>
      <c r="K126" s="6">
        <v>15.9</v>
      </c>
    </row>
    <row r="127" spans="1:11">
      <c r="A127" t="s">
        <v>42</v>
      </c>
      <c r="B127" s="6">
        <v>2013</v>
      </c>
      <c r="C127" s="6">
        <v>81.8</v>
      </c>
      <c r="D127" s="6">
        <v>67</v>
      </c>
      <c r="E127" s="6">
        <v>8.1999999999999993</v>
      </c>
      <c r="F127" s="7">
        <v>9733.2280190000001</v>
      </c>
      <c r="G127" s="6">
        <v>65.8</v>
      </c>
      <c r="H127" s="6">
        <v>1.67</v>
      </c>
      <c r="I127" s="7">
        <v>52413.721160000001</v>
      </c>
      <c r="J127" s="8">
        <v>35155451</v>
      </c>
      <c r="K127" s="6">
        <v>15.9</v>
      </c>
    </row>
    <row r="128" spans="1:11">
      <c r="A128" t="s">
        <v>42</v>
      </c>
      <c r="B128" s="6">
        <v>2014</v>
      </c>
      <c r="C128" s="6">
        <v>82</v>
      </c>
      <c r="D128" s="6">
        <v>65</v>
      </c>
      <c r="E128" s="6">
        <v>8.1</v>
      </c>
      <c r="F128" s="7">
        <v>102.1902168</v>
      </c>
      <c r="G128" s="6">
        <v>66.400000000000006</v>
      </c>
      <c r="H128" s="6">
        <v>1.45</v>
      </c>
      <c r="I128" s="7">
        <v>544.43376000000001</v>
      </c>
      <c r="J128" s="8">
        <v>35544564</v>
      </c>
      <c r="K128" s="6">
        <v>15.9</v>
      </c>
    </row>
    <row r="129" spans="1:11">
      <c r="A129" t="s">
        <v>43</v>
      </c>
      <c r="B129" s="6">
        <v>2010</v>
      </c>
      <c r="C129" s="6">
        <v>49.2</v>
      </c>
      <c r="D129" s="6">
        <v>446</v>
      </c>
      <c r="E129" s="6">
        <v>1.67</v>
      </c>
      <c r="F129" s="7">
        <v>43.483591969999999</v>
      </c>
      <c r="G129" s="6">
        <v>2.2000000000000002</v>
      </c>
      <c r="H129" s="6">
        <v>3.9</v>
      </c>
      <c r="I129" s="7">
        <v>446.44344940000002</v>
      </c>
      <c r="J129" s="8">
        <v>4448525</v>
      </c>
      <c r="K129" s="6">
        <v>6.6</v>
      </c>
    </row>
    <row r="130" spans="1:11">
      <c r="A130" t="s">
        <v>43</v>
      </c>
      <c r="B130" s="6">
        <v>2011</v>
      </c>
      <c r="C130" s="6">
        <v>49.8</v>
      </c>
      <c r="D130" s="6">
        <v>443</v>
      </c>
      <c r="E130" s="6">
        <v>1.66</v>
      </c>
      <c r="F130" s="7">
        <v>58.529474630000003</v>
      </c>
      <c r="G130" s="6">
        <v>2.7</v>
      </c>
      <c r="H130" s="6">
        <v>3.73</v>
      </c>
      <c r="I130" s="7">
        <v>494.33677899999998</v>
      </c>
      <c r="J130" s="8">
        <v>4476153</v>
      </c>
      <c r="K130" s="6">
        <v>6.8</v>
      </c>
    </row>
    <row r="131" spans="1:11">
      <c r="A131" t="s">
        <v>43</v>
      </c>
      <c r="B131" s="6">
        <v>2012</v>
      </c>
      <c r="C131" s="6">
        <v>53</v>
      </c>
      <c r="D131" s="6">
        <v>439</v>
      </c>
      <c r="E131" s="6">
        <v>0.01</v>
      </c>
      <c r="F131" s="7">
        <v>7.3448082140000004</v>
      </c>
      <c r="G131" s="6">
        <v>21.2</v>
      </c>
      <c r="H131" s="6">
        <v>3.62</v>
      </c>
      <c r="I131" s="7">
        <v>486.41113999999999</v>
      </c>
      <c r="J131" s="8">
        <v>449416</v>
      </c>
      <c r="K131" s="6">
        <v>7.1</v>
      </c>
    </row>
    <row r="132" spans="1:11">
      <c r="A132" t="s">
        <v>43</v>
      </c>
      <c r="B132" s="6">
        <v>2013</v>
      </c>
      <c r="C132" s="6">
        <v>49.9</v>
      </c>
      <c r="D132" s="6">
        <v>451</v>
      </c>
      <c r="E132" s="6">
        <v>0.01</v>
      </c>
      <c r="F132" s="7">
        <v>52.377666009999999</v>
      </c>
      <c r="G132" s="6">
        <v>21.6</v>
      </c>
      <c r="H132" s="6">
        <v>3.82</v>
      </c>
      <c r="I132" s="7">
        <v>337.48496139999997</v>
      </c>
      <c r="J132" s="8">
        <v>4499653</v>
      </c>
      <c r="K132" s="6">
        <v>7.1</v>
      </c>
    </row>
    <row r="133" spans="1:11">
      <c r="A133" t="s">
        <v>43</v>
      </c>
      <c r="B133" s="6">
        <v>2014</v>
      </c>
      <c r="C133" s="6">
        <v>58</v>
      </c>
      <c r="D133" s="6">
        <v>437</v>
      </c>
      <c r="E133" s="6">
        <v>0.01</v>
      </c>
      <c r="F133" s="7">
        <v>53.439643230000001</v>
      </c>
      <c r="G133" s="6">
        <v>22.1</v>
      </c>
      <c r="H133" s="6">
        <v>4.2</v>
      </c>
      <c r="I133" s="7">
        <v>377.132274</v>
      </c>
      <c r="J133" s="8">
        <v>4515392</v>
      </c>
      <c r="K133" s="6">
        <v>7.1</v>
      </c>
    </row>
    <row r="134" spans="1:11">
      <c r="A134" t="s">
        <v>44</v>
      </c>
      <c r="B134" s="6">
        <v>2010</v>
      </c>
      <c r="C134" s="6">
        <v>51.2</v>
      </c>
      <c r="D134" s="6">
        <v>364</v>
      </c>
      <c r="E134" s="6">
        <v>0.5</v>
      </c>
      <c r="F134" s="7">
        <v>43.573289080000002</v>
      </c>
      <c r="G134" s="6">
        <v>17.100000000000001</v>
      </c>
      <c r="H134" s="6">
        <v>2.95</v>
      </c>
      <c r="I134" s="7">
        <v>896.56973410000001</v>
      </c>
      <c r="J134" s="8">
        <v>1188722</v>
      </c>
      <c r="K134" s="6">
        <v>6.7</v>
      </c>
    </row>
    <row r="135" spans="1:11">
      <c r="A135" t="s">
        <v>44</v>
      </c>
      <c r="B135" s="6">
        <v>2011</v>
      </c>
      <c r="C135" s="6">
        <v>51.6</v>
      </c>
      <c r="D135" s="6">
        <v>365</v>
      </c>
      <c r="E135" s="6">
        <v>0.56000000000000005</v>
      </c>
      <c r="F135" s="7">
        <v>67.762690890000002</v>
      </c>
      <c r="G135" s="6">
        <v>17.5</v>
      </c>
      <c r="H135" s="6">
        <v>3.17</v>
      </c>
      <c r="I135" s="7">
        <v>989.23636329999999</v>
      </c>
      <c r="J135" s="8">
        <v>12288651</v>
      </c>
      <c r="K135" s="6">
        <v>6.7</v>
      </c>
    </row>
    <row r="136" spans="1:11">
      <c r="A136" t="s">
        <v>44</v>
      </c>
      <c r="B136" s="6">
        <v>2012</v>
      </c>
      <c r="C136" s="6">
        <v>51.8</v>
      </c>
      <c r="D136" s="6">
        <v>367</v>
      </c>
      <c r="E136" s="6">
        <v>0.62</v>
      </c>
      <c r="F136" s="7">
        <v>57.824270900000002</v>
      </c>
      <c r="G136" s="6">
        <v>17.899999999999999</v>
      </c>
      <c r="H136" s="6">
        <v>3</v>
      </c>
      <c r="I136" s="7">
        <v>973.47257400000001</v>
      </c>
      <c r="J136" s="8">
        <v>1275135</v>
      </c>
      <c r="K136" s="6">
        <v>7.3</v>
      </c>
    </row>
    <row r="137" spans="1:11">
      <c r="A137" t="s">
        <v>44</v>
      </c>
      <c r="B137" s="6">
        <v>2013</v>
      </c>
      <c r="C137" s="6">
        <v>52.2</v>
      </c>
      <c r="D137" s="6">
        <v>366</v>
      </c>
      <c r="E137" s="6">
        <v>0.64</v>
      </c>
      <c r="F137" s="7">
        <v>76.523825349999996</v>
      </c>
      <c r="G137" s="6">
        <v>18.2</v>
      </c>
      <c r="H137" s="6">
        <v>3.42</v>
      </c>
      <c r="I137" s="7">
        <v>986.13176999999996</v>
      </c>
      <c r="J137" s="8">
        <v>13133589</v>
      </c>
      <c r="K137" s="6">
        <v>7.3</v>
      </c>
    </row>
    <row r="138" spans="1:11">
      <c r="A138" t="s">
        <v>44</v>
      </c>
      <c r="B138" s="6">
        <v>2014</v>
      </c>
      <c r="C138" s="6">
        <v>52.6</v>
      </c>
      <c r="D138" s="6">
        <v>362</v>
      </c>
      <c r="E138" s="6">
        <v>0.01</v>
      </c>
      <c r="F138" s="7">
        <v>11.3020668</v>
      </c>
      <c r="G138" s="6">
        <v>18.7</v>
      </c>
      <c r="H138" s="6">
        <v>3.62</v>
      </c>
      <c r="I138" s="7">
        <v>125.998515</v>
      </c>
      <c r="J138" s="8">
        <v>13569438</v>
      </c>
      <c r="K138" s="6">
        <v>7.3</v>
      </c>
    </row>
    <row r="139" spans="1:11">
      <c r="A139" t="s">
        <v>45</v>
      </c>
      <c r="B139" s="6">
        <v>2010</v>
      </c>
      <c r="C139" s="6">
        <v>79.099999999999994</v>
      </c>
      <c r="D139" s="6">
        <v>89</v>
      </c>
      <c r="E139" s="6">
        <v>7.93</v>
      </c>
      <c r="F139" s="7">
        <v>177.49251430000001</v>
      </c>
      <c r="G139" s="6">
        <v>6.6</v>
      </c>
      <c r="H139" s="6">
        <v>6.97</v>
      </c>
      <c r="I139" s="7">
        <v>1286.1776400000001</v>
      </c>
      <c r="J139" s="8">
        <v>16993354</v>
      </c>
      <c r="K139" s="6">
        <v>15.2</v>
      </c>
    </row>
    <row r="140" spans="1:11">
      <c r="A140" t="s">
        <v>45</v>
      </c>
      <c r="B140" s="6">
        <v>2011</v>
      </c>
      <c r="C140" s="6">
        <v>79.8</v>
      </c>
      <c r="D140" s="6">
        <v>86</v>
      </c>
      <c r="E140" s="6">
        <v>7.26</v>
      </c>
      <c r="F140" s="7">
        <v>211.614293</v>
      </c>
      <c r="G140" s="6">
        <v>61.2</v>
      </c>
      <c r="H140" s="6">
        <v>7</v>
      </c>
      <c r="I140" s="7">
        <v>1475.6924200000001</v>
      </c>
      <c r="J140" s="8">
        <v>17153357</v>
      </c>
      <c r="K140" s="6">
        <v>15.4</v>
      </c>
    </row>
    <row r="141" spans="1:11">
      <c r="A141" t="s">
        <v>45</v>
      </c>
      <c r="B141" s="6">
        <v>2012</v>
      </c>
      <c r="C141" s="6">
        <v>79.900000000000006</v>
      </c>
      <c r="D141" s="6">
        <v>84</v>
      </c>
      <c r="E141" s="6">
        <v>6.76</v>
      </c>
      <c r="F141" s="7">
        <v>2260.777642</v>
      </c>
      <c r="G141" s="6">
        <v>61.8</v>
      </c>
      <c r="H141" s="6">
        <v>7.24</v>
      </c>
      <c r="I141" s="7">
        <v>15431.9293</v>
      </c>
      <c r="J141" s="8">
        <v>1739746</v>
      </c>
      <c r="K141" s="6">
        <v>15.5</v>
      </c>
    </row>
    <row r="142" spans="1:11">
      <c r="A142" t="s">
        <v>45</v>
      </c>
      <c r="B142" s="6">
        <v>2013</v>
      </c>
      <c r="C142" s="6">
        <v>81</v>
      </c>
      <c r="D142" s="6">
        <v>84</v>
      </c>
      <c r="E142" s="6">
        <v>7.2</v>
      </c>
      <c r="F142" s="7">
        <v>2442.2220539999998</v>
      </c>
      <c r="G142" s="6">
        <v>62.5</v>
      </c>
      <c r="H142" s="6">
        <v>7.53</v>
      </c>
      <c r="I142" s="7">
        <v>15941.397220000001</v>
      </c>
      <c r="J142" s="8">
        <v>17462982</v>
      </c>
      <c r="K142" s="6">
        <v>15.6</v>
      </c>
    </row>
    <row r="143" spans="1:11">
      <c r="A143" t="s">
        <v>45</v>
      </c>
      <c r="B143" s="6">
        <v>2014</v>
      </c>
      <c r="C143" s="6">
        <v>83</v>
      </c>
      <c r="D143" s="6">
        <v>83</v>
      </c>
      <c r="E143" s="6">
        <v>7.16</v>
      </c>
      <c r="F143" s="7">
        <v>2352.9995909999998</v>
      </c>
      <c r="G143" s="6">
        <v>63.1</v>
      </c>
      <c r="H143" s="6">
        <v>7.79</v>
      </c>
      <c r="I143" s="7">
        <v>14817.377780000001</v>
      </c>
      <c r="J143" s="8">
        <v>17613798</v>
      </c>
      <c r="K143" s="6">
        <v>16.2</v>
      </c>
    </row>
    <row r="144" spans="1:11">
      <c r="A144" t="s">
        <v>46</v>
      </c>
      <c r="B144" s="6">
        <v>2010</v>
      </c>
      <c r="C144" s="6">
        <v>75</v>
      </c>
      <c r="D144" s="6">
        <v>92</v>
      </c>
      <c r="E144" s="6">
        <v>5.75</v>
      </c>
      <c r="F144" s="7">
        <v>5.660754839</v>
      </c>
      <c r="G144" s="6">
        <v>28.1</v>
      </c>
      <c r="H144" s="6">
        <v>4.8899999999999997</v>
      </c>
      <c r="I144" s="7">
        <v>456.51248700000002</v>
      </c>
      <c r="J144" s="8">
        <v>133775</v>
      </c>
      <c r="K144" s="6">
        <v>12.5</v>
      </c>
    </row>
    <row r="145" spans="1:11">
      <c r="A145" t="s">
        <v>46</v>
      </c>
      <c r="B145" s="6">
        <v>2011</v>
      </c>
      <c r="C145" s="6">
        <v>75.2</v>
      </c>
      <c r="D145" s="6">
        <v>91</v>
      </c>
      <c r="E145" s="6">
        <v>5.63</v>
      </c>
      <c r="F145" s="7">
        <v>91.267497789999993</v>
      </c>
      <c r="G145" s="6">
        <v>29</v>
      </c>
      <c r="H145" s="6">
        <v>5.3</v>
      </c>
      <c r="I145" s="7">
        <v>5633.7961599999999</v>
      </c>
      <c r="J145" s="8">
        <v>134413</v>
      </c>
      <c r="K145" s="6">
        <v>12.8</v>
      </c>
    </row>
    <row r="146" spans="1:11">
      <c r="A146" t="s">
        <v>46</v>
      </c>
      <c r="B146" s="6">
        <v>2012</v>
      </c>
      <c r="C146" s="6">
        <v>75.400000000000006</v>
      </c>
      <c r="D146" s="6">
        <v>89</v>
      </c>
      <c r="E146" s="6">
        <v>5.74</v>
      </c>
      <c r="F146" s="7">
        <v>94.434456600000004</v>
      </c>
      <c r="G146" s="6">
        <v>3</v>
      </c>
      <c r="H146" s="6">
        <v>5.26</v>
      </c>
      <c r="I146" s="7">
        <v>6337.8829930000002</v>
      </c>
      <c r="J146" s="8">
        <v>135695</v>
      </c>
      <c r="K146" s="6">
        <v>12.4</v>
      </c>
    </row>
    <row r="147" spans="1:11">
      <c r="A147" t="s">
        <v>46</v>
      </c>
      <c r="B147" s="6">
        <v>2013</v>
      </c>
      <c r="C147" s="6">
        <v>75.599999999999994</v>
      </c>
      <c r="D147" s="6">
        <v>88</v>
      </c>
      <c r="E147" s="6">
        <v>5.79</v>
      </c>
      <c r="F147" s="7">
        <v>9.9555320320000007</v>
      </c>
      <c r="G147" s="6">
        <v>3.9</v>
      </c>
      <c r="H147" s="6">
        <v>5.39</v>
      </c>
      <c r="I147" s="7">
        <v>777.77593999999999</v>
      </c>
      <c r="J147" s="8">
        <v>135738</v>
      </c>
      <c r="K147" s="6">
        <v>12.7</v>
      </c>
    </row>
    <row r="148" spans="1:11">
      <c r="A148" t="s">
        <v>46</v>
      </c>
      <c r="B148" s="6">
        <v>2014</v>
      </c>
      <c r="C148" s="6">
        <v>75.8</v>
      </c>
      <c r="D148" s="6">
        <v>86</v>
      </c>
      <c r="E148" s="6">
        <v>5.78</v>
      </c>
      <c r="F148" s="7">
        <v>109.8743903</v>
      </c>
      <c r="G148" s="6">
        <v>31.9</v>
      </c>
      <c r="H148" s="6">
        <v>5.55</v>
      </c>
      <c r="I148" s="7">
        <v>7683.5237999999999</v>
      </c>
      <c r="J148" s="8">
        <v>136427</v>
      </c>
      <c r="K148" s="6">
        <v>13.1</v>
      </c>
    </row>
    <row r="149" spans="1:11">
      <c r="A149" t="s">
        <v>47</v>
      </c>
      <c r="B149" s="6">
        <v>2010</v>
      </c>
      <c r="C149" s="6">
        <v>73.599999999999994</v>
      </c>
      <c r="D149" s="6">
        <v>15</v>
      </c>
      <c r="E149" s="6">
        <v>4.28</v>
      </c>
      <c r="F149" s="7">
        <v>113.24363459999999</v>
      </c>
      <c r="G149" s="6">
        <v>54.2</v>
      </c>
      <c r="H149" s="6">
        <v>6.76</v>
      </c>
      <c r="I149" s="7">
        <v>625.65544</v>
      </c>
      <c r="J149" s="8">
        <v>4591897</v>
      </c>
      <c r="K149" s="6">
        <v>12.8</v>
      </c>
    </row>
    <row r="150" spans="1:11">
      <c r="A150" t="s">
        <v>47</v>
      </c>
      <c r="B150" s="6">
        <v>2011</v>
      </c>
      <c r="C150" s="6">
        <v>74.2</v>
      </c>
      <c r="D150" s="6">
        <v>144</v>
      </c>
      <c r="E150" s="6">
        <v>4.37</v>
      </c>
      <c r="F150" s="7">
        <v>184.3073618</v>
      </c>
      <c r="G150" s="6">
        <v>55</v>
      </c>
      <c r="H150" s="6">
        <v>6.64</v>
      </c>
      <c r="I150" s="7">
        <v>7227.7396799999997</v>
      </c>
      <c r="J150" s="8">
        <v>4646646</v>
      </c>
      <c r="K150" s="6">
        <v>13</v>
      </c>
    </row>
    <row r="151" spans="1:11">
      <c r="A151" t="s">
        <v>47</v>
      </c>
      <c r="B151" s="6">
        <v>2012</v>
      </c>
      <c r="C151" s="6">
        <v>74.3</v>
      </c>
      <c r="D151" s="6">
        <v>143</v>
      </c>
      <c r="E151" s="6">
        <v>4.4400000000000004</v>
      </c>
      <c r="F151" s="7">
        <v>1487.8965619999999</v>
      </c>
      <c r="G151" s="6">
        <v>55.7</v>
      </c>
      <c r="H151" s="6">
        <v>6.93</v>
      </c>
      <c r="I151" s="7">
        <v>7884.9844290000001</v>
      </c>
      <c r="J151" s="8">
        <v>46881475</v>
      </c>
      <c r="K151" s="6">
        <v>13.2</v>
      </c>
    </row>
    <row r="152" spans="1:11">
      <c r="A152" t="s">
        <v>47</v>
      </c>
      <c r="B152" s="6">
        <v>2013</v>
      </c>
      <c r="C152" s="6">
        <v>74.400000000000006</v>
      </c>
      <c r="D152" s="6">
        <v>145</v>
      </c>
      <c r="E152" s="6">
        <v>4.41</v>
      </c>
      <c r="F152" s="7">
        <v>15.16255482</v>
      </c>
      <c r="G152" s="6">
        <v>56.4</v>
      </c>
      <c r="H152" s="6">
        <v>6.84</v>
      </c>
      <c r="I152" s="7">
        <v>83.586299999999994</v>
      </c>
      <c r="J152" s="8">
        <v>47342981</v>
      </c>
      <c r="K152" s="6">
        <v>13.3</v>
      </c>
    </row>
    <row r="153" spans="1:11">
      <c r="A153" t="s">
        <v>47</v>
      </c>
      <c r="B153" s="6">
        <v>2014</v>
      </c>
      <c r="C153" s="6">
        <v>74.599999999999994</v>
      </c>
      <c r="D153" s="6">
        <v>144</v>
      </c>
      <c r="E153" s="6">
        <v>4.38</v>
      </c>
      <c r="F153" s="7">
        <v>1435.4877550000001</v>
      </c>
      <c r="G153" s="6">
        <v>57.2</v>
      </c>
      <c r="H153" s="6">
        <v>7.2</v>
      </c>
      <c r="I153" s="7">
        <v>7913.3834319999996</v>
      </c>
      <c r="J153" s="8">
        <v>47791911</v>
      </c>
      <c r="K153" s="6">
        <v>13.6</v>
      </c>
    </row>
    <row r="154" spans="1:11">
      <c r="A154" t="s">
        <v>48</v>
      </c>
      <c r="B154" s="6">
        <v>2010</v>
      </c>
      <c r="C154" s="6">
        <v>61.8</v>
      </c>
      <c r="D154" s="6">
        <v>246</v>
      </c>
      <c r="E154" s="6">
        <v>0.15</v>
      </c>
      <c r="F154" s="7">
        <v>47.304218730000002</v>
      </c>
      <c r="G154" s="6">
        <v>21.6</v>
      </c>
      <c r="H154" s="6">
        <v>5.82</v>
      </c>
      <c r="I154" s="7">
        <v>769.17428829999994</v>
      </c>
      <c r="J154" s="8">
        <v>689692</v>
      </c>
      <c r="K154" s="6">
        <v>10.5</v>
      </c>
    </row>
    <row r="155" spans="1:11">
      <c r="A155" t="s">
        <v>48</v>
      </c>
      <c r="B155" s="6">
        <v>2011</v>
      </c>
      <c r="C155" s="6">
        <v>62.2</v>
      </c>
      <c r="D155" s="6">
        <v>241</v>
      </c>
      <c r="E155" s="6">
        <v>0.12</v>
      </c>
      <c r="F155" s="7">
        <v>59.659649700000003</v>
      </c>
      <c r="G155" s="6">
        <v>22.1</v>
      </c>
      <c r="H155" s="6">
        <v>6.1</v>
      </c>
      <c r="I155" s="7">
        <v>829.75868849999995</v>
      </c>
      <c r="J155" s="8">
        <v>76569</v>
      </c>
      <c r="K155" s="6">
        <v>10.6</v>
      </c>
    </row>
    <row r="156" spans="1:11">
      <c r="A156" t="s">
        <v>48</v>
      </c>
      <c r="B156" s="6">
        <v>2012</v>
      </c>
      <c r="C156" s="6">
        <v>62.5</v>
      </c>
      <c r="D156" s="6">
        <v>237</v>
      </c>
      <c r="E156" s="6">
        <v>0.01</v>
      </c>
      <c r="F156" s="7">
        <v>78.390085709999994</v>
      </c>
      <c r="G156" s="6">
        <v>22.6</v>
      </c>
      <c r="H156" s="6">
        <v>7.11</v>
      </c>
      <c r="I156" s="7">
        <v>788.632653</v>
      </c>
      <c r="J156" s="8">
        <v>723868</v>
      </c>
      <c r="K156" s="6">
        <v>10.8</v>
      </c>
    </row>
    <row r="157" spans="1:11">
      <c r="A157" t="s">
        <v>48</v>
      </c>
      <c r="B157" s="6">
        <v>2013</v>
      </c>
      <c r="C157" s="6">
        <v>62.9</v>
      </c>
      <c r="D157" s="6">
        <v>233</v>
      </c>
      <c r="E157" s="6">
        <v>0.01</v>
      </c>
      <c r="F157" s="7">
        <v>61.57443584</v>
      </c>
      <c r="G157" s="6">
        <v>23.2</v>
      </c>
      <c r="H157" s="6">
        <v>6.51</v>
      </c>
      <c r="I157" s="7">
        <v>834.341949</v>
      </c>
      <c r="J157" s="8">
        <v>7415</v>
      </c>
      <c r="K157" s="6">
        <v>10.9</v>
      </c>
    </row>
    <row r="158" spans="1:11">
      <c r="A158" t="s">
        <v>48</v>
      </c>
      <c r="B158" s="6">
        <v>2014</v>
      </c>
      <c r="C158" s="6">
        <v>63.2</v>
      </c>
      <c r="D158" s="6">
        <v>23</v>
      </c>
      <c r="E158" s="6">
        <v>0.01</v>
      </c>
      <c r="F158" s="7">
        <v>73.865849220000001</v>
      </c>
      <c r="G158" s="6">
        <v>23.7</v>
      </c>
      <c r="H158" s="6">
        <v>6.75</v>
      </c>
      <c r="I158" s="7">
        <v>852.95437900000002</v>
      </c>
      <c r="J158" s="8">
        <v>759385</v>
      </c>
      <c r="K158" s="6">
        <v>11.1</v>
      </c>
    </row>
    <row r="159" spans="1:11">
      <c r="A159" t="s">
        <v>51</v>
      </c>
      <c r="B159" s="6">
        <v>2010</v>
      </c>
      <c r="C159" s="6">
        <v>78.099999999999994</v>
      </c>
      <c r="D159" s="6">
        <v>16</v>
      </c>
      <c r="E159" s="6">
        <v>3.58</v>
      </c>
      <c r="F159" s="7">
        <v>2377.010299</v>
      </c>
      <c r="G159" s="6">
        <v>55.5</v>
      </c>
      <c r="H159" s="6">
        <v>9.66</v>
      </c>
      <c r="I159" s="7">
        <v>8199.4146209999999</v>
      </c>
      <c r="J159" s="8">
        <v>454528</v>
      </c>
      <c r="K159" s="6">
        <v>13.3</v>
      </c>
    </row>
    <row r="160" spans="1:11">
      <c r="A160" t="s">
        <v>51</v>
      </c>
      <c r="B160" s="6">
        <v>2011</v>
      </c>
      <c r="C160" s="6">
        <v>79</v>
      </c>
      <c r="D160" s="6">
        <v>98</v>
      </c>
      <c r="E160" s="6">
        <v>3.41</v>
      </c>
      <c r="F160" s="7">
        <v>2429.8547450000001</v>
      </c>
      <c r="G160" s="6">
        <v>56.5</v>
      </c>
      <c r="H160" s="6">
        <v>9.73</v>
      </c>
      <c r="I160" s="7">
        <v>9186.5963900000006</v>
      </c>
      <c r="J160" s="8">
        <v>46474</v>
      </c>
      <c r="K160" s="6">
        <v>13.4</v>
      </c>
    </row>
    <row r="161" spans="1:11">
      <c r="A161" t="s">
        <v>51</v>
      </c>
      <c r="B161" s="6">
        <v>2012</v>
      </c>
      <c r="C161" s="6">
        <v>79.2</v>
      </c>
      <c r="D161" s="6">
        <v>97</v>
      </c>
      <c r="E161" s="6">
        <v>3.34</v>
      </c>
      <c r="F161" s="7">
        <v>2568.237059</v>
      </c>
      <c r="G161" s="6">
        <v>57.5</v>
      </c>
      <c r="H161" s="6">
        <v>9.56</v>
      </c>
      <c r="I161" s="7">
        <v>9985.3695900000002</v>
      </c>
      <c r="J161" s="8">
        <v>4654122</v>
      </c>
      <c r="K161" s="6">
        <v>13.6</v>
      </c>
    </row>
    <row r="162" spans="1:11">
      <c r="A162" t="s">
        <v>51</v>
      </c>
      <c r="B162" s="6">
        <v>2013</v>
      </c>
      <c r="C162" s="6">
        <v>79.400000000000006</v>
      </c>
      <c r="D162" s="6">
        <v>96</v>
      </c>
      <c r="E162" s="6">
        <v>3.42</v>
      </c>
      <c r="F162" s="7">
        <v>386.13791229999998</v>
      </c>
      <c r="G162" s="6">
        <v>58.5</v>
      </c>
      <c r="H162" s="6">
        <v>9.4700000000000006</v>
      </c>
      <c r="I162" s="7">
        <v>1569.6663100000001</v>
      </c>
      <c r="J162" s="8">
        <v>47641</v>
      </c>
      <c r="K162" s="6">
        <v>13.7</v>
      </c>
    </row>
    <row r="163" spans="1:11">
      <c r="A163" t="s">
        <v>52</v>
      </c>
      <c r="B163" s="6">
        <v>2010</v>
      </c>
      <c r="C163" s="6">
        <v>76.599999999999994</v>
      </c>
      <c r="D163" s="6">
        <v>16</v>
      </c>
      <c r="E163" s="6">
        <v>12.1</v>
      </c>
      <c r="F163" s="7">
        <v>206.88681819999999</v>
      </c>
      <c r="G163" s="6">
        <v>6.6</v>
      </c>
      <c r="H163" s="6">
        <v>8.25</v>
      </c>
      <c r="I163" s="7">
        <v>1355.74586</v>
      </c>
      <c r="J163" s="8">
        <v>4417781</v>
      </c>
      <c r="K163" s="6">
        <v>14.2</v>
      </c>
    </row>
    <row r="164" spans="1:11">
      <c r="A164" t="s">
        <v>52</v>
      </c>
      <c r="B164" s="6">
        <v>2011</v>
      </c>
      <c r="C164" s="6">
        <v>77</v>
      </c>
      <c r="D164" s="6">
        <v>14</v>
      </c>
      <c r="E164" s="6">
        <v>12.19</v>
      </c>
      <c r="F164" s="7">
        <v>1913.356642</v>
      </c>
      <c r="G164" s="6">
        <v>61.3</v>
      </c>
      <c r="H164" s="6">
        <v>7.8</v>
      </c>
      <c r="I164" s="7">
        <v>14539.184209999999</v>
      </c>
      <c r="J164" s="8">
        <v>428622</v>
      </c>
      <c r="K164" s="6">
        <v>14.5</v>
      </c>
    </row>
    <row r="165" spans="1:11">
      <c r="A165" t="s">
        <v>52</v>
      </c>
      <c r="B165" s="6">
        <v>2012</v>
      </c>
      <c r="C165" s="6">
        <v>77.099999999999994</v>
      </c>
      <c r="D165" s="6">
        <v>14</v>
      </c>
      <c r="E165" s="6">
        <v>11.49</v>
      </c>
      <c r="F165" s="7">
        <v>1851.713262</v>
      </c>
      <c r="G165" s="6">
        <v>61.9</v>
      </c>
      <c r="H165" s="6">
        <v>7.8</v>
      </c>
      <c r="I165" s="7">
        <v>13235.977569999999</v>
      </c>
      <c r="J165" s="8">
        <v>4267558</v>
      </c>
      <c r="K165" s="6">
        <v>14.6</v>
      </c>
    </row>
    <row r="166" spans="1:11">
      <c r="A166" t="s">
        <v>52</v>
      </c>
      <c r="B166" s="6">
        <v>2013</v>
      </c>
      <c r="C166" s="6">
        <v>77.7</v>
      </c>
      <c r="D166" s="6">
        <v>97</v>
      </c>
      <c r="E166" s="6">
        <v>12.39</v>
      </c>
      <c r="F166" s="7">
        <v>1899.107385</v>
      </c>
      <c r="G166" s="6">
        <v>62.5</v>
      </c>
      <c r="H166" s="6">
        <v>7.83</v>
      </c>
      <c r="I166" s="7">
        <v>13574.749</v>
      </c>
      <c r="J166" s="8">
        <v>4255689</v>
      </c>
      <c r="K166" s="6">
        <v>14.9</v>
      </c>
    </row>
    <row r="167" spans="1:11">
      <c r="A167" t="s">
        <v>52</v>
      </c>
      <c r="B167" s="6">
        <v>2014</v>
      </c>
      <c r="C167" s="6">
        <v>77.8</v>
      </c>
      <c r="D167" s="6">
        <v>97</v>
      </c>
      <c r="E167" s="6">
        <v>12.14</v>
      </c>
      <c r="F167" s="7">
        <v>1884.0988110000001</v>
      </c>
      <c r="G167" s="6">
        <v>63.1</v>
      </c>
      <c r="H167" s="6">
        <v>7.8</v>
      </c>
      <c r="I167" s="7">
        <v>13467.468269999999</v>
      </c>
      <c r="J167" s="8">
        <v>4238389</v>
      </c>
      <c r="K167" s="6">
        <v>15.1</v>
      </c>
    </row>
    <row r="168" spans="1:11">
      <c r="A168" t="s">
        <v>54</v>
      </c>
      <c r="B168" s="6">
        <v>2010</v>
      </c>
      <c r="C168" s="6">
        <v>79.5</v>
      </c>
      <c r="D168" s="6">
        <v>59</v>
      </c>
      <c r="E168" s="6">
        <v>11.32</v>
      </c>
      <c r="F168" s="7">
        <v>283.33002579999999</v>
      </c>
      <c r="G168" s="6">
        <v>57.8</v>
      </c>
      <c r="H168" s="6">
        <v>7.23</v>
      </c>
      <c r="I168" s="7">
        <v>3818.46396</v>
      </c>
      <c r="J168" s="8">
        <v>111267</v>
      </c>
      <c r="K168" s="6">
        <v>14.6</v>
      </c>
    </row>
    <row r="169" spans="1:11">
      <c r="A169" t="s">
        <v>54</v>
      </c>
      <c r="B169" s="6">
        <v>2011</v>
      </c>
      <c r="C169" s="6">
        <v>79.7</v>
      </c>
      <c r="D169" s="6">
        <v>57</v>
      </c>
      <c r="E169" s="6">
        <v>10.69</v>
      </c>
      <c r="F169" s="7">
        <v>2443.3250280000002</v>
      </c>
      <c r="G169" s="6">
        <v>58.3</v>
      </c>
      <c r="H169" s="6">
        <v>7.54</v>
      </c>
      <c r="I169" s="7">
        <v>32233.83942</v>
      </c>
      <c r="J169" s="8">
        <v>1124835</v>
      </c>
      <c r="K169" s="6">
        <v>13.8</v>
      </c>
    </row>
    <row r="170" spans="1:11">
      <c r="A170" t="s">
        <v>54</v>
      </c>
      <c r="B170" s="6">
        <v>2012</v>
      </c>
      <c r="C170" s="6">
        <v>80</v>
      </c>
      <c r="D170" s="6">
        <v>56</v>
      </c>
      <c r="E170" s="6">
        <v>10.55</v>
      </c>
      <c r="F170" s="7">
        <v>2159.7562050000001</v>
      </c>
      <c r="G170" s="6">
        <v>58.7</v>
      </c>
      <c r="H170" s="6">
        <v>7.44</v>
      </c>
      <c r="I170" s="7">
        <v>28951.155559999999</v>
      </c>
      <c r="J170" s="8">
        <v>113562</v>
      </c>
      <c r="K170" s="6">
        <v>13.8</v>
      </c>
    </row>
    <row r="171" spans="1:11">
      <c r="A171" t="s">
        <v>54</v>
      </c>
      <c r="B171" s="6">
        <v>2013</v>
      </c>
      <c r="C171" s="6">
        <v>81</v>
      </c>
      <c r="D171" s="6">
        <v>54</v>
      </c>
      <c r="E171" s="6">
        <v>9.0399999999999991</v>
      </c>
      <c r="F171" s="7">
        <v>212.08592590000001</v>
      </c>
      <c r="G171" s="6">
        <v>59.2</v>
      </c>
      <c r="H171" s="6">
        <v>7.46</v>
      </c>
      <c r="I171" s="7">
        <v>2797.9673600000001</v>
      </c>
      <c r="J171" s="8">
        <v>1143896</v>
      </c>
      <c r="K171" s="6">
        <v>13.8</v>
      </c>
    </row>
    <row r="172" spans="1:11">
      <c r="A172" t="s">
        <v>54</v>
      </c>
      <c r="B172" s="6">
        <v>2014</v>
      </c>
      <c r="C172" s="6">
        <v>83</v>
      </c>
      <c r="D172" s="6">
        <v>53</v>
      </c>
      <c r="E172" s="6">
        <v>0.01</v>
      </c>
      <c r="F172" s="7">
        <v>207.30419359999999</v>
      </c>
      <c r="G172" s="6">
        <v>59.8</v>
      </c>
      <c r="H172" s="6">
        <v>7.37</v>
      </c>
      <c r="I172" s="7">
        <v>2734.88382</v>
      </c>
      <c r="J172" s="8">
        <v>115239</v>
      </c>
      <c r="K172" s="6">
        <v>14</v>
      </c>
    </row>
    <row r="173" spans="1:11">
      <c r="A173" t="s">
        <v>58</v>
      </c>
      <c r="B173" s="6">
        <v>2010</v>
      </c>
      <c r="C173" s="6">
        <v>79.2</v>
      </c>
      <c r="D173" s="6">
        <v>84</v>
      </c>
      <c r="E173" s="6">
        <v>10.28</v>
      </c>
      <c r="F173" s="7">
        <v>954.48659329999998</v>
      </c>
      <c r="G173" s="6">
        <v>57</v>
      </c>
      <c r="H173" s="6">
        <v>11.8</v>
      </c>
      <c r="I173" s="7">
        <v>5841.41122</v>
      </c>
      <c r="J173" s="8">
        <v>5547683</v>
      </c>
      <c r="K173" s="6">
        <v>16.8</v>
      </c>
    </row>
    <row r="174" spans="1:11">
      <c r="A174" t="s">
        <v>58</v>
      </c>
      <c r="B174" s="6">
        <v>2011</v>
      </c>
      <c r="C174" s="6">
        <v>79.7</v>
      </c>
      <c r="D174" s="6">
        <v>79</v>
      </c>
      <c r="E174" s="6">
        <v>10.47</v>
      </c>
      <c r="F174" s="7">
        <v>10251.10872</v>
      </c>
      <c r="G174" s="6">
        <v>57.4</v>
      </c>
      <c r="H174" s="6">
        <v>1.87</v>
      </c>
      <c r="I174" s="7">
        <v>61753.667000000001</v>
      </c>
      <c r="J174" s="8">
        <v>557572</v>
      </c>
      <c r="K174" s="6">
        <v>16.899999999999999</v>
      </c>
    </row>
    <row r="175" spans="1:11">
      <c r="A175" t="s">
        <v>58</v>
      </c>
      <c r="B175" s="6">
        <v>2012</v>
      </c>
      <c r="C175" s="6">
        <v>80</v>
      </c>
      <c r="D175" s="6">
        <v>76</v>
      </c>
      <c r="E175" s="6">
        <v>9.26</v>
      </c>
      <c r="F175" s="7">
        <v>928.4170785</v>
      </c>
      <c r="G175" s="6">
        <v>57.7</v>
      </c>
      <c r="H175" s="6">
        <v>1.98</v>
      </c>
      <c r="I175" s="7">
        <v>5857.5209999999997</v>
      </c>
      <c r="J175" s="8">
        <v>5591572</v>
      </c>
      <c r="K175" s="6">
        <v>18.399999999999999</v>
      </c>
    </row>
    <row r="176" spans="1:11">
      <c r="A176" t="s">
        <v>58</v>
      </c>
      <c r="B176" s="6">
        <v>2013</v>
      </c>
      <c r="C176" s="6">
        <v>81</v>
      </c>
      <c r="D176" s="6">
        <v>75</v>
      </c>
      <c r="E176" s="6">
        <v>9.5</v>
      </c>
      <c r="F176" s="7">
        <v>10261.763000000001</v>
      </c>
      <c r="G176" s="6">
        <v>58.1</v>
      </c>
      <c r="H176" s="6">
        <v>11.25</v>
      </c>
      <c r="I176" s="7">
        <v>61191.192629999998</v>
      </c>
      <c r="J176" s="8">
        <v>5614932</v>
      </c>
      <c r="K176" s="6">
        <v>18.7</v>
      </c>
    </row>
    <row r="177" spans="1:11">
      <c r="A177" t="s">
        <v>58</v>
      </c>
      <c r="B177" s="6">
        <v>2014</v>
      </c>
      <c r="C177" s="6">
        <v>84</v>
      </c>
      <c r="D177" s="6">
        <v>73</v>
      </c>
      <c r="E177" s="6">
        <v>9.64</v>
      </c>
      <c r="F177" s="7">
        <v>10468.762919999999</v>
      </c>
      <c r="G177" s="6">
        <v>58.4</v>
      </c>
      <c r="H177" s="6">
        <v>1.8</v>
      </c>
      <c r="I177" s="7">
        <v>62425.539199999999</v>
      </c>
      <c r="J177" s="8">
        <v>5643475</v>
      </c>
      <c r="K177" s="6">
        <v>19.2</v>
      </c>
    </row>
    <row r="178" spans="1:11">
      <c r="A178" t="s">
        <v>59</v>
      </c>
      <c r="B178" s="6">
        <v>2010</v>
      </c>
      <c r="C178" s="6">
        <v>61.3</v>
      </c>
      <c r="D178" s="6">
        <v>273</v>
      </c>
      <c r="E178" s="6">
        <v>0.44</v>
      </c>
      <c r="F178" s="7">
        <v>187.4960097</v>
      </c>
      <c r="G178" s="6">
        <v>32.200000000000003</v>
      </c>
      <c r="H178" s="6">
        <v>8.84</v>
      </c>
      <c r="I178" s="7">
        <v>1325.9972399999999</v>
      </c>
      <c r="J178" s="8">
        <v>851146</v>
      </c>
      <c r="K178" s="6">
        <v>5.5</v>
      </c>
    </row>
    <row r="179" spans="1:11">
      <c r="A179" t="s">
        <v>59</v>
      </c>
      <c r="B179" s="6">
        <v>2011</v>
      </c>
      <c r="C179" s="6">
        <v>61.8</v>
      </c>
      <c r="D179" s="6">
        <v>268</v>
      </c>
      <c r="E179" s="6">
        <v>0.39</v>
      </c>
      <c r="F179" s="7">
        <v>20.359747380000002</v>
      </c>
      <c r="G179" s="6">
        <v>32.700000000000003</v>
      </c>
      <c r="H179" s="6">
        <v>8.7100000000000009</v>
      </c>
      <c r="I179" s="7">
        <v>143.986898</v>
      </c>
      <c r="J179" s="8">
        <v>865937</v>
      </c>
      <c r="K179" s="6">
        <v>5.9</v>
      </c>
    </row>
    <row r="180" spans="1:11">
      <c r="A180" t="s">
        <v>59</v>
      </c>
      <c r="B180" s="6">
        <v>2012</v>
      </c>
      <c r="C180" s="6">
        <v>62.2</v>
      </c>
      <c r="D180" s="6">
        <v>263</v>
      </c>
      <c r="E180" s="6">
        <v>0.52</v>
      </c>
      <c r="F180" s="7">
        <v>217.2125786</v>
      </c>
      <c r="G180" s="6">
        <v>33.200000000000003</v>
      </c>
      <c r="H180" s="6">
        <v>8.9499999999999993</v>
      </c>
      <c r="I180" s="7">
        <v>1536.1568500000001</v>
      </c>
      <c r="J180" s="8">
        <v>881185</v>
      </c>
      <c r="K180" s="6">
        <v>6.3</v>
      </c>
    </row>
    <row r="181" spans="1:11">
      <c r="A181" t="s">
        <v>59</v>
      </c>
      <c r="B181" s="6">
        <v>2013</v>
      </c>
      <c r="C181" s="6">
        <v>62.7</v>
      </c>
      <c r="D181" s="6">
        <v>256</v>
      </c>
      <c r="E181" s="6">
        <v>0.53</v>
      </c>
      <c r="F181" s="7">
        <v>229.44100950000001</v>
      </c>
      <c r="G181" s="6">
        <v>33.799999999999997</v>
      </c>
      <c r="H181" s="6">
        <v>9.14</v>
      </c>
      <c r="I181" s="7">
        <v>1622.637974</v>
      </c>
      <c r="J181" s="8">
        <v>896688</v>
      </c>
      <c r="K181" s="6">
        <v>6.3</v>
      </c>
    </row>
    <row r="182" spans="1:11">
      <c r="A182" t="s">
        <v>59</v>
      </c>
      <c r="B182" s="6">
        <v>2014</v>
      </c>
      <c r="C182" s="6">
        <v>63</v>
      </c>
      <c r="D182" s="6">
        <v>252</v>
      </c>
      <c r="E182" s="6">
        <v>0.38</v>
      </c>
      <c r="F182" s="7">
        <v>24.732996549999999</v>
      </c>
      <c r="G182" s="6">
        <v>34.4</v>
      </c>
      <c r="H182" s="6">
        <v>1.57</v>
      </c>
      <c r="I182" s="7">
        <v>174.91511</v>
      </c>
      <c r="J182" s="8">
        <v>912164</v>
      </c>
      <c r="K182" s="6">
        <v>6.3</v>
      </c>
    </row>
    <row r="183" spans="1:11">
      <c r="A183" t="s">
        <v>61</v>
      </c>
      <c r="B183" s="6">
        <v>2010</v>
      </c>
      <c r="C183" s="6">
        <v>72.7</v>
      </c>
      <c r="D183" s="6">
        <v>166</v>
      </c>
      <c r="E183" s="6">
        <v>6.02</v>
      </c>
      <c r="F183" s="7">
        <v>664.55852419999997</v>
      </c>
      <c r="G183" s="6">
        <v>53.6</v>
      </c>
      <c r="H183" s="6">
        <v>4.5999999999999996</v>
      </c>
      <c r="I183" s="7">
        <v>5451.6696000000002</v>
      </c>
      <c r="J183" s="8">
        <v>9897985</v>
      </c>
      <c r="K183" s="6">
        <v>12.9</v>
      </c>
    </row>
    <row r="184" spans="1:11">
      <c r="A184" t="s">
        <v>61</v>
      </c>
      <c r="B184" s="6">
        <v>2011</v>
      </c>
      <c r="C184" s="6">
        <v>73.099999999999994</v>
      </c>
      <c r="D184" s="6">
        <v>16</v>
      </c>
      <c r="E184" s="6">
        <v>5.91</v>
      </c>
      <c r="F184" s="7">
        <v>843.78769950000003</v>
      </c>
      <c r="G184" s="6">
        <v>54.7</v>
      </c>
      <c r="H184" s="6">
        <v>4.22</v>
      </c>
      <c r="I184" s="7">
        <v>5759.643</v>
      </c>
      <c r="J184" s="8">
        <v>12795</v>
      </c>
      <c r="K184" s="6">
        <v>13</v>
      </c>
    </row>
    <row r="185" spans="1:11">
      <c r="A185" t="s">
        <v>61</v>
      </c>
      <c r="B185" s="6">
        <v>2012</v>
      </c>
      <c r="C185" s="6">
        <v>72.099999999999994</v>
      </c>
      <c r="D185" s="6">
        <v>174</v>
      </c>
      <c r="E185" s="6">
        <v>5.93</v>
      </c>
      <c r="F185" s="7">
        <v>857.13070370000003</v>
      </c>
      <c r="G185" s="6">
        <v>55.8</v>
      </c>
      <c r="H185" s="6">
        <v>4.26</v>
      </c>
      <c r="I185" s="7">
        <v>5968.8767669999997</v>
      </c>
      <c r="J185" s="8">
        <v>115495</v>
      </c>
      <c r="K185" s="6">
        <v>13.1</v>
      </c>
    </row>
    <row r="186" spans="1:11">
      <c r="A186" t="s">
        <v>61</v>
      </c>
      <c r="B186" s="6">
        <v>2013</v>
      </c>
      <c r="C186" s="6">
        <v>73.400000000000006</v>
      </c>
      <c r="D186" s="6">
        <v>157</v>
      </c>
      <c r="E186" s="6">
        <v>5.93</v>
      </c>
      <c r="F186" s="7">
        <v>97.522115380000002</v>
      </c>
      <c r="G186" s="6">
        <v>56.8</v>
      </c>
      <c r="H186" s="6">
        <v>4.12</v>
      </c>
      <c r="I186" s="7">
        <v>627.55543999999998</v>
      </c>
      <c r="J186" s="8">
        <v>1281296</v>
      </c>
      <c r="K186" s="6">
        <v>13.2</v>
      </c>
    </row>
    <row r="187" spans="1:11">
      <c r="A187" t="s">
        <v>61</v>
      </c>
      <c r="B187" s="6">
        <v>2014</v>
      </c>
      <c r="C187" s="6">
        <v>73.599999999999994</v>
      </c>
      <c r="D187" s="6">
        <v>154</v>
      </c>
      <c r="E187" s="6">
        <v>5.92</v>
      </c>
      <c r="F187" s="7">
        <v>1088.244952</v>
      </c>
      <c r="G187" s="6">
        <v>57.9</v>
      </c>
      <c r="H187" s="6">
        <v>4.38</v>
      </c>
      <c r="I187" s="7">
        <v>6268.6921220000004</v>
      </c>
      <c r="J187" s="8">
        <v>145844</v>
      </c>
      <c r="K187" s="6">
        <v>13.2</v>
      </c>
    </row>
    <row r="188" spans="1:11">
      <c r="A188" t="s">
        <v>62</v>
      </c>
      <c r="B188" s="6">
        <v>2010</v>
      </c>
      <c r="C188" s="6">
        <v>75</v>
      </c>
      <c r="D188" s="6">
        <v>134</v>
      </c>
      <c r="E188" s="6">
        <v>3.95</v>
      </c>
      <c r="F188" s="7">
        <v>367.92856519999998</v>
      </c>
      <c r="G188" s="6">
        <v>5.7</v>
      </c>
      <c r="H188" s="6">
        <v>5.9</v>
      </c>
      <c r="I188" s="7">
        <v>4657.3236100000004</v>
      </c>
      <c r="J188" s="8">
        <v>1493469</v>
      </c>
      <c r="K188" s="6">
        <v>13.1</v>
      </c>
    </row>
    <row r="189" spans="1:11">
      <c r="A189" t="s">
        <v>62</v>
      </c>
      <c r="B189" s="6">
        <v>2011</v>
      </c>
      <c r="C189" s="6">
        <v>75.3</v>
      </c>
      <c r="D189" s="6">
        <v>131</v>
      </c>
      <c r="E189" s="6">
        <v>3.99</v>
      </c>
      <c r="F189" s="7">
        <v>344.74121639999998</v>
      </c>
      <c r="G189" s="6">
        <v>51.4</v>
      </c>
      <c r="H189" s="6">
        <v>5.92</v>
      </c>
      <c r="I189" s="7">
        <v>5223.3517629999997</v>
      </c>
      <c r="J189" s="8">
        <v>15177355</v>
      </c>
      <c r="K189" s="6">
        <v>13.2</v>
      </c>
    </row>
    <row r="190" spans="1:11">
      <c r="A190" t="s">
        <v>62</v>
      </c>
      <c r="B190" s="6">
        <v>2012</v>
      </c>
      <c r="C190" s="6">
        <v>75.5</v>
      </c>
      <c r="D190" s="6">
        <v>127</v>
      </c>
      <c r="E190" s="6">
        <v>3.92</v>
      </c>
      <c r="F190" s="7">
        <v>41.880877120000001</v>
      </c>
      <c r="G190" s="6">
        <v>52.1</v>
      </c>
      <c r="H190" s="6">
        <v>6.48</v>
      </c>
      <c r="I190" s="7">
        <v>572.14313000000004</v>
      </c>
      <c r="J190" s="8">
        <v>15419666</v>
      </c>
      <c r="K190" s="6">
        <v>13.3</v>
      </c>
    </row>
    <row r="191" spans="1:11">
      <c r="A191" t="s">
        <v>62</v>
      </c>
      <c r="B191" s="6">
        <v>2013</v>
      </c>
      <c r="C191" s="6">
        <v>76</v>
      </c>
      <c r="D191" s="6">
        <v>121</v>
      </c>
      <c r="E191" s="6">
        <v>3.77</v>
      </c>
      <c r="F191" s="7">
        <v>59.128502040000001</v>
      </c>
      <c r="G191" s="6">
        <v>52.8</v>
      </c>
      <c r="H191" s="6">
        <v>7.29</v>
      </c>
      <c r="I191" s="7">
        <v>674.98289999999997</v>
      </c>
      <c r="J191" s="8">
        <v>15661547</v>
      </c>
      <c r="K191" s="6">
        <v>13.4</v>
      </c>
    </row>
    <row r="192" spans="1:11">
      <c r="A192" t="s">
        <v>62</v>
      </c>
      <c r="B192" s="6">
        <v>2014</v>
      </c>
      <c r="C192" s="6">
        <v>76</v>
      </c>
      <c r="D192" s="6">
        <v>121</v>
      </c>
      <c r="E192" s="6">
        <v>3.82</v>
      </c>
      <c r="F192" s="7">
        <v>79.116263410000002</v>
      </c>
      <c r="G192" s="6">
        <v>53.5</v>
      </c>
      <c r="H192" s="6">
        <v>9.16</v>
      </c>
      <c r="I192" s="7">
        <v>6432.2165370000002</v>
      </c>
      <c r="J192" s="8">
        <v>1593112</v>
      </c>
      <c r="K192" s="6">
        <v>14</v>
      </c>
    </row>
    <row r="193" spans="1:11">
      <c r="A193" t="s">
        <v>64</v>
      </c>
      <c r="B193" s="6">
        <v>2010</v>
      </c>
      <c r="C193" s="6">
        <v>72</v>
      </c>
      <c r="D193" s="6">
        <v>191</v>
      </c>
      <c r="E193" s="6">
        <v>2.36</v>
      </c>
      <c r="F193" s="7">
        <v>469.39041930000002</v>
      </c>
      <c r="G193" s="6">
        <v>52.8</v>
      </c>
      <c r="H193" s="6">
        <v>6.91</v>
      </c>
      <c r="I193" s="7">
        <v>3474.392445</v>
      </c>
      <c r="J193" s="8">
        <v>6164626</v>
      </c>
      <c r="K193" s="6">
        <v>12.9</v>
      </c>
    </row>
    <row r="194" spans="1:11">
      <c r="A194" t="s">
        <v>64</v>
      </c>
      <c r="B194" s="6">
        <v>2011</v>
      </c>
      <c r="C194" s="6">
        <v>72</v>
      </c>
      <c r="D194" s="6">
        <v>197</v>
      </c>
      <c r="E194" s="6">
        <v>2.37</v>
      </c>
      <c r="F194" s="7">
        <v>549.2783081</v>
      </c>
      <c r="G194" s="6">
        <v>53.4</v>
      </c>
      <c r="H194" s="6">
        <v>6.81</v>
      </c>
      <c r="I194" s="7">
        <v>3736.5871299999999</v>
      </c>
      <c r="J194" s="8">
        <v>619256</v>
      </c>
      <c r="K194" s="6">
        <v>13</v>
      </c>
    </row>
    <row r="195" spans="1:11">
      <c r="A195" t="s">
        <v>64</v>
      </c>
      <c r="B195" s="6">
        <v>2012</v>
      </c>
      <c r="C195" s="6">
        <v>73</v>
      </c>
      <c r="D195" s="6">
        <v>181</v>
      </c>
      <c r="E195" s="6">
        <v>2.48</v>
      </c>
      <c r="F195" s="7">
        <v>591.77575690000003</v>
      </c>
      <c r="G195" s="6">
        <v>54.1</v>
      </c>
      <c r="H195" s="6">
        <v>6.7</v>
      </c>
      <c r="I195" s="7">
        <v>3827.786267</v>
      </c>
      <c r="J195" s="8">
        <v>6221246</v>
      </c>
      <c r="K195" s="6">
        <v>13.2</v>
      </c>
    </row>
    <row r="196" spans="1:11">
      <c r="A196" t="s">
        <v>64</v>
      </c>
      <c r="B196" s="6">
        <v>2013</v>
      </c>
      <c r="C196" s="6">
        <v>73</v>
      </c>
      <c r="D196" s="6">
        <v>184</v>
      </c>
      <c r="E196" s="6">
        <v>2.42</v>
      </c>
      <c r="F196" s="7">
        <v>653.69250160000001</v>
      </c>
      <c r="G196" s="6">
        <v>54.7</v>
      </c>
      <c r="H196" s="6">
        <v>6.95</v>
      </c>
      <c r="I196" s="7">
        <v>3895.664491</v>
      </c>
      <c r="J196" s="8">
        <v>625777</v>
      </c>
      <c r="K196" s="6">
        <v>13.2</v>
      </c>
    </row>
    <row r="197" spans="1:11">
      <c r="A197" t="s">
        <v>64</v>
      </c>
      <c r="B197" s="6">
        <v>2014</v>
      </c>
      <c r="C197" s="6">
        <v>73.3</v>
      </c>
      <c r="D197" s="6">
        <v>181</v>
      </c>
      <c r="E197" s="6">
        <v>2.52</v>
      </c>
      <c r="F197" s="7">
        <v>665.72602529999995</v>
      </c>
      <c r="G197" s="6">
        <v>55.4</v>
      </c>
      <c r="H197" s="6">
        <v>6.77</v>
      </c>
      <c r="I197" s="7">
        <v>3988.7718709999999</v>
      </c>
      <c r="J197" s="8">
        <v>6281189</v>
      </c>
      <c r="K197" s="6">
        <v>13.2</v>
      </c>
    </row>
    <row r="198" spans="1:11">
      <c r="A198" t="s">
        <v>65</v>
      </c>
      <c r="B198" s="6">
        <v>2010</v>
      </c>
      <c r="C198" s="6">
        <v>56.1</v>
      </c>
      <c r="D198" s="6">
        <v>339</v>
      </c>
      <c r="E198" s="6">
        <v>9.93</v>
      </c>
      <c r="F198" s="7">
        <v>1192.6966190000001</v>
      </c>
      <c r="G198" s="6">
        <v>22.1</v>
      </c>
      <c r="H198" s="6">
        <v>3.84</v>
      </c>
      <c r="I198" s="7">
        <v>17136.445680000001</v>
      </c>
      <c r="J198" s="8">
        <v>95114</v>
      </c>
      <c r="K198" s="6">
        <v>9.1999999999999993</v>
      </c>
    </row>
    <row r="199" spans="1:11">
      <c r="A199" t="s">
        <v>65</v>
      </c>
      <c r="B199" s="6">
        <v>2011</v>
      </c>
      <c r="C199" s="6">
        <v>56.2</v>
      </c>
      <c r="D199" s="6">
        <v>344</v>
      </c>
      <c r="E199" s="6">
        <v>10.99</v>
      </c>
      <c r="F199" s="7">
        <v>1493.051277</v>
      </c>
      <c r="G199" s="6">
        <v>22.6</v>
      </c>
      <c r="H199" s="6">
        <v>3.29</v>
      </c>
      <c r="I199" s="7">
        <v>21451.886170000002</v>
      </c>
      <c r="J199" s="8">
        <v>99429</v>
      </c>
      <c r="K199" s="6">
        <v>9.1999999999999993</v>
      </c>
    </row>
    <row r="200" spans="1:11">
      <c r="A200" t="s">
        <v>65</v>
      </c>
      <c r="B200" s="6">
        <v>2012</v>
      </c>
      <c r="C200" s="6">
        <v>56.7</v>
      </c>
      <c r="D200" s="6">
        <v>337</v>
      </c>
      <c r="E200" s="6">
        <v>11.89</v>
      </c>
      <c r="F200" s="7">
        <v>1500.4126349999999</v>
      </c>
      <c r="G200" s="6">
        <v>23</v>
      </c>
      <c r="H200" s="6">
        <v>4</v>
      </c>
      <c r="I200" s="7">
        <v>21557.6528</v>
      </c>
      <c r="J200" s="8">
        <v>138593</v>
      </c>
      <c r="K200" s="6">
        <v>9.1999999999999993</v>
      </c>
    </row>
    <row r="201" spans="1:11">
      <c r="A201" t="s">
        <v>65</v>
      </c>
      <c r="B201" s="6">
        <v>2013</v>
      </c>
      <c r="C201" s="6">
        <v>57.4</v>
      </c>
      <c r="D201" s="6">
        <v>327</v>
      </c>
      <c r="E201" s="6">
        <v>10.72</v>
      </c>
      <c r="F201" s="7">
        <v>156.39076850000001</v>
      </c>
      <c r="G201" s="6">
        <v>23.5</v>
      </c>
      <c r="H201" s="6">
        <v>3.73</v>
      </c>
      <c r="I201" s="7">
        <v>2246.9938000000002</v>
      </c>
      <c r="J201" s="8">
        <v>183746</v>
      </c>
      <c r="K201" s="6">
        <v>9.1999999999999993</v>
      </c>
    </row>
    <row r="202" spans="1:11">
      <c r="A202" t="s">
        <v>65</v>
      </c>
      <c r="B202" s="6">
        <v>2014</v>
      </c>
      <c r="C202" s="6">
        <v>57.9</v>
      </c>
      <c r="D202" s="6">
        <v>32</v>
      </c>
      <c r="E202" s="6">
        <v>0.01</v>
      </c>
      <c r="F202" s="7">
        <v>13.40477417</v>
      </c>
      <c r="G202" s="6">
        <v>24</v>
      </c>
      <c r="H202" s="6">
        <v>3.8</v>
      </c>
      <c r="I202" s="7">
        <v>192.59733</v>
      </c>
      <c r="J202" s="8">
        <v>1129424</v>
      </c>
      <c r="K202" s="6">
        <v>9.1999999999999993</v>
      </c>
    </row>
    <row r="203" spans="1:11">
      <c r="A203" t="s">
        <v>66</v>
      </c>
      <c r="B203" s="6">
        <v>2010</v>
      </c>
      <c r="C203" s="6">
        <v>62.1</v>
      </c>
      <c r="D203" s="6">
        <v>298</v>
      </c>
      <c r="E203" s="6">
        <v>0.61</v>
      </c>
      <c r="F203" s="7">
        <v>17.357397840000001</v>
      </c>
      <c r="G203" s="6">
        <v>16</v>
      </c>
      <c r="H203" s="6">
        <v>3.24</v>
      </c>
      <c r="I203" s="7">
        <v>482.14994000000002</v>
      </c>
      <c r="J203" s="8">
        <v>43984</v>
      </c>
      <c r="K203" s="6">
        <v>5.0999999999999996</v>
      </c>
    </row>
    <row r="204" spans="1:11">
      <c r="A204" t="s">
        <v>66</v>
      </c>
      <c r="B204" s="6">
        <v>2011</v>
      </c>
      <c r="C204" s="6">
        <v>62.9</v>
      </c>
      <c r="D204" s="6">
        <v>286</v>
      </c>
      <c r="E204" s="6">
        <v>0.62</v>
      </c>
      <c r="F204" s="7">
        <v>20.979919150000001</v>
      </c>
      <c r="G204" s="6">
        <v>16.5</v>
      </c>
      <c r="H204" s="6">
        <v>3.6</v>
      </c>
      <c r="I204" s="7">
        <v>582.775532</v>
      </c>
      <c r="J204" s="8">
        <v>447469</v>
      </c>
      <c r="K204" s="6">
        <v>5</v>
      </c>
    </row>
    <row r="205" spans="1:11">
      <c r="A205" t="s">
        <v>67</v>
      </c>
      <c r="B205" s="6">
        <v>2010</v>
      </c>
      <c r="C205" s="6">
        <v>75.599999999999994</v>
      </c>
      <c r="D205" s="6">
        <v>137</v>
      </c>
      <c r="E205" s="6">
        <v>14.97</v>
      </c>
      <c r="F205" s="7">
        <v>1802.017593</v>
      </c>
      <c r="G205" s="6">
        <v>57.6</v>
      </c>
      <c r="H205" s="6">
        <v>6.25</v>
      </c>
      <c r="I205" s="7">
        <v>14638.6482</v>
      </c>
      <c r="J205" s="8">
        <v>1331475</v>
      </c>
      <c r="K205" s="6">
        <v>16.2</v>
      </c>
    </row>
    <row r="206" spans="1:11">
      <c r="A206" t="s">
        <v>67</v>
      </c>
      <c r="B206" s="6">
        <v>2011</v>
      </c>
      <c r="C206" s="6">
        <v>76.099999999999994</v>
      </c>
      <c r="D206" s="6">
        <v>138</v>
      </c>
      <c r="E206" s="6">
        <v>0.01</v>
      </c>
      <c r="F206" s="7">
        <v>2146.945741</v>
      </c>
      <c r="G206" s="6">
        <v>58</v>
      </c>
      <c r="H206" s="6">
        <v>5.83</v>
      </c>
      <c r="I206" s="7">
        <v>17454.843420000001</v>
      </c>
      <c r="J206" s="8">
        <v>1327439</v>
      </c>
      <c r="K206" s="6">
        <v>16.399999999999999</v>
      </c>
    </row>
    <row r="207" spans="1:11">
      <c r="A207" t="s">
        <v>67</v>
      </c>
      <c r="B207" s="6">
        <v>2012</v>
      </c>
      <c r="C207" s="6">
        <v>76.3</v>
      </c>
      <c r="D207" s="6">
        <v>135</v>
      </c>
      <c r="E207" s="6">
        <v>0.01</v>
      </c>
      <c r="F207" s="7">
        <v>2263.1037970000002</v>
      </c>
      <c r="G207" s="6">
        <v>58.5</v>
      </c>
      <c r="H207" s="6">
        <v>6.36</v>
      </c>
      <c r="I207" s="7">
        <v>17421.892199999998</v>
      </c>
      <c r="J207" s="8">
        <v>1322696</v>
      </c>
      <c r="K207" s="6">
        <v>16.5</v>
      </c>
    </row>
    <row r="208" spans="1:11">
      <c r="A208" t="s">
        <v>67</v>
      </c>
      <c r="B208" s="6">
        <v>2013</v>
      </c>
      <c r="C208" s="6">
        <v>76.900000000000006</v>
      </c>
      <c r="D208" s="6">
        <v>127</v>
      </c>
      <c r="E208" s="6">
        <v>0.01</v>
      </c>
      <c r="F208" s="7">
        <v>261.29148079999999</v>
      </c>
      <c r="G208" s="6">
        <v>59</v>
      </c>
      <c r="H208" s="6">
        <v>6.48</v>
      </c>
      <c r="I208" s="7">
        <v>1929.7746</v>
      </c>
      <c r="J208" s="8">
        <v>1317997</v>
      </c>
      <c r="K208" s="6">
        <v>16.5</v>
      </c>
    </row>
    <row r="209" spans="1:11">
      <c r="A209" t="s">
        <v>67</v>
      </c>
      <c r="B209" s="6">
        <v>2014</v>
      </c>
      <c r="C209" s="6">
        <v>77.3</v>
      </c>
      <c r="D209" s="6">
        <v>122</v>
      </c>
      <c r="E209" s="6">
        <v>0.01</v>
      </c>
      <c r="F209" s="7">
        <v>2700.07305</v>
      </c>
      <c r="G209" s="6">
        <v>59.4</v>
      </c>
      <c r="H209" s="6">
        <v>6.38</v>
      </c>
      <c r="I209" s="7">
        <v>19941.455320000001</v>
      </c>
      <c r="J209" s="8">
        <v>1314545</v>
      </c>
      <c r="K209" s="6">
        <v>16.5</v>
      </c>
    </row>
    <row r="210" spans="1:11">
      <c r="A210" t="s">
        <v>68</v>
      </c>
      <c r="B210" s="6">
        <v>2010</v>
      </c>
      <c r="C210" s="6">
        <v>61.8</v>
      </c>
      <c r="D210" s="6">
        <v>261</v>
      </c>
      <c r="E210" s="6">
        <v>1.34</v>
      </c>
      <c r="F210" s="7">
        <v>67.733744130000005</v>
      </c>
      <c r="G210" s="6">
        <v>15.6</v>
      </c>
      <c r="H210" s="6">
        <v>6.86</v>
      </c>
      <c r="I210" s="7">
        <v>341.39992000000001</v>
      </c>
      <c r="J210" s="8">
        <v>877267</v>
      </c>
      <c r="K210" s="6">
        <v>8.1</v>
      </c>
    </row>
    <row r="211" spans="1:11">
      <c r="A211" t="s">
        <v>68</v>
      </c>
      <c r="B211" s="6">
        <v>2011</v>
      </c>
      <c r="C211" s="6">
        <v>62.6</v>
      </c>
      <c r="D211" s="6">
        <v>249</v>
      </c>
      <c r="E211" s="6">
        <v>1.32</v>
      </c>
      <c r="F211" s="7">
        <v>67.775653689999999</v>
      </c>
      <c r="G211" s="6">
        <v>16</v>
      </c>
      <c r="H211" s="6">
        <v>6.55</v>
      </c>
      <c r="I211" s="7">
        <v>354.8463544</v>
      </c>
      <c r="J211" s="8">
        <v>946756</v>
      </c>
      <c r="K211" s="6">
        <v>8.1999999999999993</v>
      </c>
    </row>
    <row r="212" spans="1:11">
      <c r="A212" t="s">
        <v>68</v>
      </c>
      <c r="B212" s="6">
        <v>2012</v>
      </c>
      <c r="C212" s="6">
        <v>63.3</v>
      </c>
      <c r="D212" s="6">
        <v>241</v>
      </c>
      <c r="E212" s="6">
        <v>1.84</v>
      </c>
      <c r="F212" s="7">
        <v>86.825511239999997</v>
      </c>
      <c r="G212" s="6">
        <v>16.399999999999999</v>
      </c>
      <c r="H212" s="6">
        <v>5.77</v>
      </c>
      <c r="I212" s="7">
        <v>468.567249</v>
      </c>
      <c r="J212" s="8">
        <v>92444183</v>
      </c>
      <c r="K212" s="6">
        <v>8.4</v>
      </c>
    </row>
    <row r="213" spans="1:11">
      <c r="A213" t="s">
        <v>68</v>
      </c>
      <c r="B213" s="6">
        <v>2013</v>
      </c>
      <c r="C213" s="6">
        <v>63.7</v>
      </c>
      <c r="D213" s="6">
        <v>237</v>
      </c>
      <c r="E213" s="6">
        <v>1.86</v>
      </c>
      <c r="F213" s="7">
        <v>8.3132820390000006</v>
      </c>
      <c r="G213" s="6">
        <v>16.8</v>
      </c>
      <c r="H213" s="6">
        <v>5.19</v>
      </c>
      <c r="I213" s="7">
        <v>52.1535887</v>
      </c>
      <c r="J213" s="8">
        <v>94887724</v>
      </c>
      <c r="K213" s="6">
        <v>8.4</v>
      </c>
    </row>
    <row r="214" spans="1:11">
      <c r="A214" t="s">
        <v>68</v>
      </c>
      <c r="B214" s="6">
        <v>2014</v>
      </c>
      <c r="C214" s="6">
        <v>64.2</v>
      </c>
      <c r="D214" s="6">
        <v>234</v>
      </c>
      <c r="E214" s="6">
        <v>0.01</v>
      </c>
      <c r="F214" s="7">
        <v>89.958058449999996</v>
      </c>
      <c r="G214" s="6">
        <v>17.2</v>
      </c>
      <c r="H214" s="6">
        <v>4.88</v>
      </c>
      <c r="I214" s="7">
        <v>571.16227590000005</v>
      </c>
      <c r="J214" s="8">
        <v>97366774</v>
      </c>
      <c r="K214" s="6">
        <v>8.4</v>
      </c>
    </row>
    <row r="215" spans="1:11">
      <c r="A215" t="s">
        <v>69</v>
      </c>
      <c r="B215" s="6">
        <v>2010</v>
      </c>
      <c r="C215" s="6">
        <v>69.099999999999994</v>
      </c>
      <c r="D215" s="6">
        <v>2</v>
      </c>
      <c r="E215" s="6">
        <v>2.25</v>
      </c>
      <c r="F215" s="7">
        <v>62.08343533</v>
      </c>
      <c r="G215" s="6">
        <v>58.7</v>
      </c>
      <c r="H215" s="6">
        <v>4.2300000000000004</v>
      </c>
      <c r="I215" s="7">
        <v>3651.9667840000002</v>
      </c>
      <c r="J215" s="8">
        <v>85995</v>
      </c>
      <c r="K215" s="6">
        <v>14.6</v>
      </c>
    </row>
    <row r="216" spans="1:11">
      <c r="A216" t="s">
        <v>69</v>
      </c>
      <c r="B216" s="6">
        <v>2011</v>
      </c>
      <c r="C216" s="6">
        <v>69.2</v>
      </c>
      <c r="D216" s="6">
        <v>197</v>
      </c>
      <c r="E216" s="6">
        <v>0.01</v>
      </c>
      <c r="F216" s="7">
        <v>401.79310450000003</v>
      </c>
      <c r="G216" s="6">
        <v>59.5</v>
      </c>
      <c r="H216" s="6">
        <v>4.5999999999999996</v>
      </c>
      <c r="I216" s="7">
        <v>4353.121392</v>
      </c>
      <c r="J216" s="8">
        <v>86786</v>
      </c>
      <c r="K216" s="6">
        <v>14.7</v>
      </c>
    </row>
    <row r="217" spans="1:11">
      <c r="A217" t="s">
        <v>69</v>
      </c>
      <c r="B217" s="6">
        <v>2012</v>
      </c>
      <c r="C217" s="6">
        <v>69.400000000000006</v>
      </c>
      <c r="D217" s="6">
        <v>195</v>
      </c>
      <c r="E217" s="6">
        <v>0.01</v>
      </c>
      <c r="F217" s="7">
        <v>431.48548740000001</v>
      </c>
      <c r="G217" s="6">
        <v>6.2</v>
      </c>
      <c r="H217" s="6">
        <v>4.16</v>
      </c>
      <c r="I217" s="7">
        <v>4546.7385400000003</v>
      </c>
      <c r="J217" s="8">
        <v>873596</v>
      </c>
      <c r="K217" s="6">
        <v>14.9</v>
      </c>
    </row>
    <row r="218" spans="1:11">
      <c r="A218" t="s">
        <v>69</v>
      </c>
      <c r="B218" s="6">
        <v>2013</v>
      </c>
      <c r="C218" s="6">
        <v>69.599999999999994</v>
      </c>
      <c r="D218" s="6">
        <v>192</v>
      </c>
      <c r="E218" s="6">
        <v>0.01</v>
      </c>
      <c r="F218" s="7">
        <v>460.64878049999999</v>
      </c>
      <c r="G218" s="6">
        <v>61.1</v>
      </c>
      <c r="H218" s="6">
        <v>4.26</v>
      </c>
      <c r="I218" s="7">
        <v>4763.6895599999998</v>
      </c>
      <c r="J218" s="8">
        <v>879715</v>
      </c>
      <c r="K218" s="6">
        <v>15</v>
      </c>
    </row>
    <row r="219" spans="1:11">
      <c r="A219" t="s">
        <v>69</v>
      </c>
      <c r="B219" s="6">
        <v>2014</v>
      </c>
      <c r="C219" s="6">
        <v>69.7</v>
      </c>
      <c r="D219" s="6">
        <v>19</v>
      </c>
      <c r="E219" s="6">
        <v>0.01</v>
      </c>
      <c r="F219" s="7">
        <v>50.539484000000002</v>
      </c>
      <c r="G219" s="6">
        <v>61.9</v>
      </c>
      <c r="H219" s="6">
        <v>4.49</v>
      </c>
      <c r="I219" s="7">
        <v>546.37279999999998</v>
      </c>
      <c r="J219" s="8">
        <v>88586</v>
      </c>
      <c r="K219" s="6">
        <v>15.2</v>
      </c>
    </row>
    <row r="220" spans="1:11">
      <c r="A220" t="s">
        <v>70</v>
      </c>
      <c r="B220" s="6">
        <v>2010</v>
      </c>
      <c r="C220" s="6">
        <v>79.900000000000006</v>
      </c>
      <c r="D220" s="6">
        <v>89</v>
      </c>
      <c r="E220" s="6">
        <v>9.7200000000000006</v>
      </c>
      <c r="F220" s="7">
        <v>591.66914050000003</v>
      </c>
      <c r="G220" s="6">
        <v>6.2</v>
      </c>
      <c r="H220" s="6">
        <v>9.5</v>
      </c>
      <c r="I220" s="7">
        <v>4622.4151599999996</v>
      </c>
      <c r="J220" s="8">
        <v>5363352</v>
      </c>
      <c r="K220" s="6">
        <v>16.8</v>
      </c>
    </row>
    <row r="221" spans="1:11">
      <c r="A221" t="s">
        <v>70</v>
      </c>
      <c r="B221" s="6">
        <v>2011</v>
      </c>
      <c r="C221" s="6">
        <v>83</v>
      </c>
      <c r="D221" s="6">
        <v>86</v>
      </c>
      <c r="E221" s="6">
        <v>9.81</v>
      </c>
      <c r="F221" s="7">
        <v>71.016208379999995</v>
      </c>
      <c r="G221" s="6">
        <v>6.6</v>
      </c>
      <c r="H221" s="6">
        <v>9.1</v>
      </c>
      <c r="I221" s="7">
        <v>579.72415000000001</v>
      </c>
      <c r="J221" s="8">
        <v>5388272</v>
      </c>
      <c r="K221" s="6">
        <v>16.899999999999999</v>
      </c>
    </row>
    <row r="222" spans="1:11">
      <c r="A222" t="s">
        <v>70</v>
      </c>
      <c r="B222" s="6">
        <v>2012</v>
      </c>
      <c r="C222" s="6">
        <v>84</v>
      </c>
      <c r="D222" s="6">
        <v>82</v>
      </c>
      <c r="E222" s="6">
        <v>9.24</v>
      </c>
      <c r="F222" s="7">
        <v>5889.0125360000002</v>
      </c>
      <c r="G222" s="6">
        <v>61</v>
      </c>
      <c r="H222" s="6">
        <v>9.3000000000000007</v>
      </c>
      <c r="I222" s="7">
        <v>47415.559869999997</v>
      </c>
      <c r="J222" s="8">
        <v>5413971</v>
      </c>
      <c r="K222" s="6">
        <v>17</v>
      </c>
    </row>
    <row r="223" spans="1:11">
      <c r="A223" t="s">
        <v>70</v>
      </c>
      <c r="B223" s="6">
        <v>2013</v>
      </c>
      <c r="C223" s="6">
        <v>87</v>
      </c>
      <c r="D223" s="6">
        <v>79</v>
      </c>
      <c r="E223" s="6">
        <v>8.9700000000000006</v>
      </c>
      <c r="F223" s="7">
        <v>6115.4966240000003</v>
      </c>
      <c r="G223" s="6">
        <v>61.4</v>
      </c>
      <c r="H223" s="6">
        <v>9.5500000000000007</v>
      </c>
      <c r="I223" s="7">
        <v>49638.7713</v>
      </c>
      <c r="J223" s="8">
        <v>5438972</v>
      </c>
      <c r="K223" s="6">
        <v>17</v>
      </c>
    </row>
    <row r="224" spans="1:11">
      <c r="A224" t="s">
        <v>70</v>
      </c>
      <c r="B224" s="6">
        <v>2014</v>
      </c>
      <c r="C224" s="6">
        <v>89</v>
      </c>
      <c r="D224" s="6">
        <v>78</v>
      </c>
      <c r="E224" s="6">
        <v>8.8000000000000007</v>
      </c>
      <c r="F224" s="7">
        <v>6164.4554019999996</v>
      </c>
      <c r="G224" s="6">
        <v>61.7</v>
      </c>
      <c r="H224" s="6">
        <v>9.68</v>
      </c>
      <c r="I224" s="7">
        <v>49914.618640000001</v>
      </c>
      <c r="J224" s="8">
        <v>5461512</v>
      </c>
      <c r="K224" s="6">
        <v>17</v>
      </c>
    </row>
    <row r="225" spans="1:11">
      <c r="A225" t="s">
        <v>71</v>
      </c>
      <c r="B225" s="6">
        <v>2010</v>
      </c>
      <c r="C225" s="6">
        <v>81.3</v>
      </c>
      <c r="D225" s="6">
        <v>86</v>
      </c>
      <c r="E225" s="6">
        <v>11.7</v>
      </c>
      <c r="F225" s="7">
        <v>72.800121099999998</v>
      </c>
      <c r="G225" s="6">
        <v>6.1</v>
      </c>
      <c r="H225" s="6">
        <v>11.2</v>
      </c>
      <c r="I225" s="7">
        <v>473.34278999999998</v>
      </c>
      <c r="J225" s="8">
        <v>6527512</v>
      </c>
      <c r="K225" s="6">
        <v>16</v>
      </c>
    </row>
    <row r="226" spans="1:11">
      <c r="A226" t="s">
        <v>71</v>
      </c>
      <c r="B226" s="6">
        <v>2011</v>
      </c>
      <c r="C226" s="6">
        <v>81.7</v>
      </c>
      <c r="D226" s="6">
        <v>83</v>
      </c>
      <c r="E226" s="6">
        <v>11.8</v>
      </c>
      <c r="F226" s="7">
        <v>683.91905680000002</v>
      </c>
      <c r="G226" s="6">
        <v>6.6</v>
      </c>
      <c r="H226" s="6">
        <v>11.33</v>
      </c>
      <c r="I226" s="7">
        <v>4381.2879999999996</v>
      </c>
      <c r="J226" s="8">
        <v>65342776</v>
      </c>
      <c r="K226" s="6">
        <v>16.100000000000001</v>
      </c>
    </row>
    <row r="227" spans="1:11">
      <c r="A227" t="s">
        <v>71</v>
      </c>
      <c r="B227" s="6">
        <v>2012</v>
      </c>
      <c r="C227" s="6">
        <v>81.5</v>
      </c>
      <c r="D227" s="6">
        <v>83</v>
      </c>
      <c r="E227" s="6">
        <v>11.5</v>
      </c>
      <c r="F227" s="7">
        <v>751.37935530000004</v>
      </c>
      <c r="G227" s="6">
        <v>61.1</v>
      </c>
      <c r="H227" s="6">
        <v>11.44</v>
      </c>
      <c r="I227" s="7">
        <v>4838.2443999999996</v>
      </c>
      <c r="J227" s="8">
        <v>6565979</v>
      </c>
      <c r="K227" s="6">
        <v>16.100000000000001</v>
      </c>
    </row>
    <row r="228" spans="1:11">
      <c r="A228" t="s">
        <v>71</v>
      </c>
      <c r="B228" s="6">
        <v>2013</v>
      </c>
      <c r="C228" s="6">
        <v>82</v>
      </c>
      <c r="D228" s="6">
        <v>81</v>
      </c>
      <c r="E228" s="6">
        <v>11.1</v>
      </c>
      <c r="F228" s="7">
        <v>6646.9539349999995</v>
      </c>
      <c r="G228" s="6">
        <v>61.6</v>
      </c>
      <c r="H228" s="6">
        <v>11.56</v>
      </c>
      <c r="I228" s="7">
        <v>42554.122499999998</v>
      </c>
      <c r="J228" s="8">
        <v>6599857</v>
      </c>
      <c r="K228" s="6">
        <v>16.2</v>
      </c>
    </row>
    <row r="229" spans="1:11">
      <c r="A229" t="s">
        <v>71</v>
      </c>
      <c r="B229" s="6">
        <v>2014</v>
      </c>
      <c r="C229" s="6">
        <v>82.2</v>
      </c>
      <c r="D229" s="6">
        <v>79</v>
      </c>
      <c r="E229" s="6">
        <v>11.5</v>
      </c>
      <c r="F229" s="7">
        <v>6739.6776060000002</v>
      </c>
      <c r="G229" s="6">
        <v>62</v>
      </c>
      <c r="H229" s="6">
        <v>11.54</v>
      </c>
      <c r="I229" s="7">
        <v>42955.242870000002</v>
      </c>
      <c r="J229" s="8">
        <v>66331957</v>
      </c>
      <c r="K229" s="6">
        <v>16.2</v>
      </c>
    </row>
    <row r="230" spans="1:11">
      <c r="A230" t="s">
        <v>72</v>
      </c>
      <c r="B230" s="6">
        <v>2010</v>
      </c>
      <c r="C230" s="6">
        <v>62.3</v>
      </c>
      <c r="D230" s="6">
        <v>294</v>
      </c>
      <c r="E230" s="6">
        <v>8.85</v>
      </c>
      <c r="F230" s="7">
        <v>145.31828200000001</v>
      </c>
      <c r="G230" s="6">
        <v>33.5</v>
      </c>
      <c r="H230" s="6">
        <v>3.41</v>
      </c>
      <c r="I230" s="7">
        <v>8754.1133759999993</v>
      </c>
      <c r="J230" s="8">
        <v>16421</v>
      </c>
      <c r="K230" s="6">
        <v>12.5</v>
      </c>
    </row>
    <row r="231" spans="1:11">
      <c r="A231" t="s">
        <v>72</v>
      </c>
      <c r="B231" s="6">
        <v>2011</v>
      </c>
      <c r="C231" s="6">
        <v>62.8</v>
      </c>
      <c r="D231" s="6">
        <v>289</v>
      </c>
      <c r="E231" s="6">
        <v>8.9</v>
      </c>
      <c r="F231" s="7">
        <v>133.52236719999999</v>
      </c>
      <c r="G231" s="6">
        <v>34.1</v>
      </c>
      <c r="H231" s="6">
        <v>3.12</v>
      </c>
      <c r="I231" s="7">
        <v>1716.2257999999999</v>
      </c>
      <c r="J231" s="8">
        <v>169711</v>
      </c>
      <c r="K231" s="6">
        <v>12.5</v>
      </c>
    </row>
    <row r="232" spans="1:11">
      <c r="A232" t="s">
        <v>72</v>
      </c>
      <c r="B232" s="6">
        <v>2012</v>
      </c>
      <c r="C232" s="6">
        <v>63.5</v>
      </c>
      <c r="D232" s="6">
        <v>276</v>
      </c>
      <c r="E232" s="6">
        <v>8.3000000000000007</v>
      </c>
      <c r="F232" s="7">
        <v>805.39252839999995</v>
      </c>
      <c r="G232" s="6">
        <v>34.6</v>
      </c>
      <c r="H232" s="6">
        <v>3.13</v>
      </c>
      <c r="I232" s="7">
        <v>9774.1811699999998</v>
      </c>
      <c r="J232" s="8">
        <v>1756817</v>
      </c>
      <c r="K232" s="6">
        <v>12.5</v>
      </c>
    </row>
    <row r="233" spans="1:11">
      <c r="A233" t="s">
        <v>72</v>
      </c>
      <c r="B233" s="6">
        <v>2013</v>
      </c>
      <c r="C233" s="6">
        <v>64.599999999999994</v>
      </c>
      <c r="D233" s="6">
        <v>255</v>
      </c>
      <c r="E233" s="6">
        <v>8.86</v>
      </c>
      <c r="F233" s="7">
        <v>154.87588790000001</v>
      </c>
      <c r="G233" s="6">
        <v>35.200000000000003</v>
      </c>
      <c r="H233" s="6">
        <v>3.98</v>
      </c>
      <c r="I233" s="7">
        <v>9679.7429950000005</v>
      </c>
      <c r="J233" s="8">
        <v>1817271</v>
      </c>
      <c r="K233" s="6">
        <v>12.5</v>
      </c>
    </row>
    <row r="234" spans="1:11">
      <c r="A234" t="s">
        <v>72</v>
      </c>
      <c r="B234" s="6">
        <v>2014</v>
      </c>
      <c r="C234" s="6">
        <v>65.5</v>
      </c>
      <c r="D234" s="6">
        <v>237</v>
      </c>
      <c r="E234" s="6">
        <v>0.01</v>
      </c>
      <c r="F234" s="7">
        <v>715.28169390000005</v>
      </c>
      <c r="G234" s="6">
        <v>35.799999999999997</v>
      </c>
      <c r="H234" s="6">
        <v>3.44</v>
      </c>
      <c r="I234" s="7">
        <v>9692.1638739999999</v>
      </c>
      <c r="J234" s="8">
        <v>1875713</v>
      </c>
      <c r="K234" s="6">
        <v>12.6</v>
      </c>
    </row>
    <row r="235" spans="1:11">
      <c r="A235" t="s">
        <v>74</v>
      </c>
      <c r="B235" s="6">
        <v>2010</v>
      </c>
      <c r="C235" s="6">
        <v>73.8</v>
      </c>
      <c r="D235" s="6">
        <v>132</v>
      </c>
      <c r="E235" s="6">
        <v>7.24</v>
      </c>
      <c r="F235" s="7">
        <v>194.1732658</v>
      </c>
      <c r="G235" s="6">
        <v>52</v>
      </c>
      <c r="H235" s="6">
        <v>1.5</v>
      </c>
      <c r="I235" s="7">
        <v>2964.4773399999999</v>
      </c>
      <c r="J235" s="8">
        <v>3926</v>
      </c>
      <c r="K235" s="6">
        <v>13.3</v>
      </c>
    </row>
    <row r="236" spans="1:11">
      <c r="A236" t="s">
        <v>74</v>
      </c>
      <c r="B236" s="6">
        <v>2011</v>
      </c>
      <c r="C236" s="6">
        <v>73.900000000000006</v>
      </c>
      <c r="D236" s="6">
        <v>127</v>
      </c>
      <c r="E236" s="6">
        <v>8.14</v>
      </c>
      <c r="F236" s="7">
        <v>198.94875999999999</v>
      </c>
      <c r="G236" s="6">
        <v>52.8</v>
      </c>
      <c r="H236" s="6">
        <v>9.3800000000000008</v>
      </c>
      <c r="I236" s="7">
        <v>3725.6322100000002</v>
      </c>
      <c r="J236" s="8">
        <v>3875</v>
      </c>
      <c r="K236" s="6">
        <v>13.3</v>
      </c>
    </row>
    <row r="237" spans="1:11">
      <c r="A237" t="s">
        <v>74</v>
      </c>
      <c r="B237" s="6">
        <v>2012</v>
      </c>
      <c r="C237" s="6">
        <v>74.2</v>
      </c>
      <c r="D237" s="6">
        <v>13</v>
      </c>
      <c r="E237" s="6">
        <v>7.71</v>
      </c>
      <c r="F237" s="7">
        <v>158.25760249999999</v>
      </c>
      <c r="G237" s="6">
        <v>53.6</v>
      </c>
      <c r="H237" s="6">
        <v>8.57</v>
      </c>
      <c r="I237" s="7">
        <v>4142.8691749999998</v>
      </c>
      <c r="J237" s="8">
        <v>3825</v>
      </c>
      <c r="K237" s="6">
        <v>13.4</v>
      </c>
    </row>
    <row r="238" spans="1:11">
      <c r="A238" t="s">
        <v>74</v>
      </c>
      <c r="B238" s="6">
        <v>2013</v>
      </c>
      <c r="C238" s="6">
        <v>74.5</v>
      </c>
      <c r="D238" s="6">
        <v>128</v>
      </c>
      <c r="E238" s="6">
        <v>5.91</v>
      </c>
      <c r="F238" s="7">
        <v>180.37870340000001</v>
      </c>
      <c r="G238" s="6">
        <v>54.4</v>
      </c>
      <c r="H238" s="6">
        <v>7.25</v>
      </c>
      <c r="I238" s="7">
        <v>4274.3768570000002</v>
      </c>
      <c r="J238" s="8">
        <v>3776</v>
      </c>
      <c r="K238" s="6">
        <v>13.5</v>
      </c>
    </row>
    <row r="239" spans="1:11">
      <c r="A239" t="s">
        <v>74</v>
      </c>
      <c r="B239" s="6">
        <v>2014</v>
      </c>
      <c r="C239" s="6">
        <v>74.5</v>
      </c>
      <c r="D239" s="6">
        <v>125</v>
      </c>
      <c r="E239" s="6">
        <v>6.13</v>
      </c>
      <c r="F239" s="7">
        <v>221.48287500000001</v>
      </c>
      <c r="G239" s="6">
        <v>55.3</v>
      </c>
      <c r="H239" s="6">
        <v>7.42</v>
      </c>
      <c r="I239" s="7">
        <v>4429.6575000000003</v>
      </c>
      <c r="J239" s="8">
        <v>3727</v>
      </c>
      <c r="K239" s="6">
        <v>13.5</v>
      </c>
    </row>
    <row r="240" spans="1:11">
      <c r="A240" t="s">
        <v>75</v>
      </c>
      <c r="B240" s="6">
        <v>2010</v>
      </c>
      <c r="C240" s="6">
        <v>81</v>
      </c>
      <c r="D240" s="6">
        <v>76</v>
      </c>
      <c r="E240" s="6">
        <v>11.2</v>
      </c>
      <c r="F240" s="7">
        <v>7584.078579</v>
      </c>
      <c r="G240" s="6">
        <v>59.9</v>
      </c>
      <c r="H240" s="6">
        <v>11.25</v>
      </c>
      <c r="I240" s="7">
        <v>41785.556909999999</v>
      </c>
      <c r="J240" s="8">
        <v>8177693</v>
      </c>
      <c r="K240" s="6">
        <v>16.7</v>
      </c>
    </row>
    <row r="241" spans="1:11">
      <c r="A241" t="s">
        <v>75</v>
      </c>
      <c r="B241" s="6">
        <v>2011</v>
      </c>
      <c r="C241" s="6">
        <v>85</v>
      </c>
      <c r="D241" s="6">
        <v>74</v>
      </c>
      <c r="E241" s="6">
        <v>11.2</v>
      </c>
      <c r="F241" s="7">
        <v>869.79073500000004</v>
      </c>
      <c r="G241" s="6">
        <v>6.4</v>
      </c>
      <c r="H241" s="6">
        <v>1.93</v>
      </c>
      <c r="I241" s="7">
        <v>4681.3279599999996</v>
      </c>
      <c r="J241" s="8">
        <v>8274983</v>
      </c>
      <c r="K241" s="6">
        <v>16.8</v>
      </c>
    </row>
    <row r="242" spans="1:11">
      <c r="A242" t="s">
        <v>75</v>
      </c>
      <c r="B242" s="6">
        <v>2012</v>
      </c>
      <c r="C242" s="6">
        <v>86</v>
      </c>
      <c r="D242" s="6">
        <v>71</v>
      </c>
      <c r="E242" s="6">
        <v>11.18</v>
      </c>
      <c r="F242" s="7">
        <v>839.91332</v>
      </c>
      <c r="G242" s="6">
        <v>6.9</v>
      </c>
      <c r="H242" s="6">
        <v>1.99</v>
      </c>
      <c r="I242" s="7">
        <v>4465.2489100000003</v>
      </c>
      <c r="J242" s="8">
        <v>8425823</v>
      </c>
      <c r="K242" s="6">
        <v>16.899999999999999</v>
      </c>
    </row>
    <row r="243" spans="1:11">
      <c r="A243" t="s">
        <v>75</v>
      </c>
      <c r="B243" s="6">
        <v>2013</v>
      </c>
      <c r="C243" s="6">
        <v>86</v>
      </c>
      <c r="D243" s="6">
        <v>71</v>
      </c>
      <c r="E243" s="6">
        <v>10.94</v>
      </c>
      <c r="F243" s="7">
        <v>895.87795029999995</v>
      </c>
      <c r="G243" s="6">
        <v>61.4</v>
      </c>
      <c r="H243" s="6">
        <v>11.16</v>
      </c>
      <c r="I243" s="7">
        <v>4653.9114300000001</v>
      </c>
      <c r="J243" s="8">
        <v>864565</v>
      </c>
      <c r="K243" s="6">
        <v>16.899999999999999</v>
      </c>
    </row>
    <row r="244" spans="1:11">
      <c r="A244" t="s">
        <v>75</v>
      </c>
      <c r="B244" s="6">
        <v>2014</v>
      </c>
      <c r="C244" s="6">
        <v>89</v>
      </c>
      <c r="D244" s="6">
        <v>69</v>
      </c>
      <c r="E244" s="6">
        <v>11.03</v>
      </c>
      <c r="F244" s="7">
        <v>941.75629089999995</v>
      </c>
      <c r="G244" s="6">
        <v>61.9</v>
      </c>
      <c r="H244" s="6">
        <v>11.3</v>
      </c>
      <c r="I244" s="7">
        <v>4792.6528799999996</v>
      </c>
      <c r="J244" s="8">
        <v>89825</v>
      </c>
      <c r="K244" s="6">
        <v>17</v>
      </c>
    </row>
    <row r="245" spans="1:11">
      <c r="A245" t="s">
        <v>76</v>
      </c>
      <c r="B245" s="6">
        <v>2010</v>
      </c>
      <c r="C245" s="6">
        <v>69</v>
      </c>
      <c r="D245" s="6">
        <v>267</v>
      </c>
      <c r="E245" s="6">
        <v>1.69</v>
      </c>
      <c r="F245" s="7">
        <v>195.98246259999999</v>
      </c>
      <c r="G245" s="6">
        <v>25.5</v>
      </c>
      <c r="H245" s="6">
        <v>5.33</v>
      </c>
      <c r="I245" s="7">
        <v>1312.6755700000001</v>
      </c>
      <c r="J245" s="8">
        <v>2451214</v>
      </c>
      <c r="K245" s="6">
        <v>10.5</v>
      </c>
    </row>
    <row r="246" spans="1:11">
      <c r="A246" t="s">
        <v>76</v>
      </c>
      <c r="B246" s="6">
        <v>2011</v>
      </c>
      <c r="C246" s="6">
        <v>61.2</v>
      </c>
      <c r="D246" s="6">
        <v>263</v>
      </c>
      <c r="E246" s="6">
        <v>1.64</v>
      </c>
      <c r="F246" s="7">
        <v>225.2219474</v>
      </c>
      <c r="G246" s="6">
        <v>26.1</v>
      </c>
      <c r="H246" s="6">
        <v>4.8099999999999996</v>
      </c>
      <c r="I246" s="7">
        <v>1574.9786529999999</v>
      </c>
      <c r="J246" s="8">
        <v>25121796</v>
      </c>
      <c r="K246" s="6">
        <v>10.9</v>
      </c>
    </row>
    <row r="247" spans="1:11">
      <c r="A247" t="s">
        <v>76</v>
      </c>
      <c r="B247" s="6">
        <v>2012</v>
      </c>
      <c r="C247" s="6">
        <v>61.6</v>
      </c>
      <c r="D247" s="6">
        <v>257</v>
      </c>
      <c r="E247" s="6">
        <v>0.01</v>
      </c>
      <c r="F247" s="7">
        <v>151.899429</v>
      </c>
      <c r="G247" s="6">
        <v>26.7</v>
      </c>
      <c r="H247" s="6">
        <v>4.79</v>
      </c>
      <c r="I247" s="7">
        <v>1629.8222000000001</v>
      </c>
      <c r="J247" s="8">
        <v>2573349</v>
      </c>
      <c r="K247" s="6">
        <v>11.2</v>
      </c>
    </row>
    <row r="248" spans="1:11">
      <c r="A248" t="s">
        <v>76</v>
      </c>
      <c r="B248" s="6">
        <v>2013</v>
      </c>
      <c r="C248" s="6">
        <v>61.9</v>
      </c>
      <c r="D248" s="6">
        <v>254</v>
      </c>
      <c r="E248" s="6">
        <v>0.01</v>
      </c>
      <c r="F248" s="7">
        <v>28.668978289999998</v>
      </c>
      <c r="G248" s="6">
        <v>27.3</v>
      </c>
      <c r="H248" s="6">
        <v>4.63</v>
      </c>
      <c r="I248" s="7">
        <v>1814.492297</v>
      </c>
      <c r="J248" s="8">
        <v>26346251</v>
      </c>
      <c r="K248" s="6">
        <v>11.5</v>
      </c>
    </row>
    <row r="249" spans="1:11">
      <c r="A249" t="s">
        <v>76</v>
      </c>
      <c r="B249" s="6">
        <v>2014</v>
      </c>
      <c r="C249" s="6">
        <v>62.1</v>
      </c>
      <c r="D249" s="6">
        <v>253</v>
      </c>
      <c r="E249" s="6">
        <v>0.01</v>
      </c>
      <c r="F249" s="7">
        <v>97.677945710000003</v>
      </c>
      <c r="G249" s="6">
        <v>28</v>
      </c>
      <c r="H249" s="6">
        <v>3.56</v>
      </c>
      <c r="I249" s="7">
        <v>1432.2279430000001</v>
      </c>
      <c r="J249" s="8">
        <v>26962563</v>
      </c>
      <c r="K249" s="6">
        <v>11.7</v>
      </c>
    </row>
    <row r="250" spans="1:11">
      <c r="A250" t="s">
        <v>77</v>
      </c>
      <c r="B250" s="6">
        <v>2010</v>
      </c>
      <c r="C250" s="6">
        <v>83</v>
      </c>
      <c r="D250" s="6">
        <v>76</v>
      </c>
      <c r="E250" s="6">
        <v>9</v>
      </c>
      <c r="F250" s="7">
        <v>3189.7544389999998</v>
      </c>
      <c r="G250" s="6">
        <v>63.7</v>
      </c>
      <c r="H250" s="6">
        <v>9.18</v>
      </c>
      <c r="I250" s="7">
        <v>26917.758979999999</v>
      </c>
      <c r="J250" s="8">
        <v>11121341</v>
      </c>
      <c r="K250" s="6">
        <v>16.399999999999999</v>
      </c>
    </row>
    <row r="251" spans="1:11">
      <c r="A251" t="s">
        <v>77</v>
      </c>
      <c r="B251" s="6">
        <v>2011</v>
      </c>
      <c r="C251" s="6">
        <v>85</v>
      </c>
      <c r="D251" s="6">
        <v>76</v>
      </c>
      <c r="E251" s="6">
        <v>8.02</v>
      </c>
      <c r="F251" s="7">
        <v>3192.8873629999998</v>
      </c>
      <c r="G251" s="6">
        <v>64.3</v>
      </c>
      <c r="H251" s="6">
        <v>9.77</v>
      </c>
      <c r="I251" s="7">
        <v>25916.293529999999</v>
      </c>
      <c r="J251" s="8">
        <v>1114899</v>
      </c>
      <c r="K251" s="6">
        <v>16.7</v>
      </c>
    </row>
    <row r="252" spans="1:11">
      <c r="A252" t="s">
        <v>77</v>
      </c>
      <c r="B252" s="6">
        <v>2012</v>
      </c>
      <c r="C252" s="6">
        <v>84</v>
      </c>
      <c r="D252" s="6">
        <v>76</v>
      </c>
      <c r="E252" s="6">
        <v>8.1999999999999993</v>
      </c>
      <c r="F252" s="7">
        <v>2528.9929350000002</v>
      </c>
      <c r="G252" s="6">
        <v>64.900000000000006</v>
      </c>
      <c r="H252" s="6">
        <v>9.24</v>
      </c>
      <c r="I252" s="7">
        <v>22242.681929999999</v>
      </c>
      <c r="J252" s="8">
        <v>114511</v>
      </c>
      <c r="K252" s="6">
        <v>16.8</v>
      </c>
    </row>
    <row r="253" spans="1:11">
      <c r="A253" t="s">
        <v>77</v>
      </c>
      <c r="B253" s="6">
        <v>2013</v>
      </c>
      <c r="C253" s="6">
        <v>86</v>
      </c>
      <c r="D253" s="6">
        <v>74</v>
      </c>
      <c r="E253" s="6">
        <v>7.46</v>
      </c>
      <c r="F253" s="7">
        <v>2183.1069859999998</v>
      </c>
      <c r="G253" s="6">
        <v>65.400000000000006</v>
      </c>
      <c r="H253" s="6">
        <v>9.26</v>
      </c>
      <c r="I253" s="7">
        <v>21874.819500000001</v>
      </c>
      <c r="J253" s="8">
        <v>1965211</v>
      </c>
      <c r="K253" s="6">
        <v>17.100000000000001</v>
      </c>
    </row>
    <row r="254" spans="1:11">
      <c r="A254" t="s">
        <v>77</v>
      </c>
      <c r="B254" s="6">
        <v>2014</v>
      </c>
      <c r="C254" s="6">
        <v>88</v>
      </c>
      <c r="D254" s="6">
        <v>73</v>
      </c>
      <c r="E254" s="6">
        <v>7.53</v>
      </c>
      <c r="F254" s="7">
        <v>2163.0434140000002</v>
      </c>
      <c r="G254" s="6">
        <v>66</v>
      </c>
      <c r="H254" s="6">
        <v>8.8000000000000007</v>
      </c>
      <c r="I254" s="7">
        <v>21673.7817</v>
      </c>
      <c r="J254" s="8">
        <v>1892413</v>
      </c>
      <c r="K254" s="6">
        <v>17.2</v>
      </c>
    </row>
    <row r="255" spans="1:11">
      <c r="A255" t="s">
        <v>79</v>
      </c>
      <c r="B255" s="6">
        <v>2010</v>
      </c>
      <c r="C255" s="6">
        <v>77</v>
      </c>
      <c r="D255" s="6">
        <v>196</v>
      </c>
      <c r="E255" s="6">
        <v>2.14</v>
      </c>
      <c r="F255" s="7">
        <v>443.32482540000001</v>
      </c>
      <c r="G255" s="6">
        <v>47.2</v>
      </c>
      <c r="H255" s="6">
        <v>6.64</v>
      </c>
      <c r="I255" s="7">
        <v>2825.5246999999999</v>
      </c>
      <c r="J255" s="8">
        <v>1463417</v>
      </c>
      <c r="K255" s="6">
        <v>10.5</v>
      </c>
    </row>
    <row r="256" spans="1:11">
      <c r="A256" t="s">
        <v>79</v>
      </c>
      <c r="B256" s="6">
        <v>2011</v>
      </c>
      <c r="C256" s="6">
        <v>71.099999999999994</v>
      </c>
      <c r="D256" s="6">
        <v>193</v>
      </c>
      <c r="E256" s="6">
        <v>2.16</v>
      </c>
      <c r="F256" s="7">
        <v>457.7745845</v>
      </c>
      <c r="G256" s="6">
        <v>47.9</v>
      </c>
      <c r="H256" s="6">
        <v>6.28</v>
      </c>
      <c r="I256" s="7">
        <v>3187.845296</v>
      </c>
      <c r="J256" s="8">
        <v>14948919</v>
      </c>
      <c r="K256" s="6">
        <v>10.5</v>
      </c>
    </row>
    <row r="257" spans="1:11">
      <c r="A257" t="s">
        <v>79</v>
      </c>
      <c r="B257" s="6">
        <v>2012</v>
      </c>
      <c r="C257" s="6">
        <v>71.3</v>
      </c>
      <c r="D257" s="6">
        <v>189</v>
      </c>
      <c r="E257" s="6">
        <v>2.02</v>
      </c>
      <c r="F257" s="7">
        <v>484.7187892</v>
      </c>
      <c r="G257" s="6">
        <v>48.6</v>
      </c>
      <c r="H257" s="6">
        <v>6.33</v>
      </c>
      <c r="I257" s="7">
        <v>3299.65139</v>
      </c>
      <c r="J257" s="8">
        <v>1527156</v>
      </c>
      <c r="K257" s="6">
        <v>10.6</v>
      </c>
    </row>
    <row r="258" spans="1:11">
      <c r="A258" t="s">
        <v>79</v>
      </c>
      <c r="B258" s="6">
        <v>2013</v>
      </c>
      <c r="C258" s="6">
        <v>71.400000000000006</v>
      </c>
      <c r="D258" s="6">
        <v>189</v>
      </c>
      <c r="E258" s="6">
        <v>1.93</v>
      </c>
      <c r="F258" s="7">
        <v>582.14695830000005</v>
      </c>
      <c r="G258" s="6">
        <v>49.3</v>
      </c>
      <c r="H258" s="6">
        <v>6.3</v>
      </c>
      <c r="I258" s="7">
        <v>3452.8289340000001</v>
      </c>
      <c r="J258" s="8">
        <v>15596214</v>
      </c>
      <c r="K258" s="6">
        <v>10.7</v>
      </c>
    </row>
    <row r="259" spans="1:11">
      <c r="A259" t="s">
        <v>79</v>
      </c>
      <c r="B259" s="6">
        <v>2014</v>
      </c>
      <c r="C259" s="6">
        <v>71.7</v>
      </c>
      <c r="D259" s="6">
        <v>187</v>
      </c>
      <c r="E259" s="6">
        <v>1.88</v>
      </c>
      <c r="F259" s="7">
        <v>657.52827969999998</v>
      </c>
      <c r="G259" s="6">
        <v>49.9</v>
      </c>
      <c r="H259" s="6">
        <v>6.2</v>
      </c>
      <c r="I259" s="7">
        <v>3687.7637669999999</v>
      </c>
      <c r="J259" s="8">
        <v>15923559</v>
      </c>
      <c r="K259" s="6">
        <v>10.7</v>
      </c>
    </row>
    <row r="260" spans="1:11">
      <c r="A260" t="s">
        <v>80</v>
      </c>
      <c r="B260" s="6">
        <v>2010</v>
      </c>
      <c r="C260" s="6">
        <v>57.8</v>
      </c>
      <c r="D260" s="6">
        <v>291</v>
      </c>
      <c r="E260" s="6">
        <v>0.2</v>
      </c>
      <c r="F260" s="7">
        <v>29.747340489999999</v>
      </c>
      <c r="G260" s="6">
        <v>2.8</v>
      </c>
      <c r="H260" s="6">
        <v>4.55</v>
      </c>
      <c r="I260" s="7">
        <v>438.75133460000001</v>
      </c>
      <c r="J260" s="8">
        <v>179417</v>
      </c>
      <c r="K260" s="6">
        <v>8.3000000000000007</v>
      </c>
    </row>
    <row r="261" spans="1:11">
      <c r="A261" t="s">
        <v>80</v>
      </c>
      <c r="B261" s="6">
        <v>2011</v>
      </c>
      <c r="C261" s="6">
        <v>58.1</v>
      </c>
      <c r="D261" s="6">
        <v>29</v>
      </c>
      <c r="E261" s="6">
        <v>0.22</v>
      </c>
      <c r="F261" s="7">
        <v>42.254790399999997</v>
      </c>
      <c r="G261" s="6">
        <v>21.2</v>
      </c>
      <c r="H261" s="6">
        <v>4.7300000000000004</v>
      </c>
      <c r="I261" s="7">
        <v>459.2912</v>
      </c>
      <c r="J261" s="8">
        <v>113517</v>
      </c>
      <c r="K261" s="6">
        <v>8.4</v>
      </c>
    </row>
    <row r="262" spans="1:11">
      <c r="A262" t="s">
        <v>80</v>
      </c>
      <c r="B262" s="6">
        <v>2012</v>
      </c>
      <c r="C262" s="6">
        <v>58.4</v>
      </c>
      <c r="D262" s="6">
        <v>288</v>
      </c>
      <c r="E262" s="6">
        <v>0.01</v>
      </c>
      <c r="F262" s="7">
        <v>4.344930862</v>
      </c>
      <c r="G262" s="6">
        <v>21.7</v>
      </c>
      <c r="H262" s="6">
        <v>5.39</v>
      </c>
      <c r="I262" s="7">
        <v>52.348564600000003</v>
      </c>
      <c r="J262" s="8">
        <v>11281469</v>
      </c>
      <c r="K262" s="6">
        <v>8.5</v>
      </c>
    </row>
    <row r="263" spans="1:11">
      <c r="A263" t="s">
        <v>80</v>
      </c>
      <c r="B263" s="6">
        <v>2013</v>
      </c>
      <c r="C263" s="6">
        <v>58.8</v>
      </c>
      <c r="D263" s="6">
        <v>284</v>
      </c>
      <c r="E263" s="6">
        <v>0.01</v>
      </c>
      <c r="F263" s="7">
        <v>5.1406688479999998</v>
      </c>
      <c r="G263" s="6">
        <v>22.2</v>
      </c>
      <c r="H263" s="6">
        <v>5.49</v>
      </c>
      <c r="I263" s="7">
        <v>54.169324000000003</v>
      </c>
      <c r="J263" s="8">
        <v>11536615</v>
      </c>
      <c r="K263" s="6">
        <v>8.5</v>
      </c>
    </row>
    <row r="264" spans="1:11">
      <c r="A264" t="s">
        <v>80</v>
      </c>
      <c r="B264" s="6">
        <v>2014</v>
      </c>
      <c r="C264" s="6">
        <v>58.1</v>
      </c>
      <c r="D264" s="6">
        <v>299</v>
      </c>
      <c r="E264" s="6">
        <v>0.01</v>
      </c>
      <c r="F264" s="7">
        <v>50.579764830000002</v>
      </c>
      <c r="G264" s="6">
        <v>22.7</v>
      </c>
      <c r="H264" s="6">
        <v>5.64</v>
      </c>
      <c r="I264" s="7">
        <v>561.997387</v>
      </c>
      <c r="J264" s="8">
        <v>118559</v>
      </c>
      <c r="K264" s="6">
        <v>8.6</v>
      </c>
    </row>
    <row r="265" spans="1:11">
      <c r="A265" t="s">
        <v>81</v>
      </c>
      <c r="B265" s="6">
        <v>2010</v>
      </c>
      <c r="C265" s="6">
        <v>56.7</v>
      </c>
      <c r="D265" s="6">
        <v>287</v>
      </c>
      <c r="E265" s="6">
        <v>3.21</v>
      </c>
      <c r="F265" s="7">
        <v>53.30782696</v>
      </c>
      <c r="G265" s="6">
        <v>23.1</v>
      </c>
      <c r="H265" s="6">
        <v>6.7</v>
      </c>
      <c r="I265" s="7">
        <v>543.95741799999996</v>
      </c>
      <c r="J265" s="8">
        <v>155588</v>
      </c>
      <c r="K265" s="6">
        <v>8.9</v>
      </c>
    </row>
    <row r="266" spans="1:11">
      <c r="A266" t="s">
        <v>81</v>
      </c>
      <c r="B266" s="6">
        <v>2011</v>
      </c>
      <c r="C266" s="6">
        <v>57.1</v>
      </c>
      <c r="D266" s="6">
        <v>289</v>
      </c>
      <c r="E266" s="6">
        <v>3.57</v>
      </c>
      <c r="F266" s="7">
        <v>40.45367358</v>
      </c>
      <c r="G266" s="6">
        <v>23.7</v>
      </c>
      <c r="H266" s="6">
        <v>5.46</v>
      </c>
      <c r="I266" s="7">
        <v>692.69988999999998</v>
      </c>
      <c r="J266" s="8">
        <v>1596154</v>
      </c>
      <c r="K266" s="6">
        <v>9</v>
      </c>
    </row>
    <row r="267" spans="1:11">
      <c r="A267" t="s">
        <v>81</v>
      </c>
      <c r="B267" s="6">
        <v>2012</v>
      </c>
      <c r="C267" s="6">
        <v>57.6</v>
      </c>
      <c r="D267" s="6">
        <v>285</v>
      </c>
      <c r="E267" s="6">
        <v>0.01</v>
      </c>
      <c r="F267" s="7">
        <v>0.94852636599999995</v>
      </c>
      <c r="G267" s="6">
        <v>24.3</v>
      </c>
      <c r="H267" s="6">
        <v>5.96</v>
      </c>
      <c r="I267" s="7">
        <v>67.751883300000003</v>
      </c>
      <c r="J267" s="8">
        <v>1638139</v>
      </c>
      <c r="K267" s="6">
        <v>9.1</v>
      </c>
    </row>
    <row r="268" spans="1:11">
      <c r="A268" t="s">
        <v>81</v>
      </c>
      <c r="B268" s="6">
        <v>2013</v>
      </c>
      <c r="C268" s="6">
        <v>58.1</v>
      </c>
      <c r="D268" s="6">
        <v>279</v>
      </c>
      <c r="E268" s="6">
        <v>0.01</v>
      </c>
      <c r="F268" s="7">
        <v>8.2006374199999996</v>
      </c>
      <c r="G268" s="6">
        <v>25</v>
      </c>
      <c r="H268" s="6">
        <v>6.14</v>
      </c>
      <c r="I268" s="7">
        <v>61.566347</v>
      </c>
      <c r="J268" s="8">
        <v>1681495</v>
      </c>
      <c r="K268" s="6">
        <v>9.1</v>
      </c>
    </row>
    <row r="269" spans="1:11">
      <c r="A269" t="s">
        <v>81</v>
      </c>
      <c r="B269" s="6">
        <v>2014</v>
      </c>
      <c r="C269" s="6">
        <v>58.4</v>
      </c>
      <c r="D269" s="6">
        <v>282</v>
      </c>
      <c r="E269" s="6">
        <v>0.01</v>
      </c>
      <c r="F269" s="7">
        <v>50.060535440000002</v>
      </c>
      <c r="G269" s="6">
        <v>25.6</v>
      </c>
      <c r="H269" s="6">
        <v>5.59</v>
      </c>
      <c r="I269" s="7">
        <v>642.62561540000002</v>
      </c>
      <c r="J269" s="8">
        <v>1725744</v>
      </c>
      <c r="K269" s="6">
        <v>9.1999999999999993</v>
      </c>
    </row>
    <row r="270" spans="1:11">
      <c r="A270" t="s">
        <v>82</v>
      </c>
      <c r="B270" s="6">
        <v>2010</v>
      </c>
      <c r="C270" s="6">
        <v>65.900000000000006</v>
      </c>
      <c r="D270" s="6">
        <v>221</v>
      </c>
      <c r="E270" s="6">
        <v>7.52</v>
      </c>
      <c r="F270" s="7">
        <v>48.028594409999997</v>
      </c>
      <c r="G270" s="6">
        <v>42.4</v>
      </c>
      <c r="H270" s="6">
        <v>6.6</v>
      </c>
      <c r="I270" s="7">
        <v>326.28121199999998</v>
      </c>
      <c r="J270" s="8">
        <v>746556</v>
      </c>
      <c r="K270" s="6">
        <v>10.199999999999999</v>
      </c>
    </row>
    <row r="271" spans="1:11">
      <c r="A271" t="s">
        <v>82</v>
      </c>
      <c r="B271" s="6">
        <v>2011</v>
      </c>
      <c r="C271" s="6">
        <v>65.599999999999994</v>
      </c>
      <c r="D271" s="6">
        <v>229</v>
      </c>
      <c r="E271" s="6">
        <v>7.56</v>
      </c>
      <c r="F271" s="7">
        <v>536.2332523</v>
      </c>
      <c r="G271" s="6">
        <v>43.2</v>
      </c>
      <c r="H271" s="6">
        <v>6.8</v>
      </c>
      <c r="I271" s="7">
        <v>3439.5975130000002</v>
      </c>
      <c r="J271" s="8">
        <v>7491</v>
      </c>
      <c r="K271" s="6">
        <v>10.3</v>
      </c>
    </row>
    <row r="272" spans="1:11">
      <c r="A272" t="s">
        <v>82</v>
      </c>
      <c r="B272" s="6">
        <v>2012</v>
      </c>
      <c r="C272" s="6">
        <v>65.8</v>
      </c>
      <c r="D272" s="6">
        <v>22</v>
      </c>
      <c r="E272" s="6">
        <v>7.57</v>
      </c>
      <c r="F272" s="7">
        <v>497.47194639999998</v>
      </c>
      <c r="G272" s="6">
        <v>44.1</v>
      </c>
      <c r="H272" s="6">
        <v>6.57</v>
      </c>
      <c r="I272" s="7">
        <v>3785.935665</v>
      </c>
      <c r="J272" s="8">
        <v>75391</v>
      </c>
      <c r="K272" s="6">
        <v>10.6</v>
      </c>
    </row>
    <row r="273" spans="1:11">
      <c r="A273" t="s">
        <v>82</v>
      </c>
      <c r="B273" s="6">
        <v>2013</v>
      </c>
      <c r="C273" s="6">
        <v>65.900000000000006</v>
      </c>
      <c r="D273" s="6">
        <v>218</v>
      </c>
      <c r="E273" s="6">
        <v>7.56</v>
      </c>
      <c r="F273" s="7">
        <v>345.90442580000001</v>
      </c>
      <c r="G273" s="6">
        <v>45</v>
      </c>
      <c r="H273" s="6">
        <v>5.0999999999999996</v>
      </c>
      <c r="I273" s="7">
        <v>3944.1781729999998</v>
      </c>
      <c r="J273" s="8">
        <v>75881</v>
      </c>
      <c r="K273" s="6">
        <v>10.3</v>
      </c>
    </row>
    <row r="274" spans="1:11">
      <c r="A274" t="s">
        <v>82</v>
      </c>
      <c r="B274" s="6">
        <v>2014</v>
      </c>
      <c r="C274" s="6">
        <v>66</v>
      </c>
      <c r="D274" s="6">
        <v>217</v>
      </c>
      <c r="E274" s="6">
        <v>7.64</v>
      </c>
      <c r="F274" s="7">
        <v>4.1412933450000002</v>
      </c>
      <c r="G274" s="6">
        <v>45.9</v>
      </c>
      <c r="H274" s="6">
        <v>5.25</v>
      </c>
      <c r="I274" s="7">
        <v>43.823210000000003</v>
      </c>
      <c r="J274" s="8">
        <v>763393</v>
      </c>
      <c r="K274" s="6">
        <v>10.3</v>
      </c>
    </row>
    <row r="275" spans="1:11">
      <c r="A275" t="s">
        <v>83</v>
      </c>
      <c r="B275" s="6">
        <v>2010</v>
      </c>
      <c r="C275" s="6">
        <v>36.299999999999997</v>
      </c>
      <c r="D275" s="6">
        <v>682</v>
      </c>
      <c r="E275" s="6">
        <v>5.76</v>
      </c>
      <c r="F275" s="7">
        <v>36.292917600000003</v>
      </c>
      <c r="G275" s="6">
        <v>44.2</v>
      </c>
      <c r="H275" s="6">
        <v>8.9</v>
      </c>
      <c r="I275" s="7">
        <v>662.27951819999998</v>
      </c>
      <c r="J275" s="8">
        <v>9999617</v>
      </c>
      <c r="K275" s="6">
        <v>8.6</v>
      </c>
    </row>
    <row r="276" spans="1:11">
      <c r="A276" t="s">
        <v>83</v>
      </c>
      <c r="B276" s="6">
        <v>2011</v>
      </c>
      <c r="C276" s="6">
        <v>62.3</v>
      </c>
      <c r="D276" s="6">
        <v>259</v>
      </c>
      <c r="E276" s="6">
        <v>5.68</v>
      </c>
      <c r="F276" s="7">
        <v>4.1064843169999996</v>
      </c>
      <c r="G276" s="6">
        <v>45.3</v>
      </c>
      <c r="H276" s="6">
        <v>1.41</v>
      </c>
      <c r="I276" s="7">
        <v>74.935845200000003</v>
      </c>
      <c r="J276" s="8">
        <v>114554</v>
      </c>
      <c r="K276" s="6">
        <v>8.6999999999999993</v>
      </c>
    </row>
    <row r="277" spans="1:11">
      <c r="A277" t="s">
        <v>83</v>
      </c>
      <c r="B277" s="6">
        <v>2012</v>
      </c>
      <c r="C277" s="6">
        <v>62.3</v>
      </c>
      <c r="D277" s="6">
        <v>259</v>
      </c>
      <c r="E277" s="6">
        <v>5.68</v>
      </c>
      <c r="F277" s="7">
        <v>26.37942542</v>
      </c>
      <c r="G277" s="6">
        <v>46.5</v>
      </c>
      <c r="H277" s="6">
        <v>9.8800000000000008</v>
      </c>
      <c r="I277" s="7">
        <v>766.84376229999998</v>
      </c>
      <c r="J277" s="8">
        <v>128921</v>
      </c>
      <c r="K277" s="6">
        <v>8.9</v>
      </c>
    </row>
    <row r="278" spans="1:11">
      <c r="A278" t="s">
        <v>83</v>
      </c>
      <c r="B278" s="6">
        <v>2013</v>
      </c>
      <c r="C278" s="6">
        <v>62.7</v>
      </c>
      <c r="D278" s="6">
        <v>253</v>
      </c>
      <c r="E278" s="6">
        <v>5.68</v>
      </c>
      <c r="F278" s="7">
        <v>4.9897123219999999</v>
      </c>
      <c r="G278" s="6">
        <v>47.7</v>
      </c>
      <c r="H278" s="6">
        <v>8.1</v>
      </c>
      <c r="I278" s="7">
        <v>81.265673000000007</v>
      </c>
      <c r="J278" s="8">
        <v>1431776</v>
      </c>
      <c r="K278" s="6">
        <v>9.1</v>
      </c>
    </row>
    <row r="279" spans="1:11">
      <c r="A279" t="s">
        <v>83</v>
      </c>
      <c r="B279" s="6">
        <v>2014</v>
      </c>
      <c r="C279" s="6">
        <v>63.1</v>
      </c>
      <c r="D279" s="6">
        <v>245</v>
      </c>
      <c r="E279" s="6">
        <v>0.01</v>
      </c>
      <c r="F279" s="7">
        <v>5.1032494379999997</v>
      </c>
      <c r="G279" s="6">
        <v>48.8</v>
      </c>
      <c r="H279" s="6">
        <v>7.56</v>
      </c>
      <c r="I279" s="7">
        <v>83.114811700000004</v>
      </c>
      <c r="J279" s="8">
        <v>1572466</v>
      </c>
      <c r="K279" s="6">
        <v>9.1</v>
      </c>
    </row>
    <row r="280" spans="1:11">
      <c r="A280" t="s">
        <v>84</v>
      </c>
      <c r="B280" s="6">
        <v>2010</v>
      </c>
      <c r="C280" s="6">
        <v>73.599999999999994</v>
      </c>
      <c r="D280" s="6">
        <v>156</v>
      </c>
      <c r="E280" s="6">
        <v>3.1</v>
      </c>
      <c r="F280" s="7">
        <v>302.10575069999999</v>
      </c>
      <c r="G280" s="6">
        <v>46.8</v>
      </c>
      <c r="H280" s="6">
        <v>8.4499999999999993</v>
      </c>
      <c r="I280" s="7">
        <v>1932.8582899999999</v>
      </c>
      <c r="J280" s="8">
        <v>8194778</v>
      </c>
      <c r="K280" s="6">
        <v>11.5</v>
      </c>
    </row>
    <row r="281" spans="1:11">
      <c r="A281" t="s">
        <v>84</v>
      </c>
      <c r="B281" s="6">
        <v>2011</v>
      </c>
      <c r="C281" s="6">
        <v>73.900000000000006</v>
      </c>
      <c r="D281" s="6">
        <v>153</v>
      </c>
      <c r="E281" s="6">
        <v>3.1</v>
      </c>
      <c r="F281" s="7">
        <v>32.164079940000001</v>
      </c>
      <c r="G281" s="6">
        <v>47.6</v>
      </c>
      <c r="H281" s="6">
        <v>8.57</v>
      </c>
      <c r="I281" s="7">
        <v>212.58479800000001</v>
      </c>
      <c r="J281" s="8">
        <v>83516</v>
      </c>
      <c r="K281" s="6">
        <v>11.7</v>
      </c>
    </row>
    <row r="282" spans="1:11">
      <c r="A282" t="s">
        <v>84</v>
      </c>
      <c r="B282" s="6">
        <v>2012</v>
      </c>
      <c r="C282" s="6">
        <v>74.099999999999994</v>
      </c>
      <c r="D282" s="6">
        <v>151</v>
      </c>
      <c r="E282" s="6">
        <v>3.11</v>
      </c>
      <c r="F282" s="7">
        <v>363.57216440000002</v>
      </c>
      <c r="G282" s="6">
        <v>48.4</v>
      </c>
      <c r="H282" s="6">
        <v>9.7799999999999994</v>
      </c>
      <c r="I282" s="7">
        <v>2178.3832499999999</v>
      </c>
      <c r="J282" s="8">
        <v>855646</v>
      </c>
      <c r="K282" s="6">
        <v>11.6</v>
      </c>
    </row>
    <row r="283" spans="1:11">
      <c r="A283" t="s">
        <v>84</v>
      </c>
      <c r="B283" s="6">
        <v>2013</v>
      </c>
      <c r="C283" s="6">
        <v>74.3</v>
      </c>
      <c r="D283" s="6">
        <v>15</v>
      </c>
      <c r="E283" s="6">
        <v>3.11</v>
      </c>
      <c r="F283" s="7">
        <v>311.7553193</v>
      </c>
      <c r="G283" s="6">
        <v>49.3</v>
      </c>
      <c r="H283" s="6">
        <v>9.15</v>
      </c>
      <c r="I283" s="7">
        <v>2136.7739499999998</v>
      </c>
      <c r="J283" s="8">
        <v>8657785</v>
      </c>
      <c r="K283" s="6">
        <v>11.6</v>
      </c>
    </row>
    <row r="284" spans="1:11">
      <c r="A284" t="s">
        <v>84</v>
      </c>
      <c r="B284" s="6">
        <v>2014</v>
      </c>
      <c r="C284" s="6">
        <v>74.5</v>
      </c>
      <c r="D284" s="6">
        <v>149</v>
      </c>
      <c r="E284" s="6">
        <v>2.87</v>
      </c>
      <c r="F284" s="7">
        <v>345.37763439999998</v>
      </c>
      <c r="G284" s="6">
        <v>5.2</v>
      </c>
      <c r="H284" s="6">
        <v>8.7200000000000006</v>
      </c>
      <c r="I284" s="7">
        <v>2242.7119120000002</v>
      </c>
      <c r="J284" s="8">
        <v>889216</v>
      </c>
      <c r="K284" s="6">
        <v>11.4</v>
      </c>
    </row>
    <row r="285" spans="1:11">
      <c r="A285" t="s">
        <v>85</v>
      </c>
      <c r="B285" s="6">
        <v>2010</v>
      </c>
      <c r="C285" s="6">
        <v>74.5</v>
      </c>
      <c r="D285" s="6">
        <v>156</v>
      </c>
      <c r="E285" s="6">
        <v>10.78</v>
      </c>
      <c r="F285" s="7">
        <v>19.220239960000001</v>
      </c>
      <c r="G285" s="6">
        <v>61.7</v>
      </c>
      <c r="H285" s="6">
        <v>7.85</v>
      </c>
      <c r="I285" s="7">
        <v>1325.53379</v>
      </c>
      <c r="J285" s="8">
        <v>123</v>
      </c>
      <c r="K285" s="6">
        <v>15.3</v>
      </c>
    </row>
    <row r="286" spans="1:11">
      <c r="A286" t="s">
        <v>85</v>
      </c>
      <c r="B286" s="6">
        <v>2011</v>
      </c>
      <c r="C286" s="6">
        <v>74.8</v>
      </c>
      <c r="D286" s="6">
        <v>15</v>
      </c>
      <c r="E286" s="6">
        <v>11.51</v>
      </c>
      <c r="F286" s="7">
        <v>17.821218829999999</v>
      </c>
      <c r="G286" s="6">
        <v>62.4</v>
      </c>
      <c r="H286" s="6">
        <v>7.84</v>
      </c>
      <c r="I286" s="7">
        <v>1448.87958</v>
      </c>
      <c r="J286" s="8">
        <v>9971727</v>
      </c>
      <c r="K286" s="6">
        <v>15.4</v>
      </c>
    </row>
    <row r="287" spans="1:11">
      <c r="A287" t="s">
        <v>85</v>
      </c>
      <c r="B287" s="6">
        <v>2012</v>
      </c>
      <c r="C287" s="6">
        <v>75</v>
      </c>
      <c r="D287" s="6">
        <v>146</v>
      </c>
      <c r="E287" s="6">
        <v>11.27</v>
      </c>
      <c r="F287" s="7">
        <v>164.27934070000001</v>
      </c>
      <c r="G287" s="6">
        <v>63</v>
      </c>
      <c r="H287" s="6">
        <v>7.74</v>
      </c>
      <c r="I287" s="7">
        <v>12834.323490000001</v>
      </c>
      <c r="J287" s="8">
        <v>992362</v>
      </c>
      <c r="K287" s="6">
        <v>15.4</v>
      </c>
    </row>
    <row r="288" spans="1:11">
      <c r="A288" t="s">
        <v>85</v>
      </c>
      <c r="B288" s="6">
        <v>2013</v>
      </c>
      <c r="C288" s="6">
        <v>75.5</v>
      </c>
      <c r="D288" s="6">
        <v>139</v>
      </c>
      <c r="E288" s="6">
        <v>10.88</v>
      </c>
      <c r="F288" s="7">
        <v>155.1952076</v>
      </c>
      <c r="G288" s="6">
        <v>63.6</v>
      </c>
      <c r="H288" s="6">
        <v>7.53</v>
      </c>
      <c r="I288" s="7">
        <v>13613.6147</v>
      </c>
      <c r="J288" s="8">
        <v>989382</v>
      </c>
      <c r="K288" s="6">
        <v>15.4</v>
      </c>
    </row>
    <row r="289" spans="1:11">
      <c r="A289" t="s">
        <v>85</v>
      </c>
      <c r="B289" s="6">
        <v>2014</v>
      </c>
      <c r="C289" s="6">
        <v>75.599999999999994</v>
      </c>
      <c r="D289" s="6">
        <v>137</v>
      </c>
      <c r="E289" s="6">
        <v>0.01</v>
      </c>
      <c r="F289" s="7">
        <v>160.94493420000001</v>
      </c>
      <c r="G289" s="6">
        <v>64.2</v>
      </c>
      <c r="H289" s="6">
        <v>7.4</v>
      </c>
      <c r="I289" s="7">
        <v>14117.97668</v>
      </c>
      <c r="J289" s="8">
        <v>9866468</v>
      </c>
      <c r="K289" s="6">
        <v>15.8</v>
      </c>
    </row>
    <row r="290" spans="1:11">
      <c r="A290" t="s">
        <v>86</v>
      </c>
      <c r="B290" s="6">
        <v>2010</v>
      </c>
      <c r="C290" s="6">
        <v>81.8</v>
      </c>
      <c r="D290" s="6">
        <v>53</v>
      </c>
      <c r="E290" s="6">
        <v>8.25</v>
      </c>
      <c r="F290" s="7">
        <v>6005.5757629999998</v>
      </c>
      <c r="G290" s="6">
        <v>58.9</v>
      </c>
      <c r="H290" s="6">
        <v>8.86</v>
      </c>
      <c r="I290" s="7">
        <v>41676.445269999997</v>
      </c>
      <c r="J290" s="8">
        <v>31841</v>
      </c>
      <c r="K290" s="6">
        <v>18.399999999999999</v>
      </c>
    </row>
    <row r="291" spans="1:11">
      <c r="A291" t="s">
        <v>86</v>
      </c>
      <c r="B291" s="6">
        <v>2011</v>
      </c>
      <c r="C291" s="6">
        <v>82.1</v>
      </c>
      <c r="D291" s="6">
        <v>51</v>
      </c>
      <c r="E291" s="6">
        <v>8.1300000000000008</v>
      </c>
      <c r="F291" s="7">
        <v>7.0480925000000001</v>
      </c>
      <c r="G291" s="6">
        <v>59.3</v>
      </c>
      <c r="H291" s="6">
        <v>8.65</v>
      </c>
      <c r="I291" s="7">
        <v>46.216999999999999</v>
      </c>
      <c r="J291" s="8">
        <v>31914</v>
      </c>
      <c r="K291" s="6">
        <v>18.600000000000001</v>
      </c>
    </row>
    <row r="292" spans="1:11">
      <c r="A292" t="s">
        <v>86</v>
      </c>
      <c r="B292" s="6">
        <v>2012</v>
      </c>
      <c r="C292" s="6">
        <v>82.5</v>
      </c>
      <c r="D292" s="6">
        <v>5</v>
      </c>
      <c r="E292" s="6">
        <v>7.81</v>
      </c>
      <c r="F292" s="7">
        <v>6818.5464069999998</v>
      </c>
      <c r="G292" s="6">
        <v>59.7</v>
      </c>
      <c r="H292" s="6">
        <v>8.68</v>
      </c>
      <c r="I292" s="7">
        <v>44333.851799999997</v>
      </c>
      <c r="J292" s="8">
        <v>32716</v>
      </c>
      <c r="K292" s="6">
        <v>18.7</v>
      </c>
    </row>
    <row r="293" spans="1:11">
      <c r="A293" t="s">
        <v>86</v>
      </c>
      <c r="B293" s="6">
        <v>2013</v>
      </c>
      <c r="C293" s="6">
        <v>82.4</v>
      </c>
      <c r="D293" s="6">
        <v>5</v>
      </c>
      <c r="E293" s="6">
        <v>7.31</v>
      </c>
      <c r="F293" s="7">
        <v>764.5440691</v>
      </c>
      <c r="G293" s="6">
        <v>6.2</v>
      </c>
      <c r="H293" s="6">
        <v>8.75</v>
      </c>
      <c r="I293" s="7">
        <v>4781.3887999999997</v>
      </c>
      <c r="J293" s="8">
        <v>323764</v>
      </c>
      <c r="K293" s="6">
        <v>19</v>
      </c>
    </row>
    <row r="294" spans="1:11">
      <c r="A294" t="s">
        <v>86</v>
      </c>
      <c r="B294" s="6">
        <v>2014</v>
      </c>
      <c r="C294" s="6">
        <v>82.5</v>
      </c>
      <c r="D294" s="6">
        <v>49</v>
      </c>
      <c r="E294" s="6">
        <v>7.45</v>
      </c>
      <c r="F294" s="7">
        <v>8254.0207630000004</v>
      </c>
      <c r="G294" s="6">
        <v>6.6</v>
      </c>
      <c r="H294" s="6">
        <v>8.86</v>
      </c>
      <c r="I294" s="7">
        <v>52473.113559999998</v>
      </c>
      <c r="J294" s="8">
        <v>327386</v>
      </c>
      <c r="K294" s="6">
        <v>19</v>
      </c>
    </row>
    <row r="295" spans="1:11">
      <c r="A295" t="s">
        <v>87</v>
      </c>
      <c r="B295" s="6">
        <v>2010</v>
      </c>
      <c r="C295" s="6">
        <v>66.400000000000006</v>
      </c>
      <c r="D295" s="6">
        <v>196</v>
      </c>
      <c r="E295" s="6">
        <v>2.77</v>
      </c>
      <c r="F295" s="7">
        <v>57.733598639999997</v>
      </c>
      <c r="G295" s="6">
        <v>15.9</v>
      </c>
      <c r="H295" s="6">
        <v>4.28</v>
      </c>
      <c r="I295" s="7">
        <v>1345.77153</v>
      </c>
      <c r="J295" s="8">
        <v>12398691</v>
      </c>
      <c r="K295" s="6">
        <v>10.4</v>
      </c>
    </row>
    <row r="296" spans="1:11">
      <c r="A296" t="s">
        <v>87</v>
      </c>
      <c r="B296" s="6">
        <v>2011</v>
      </c>
      <c r="C296" s="6">
        <v>66.8</v>
      </c>
      <c r="D296" s="6">
        <v>193</v>
      </c>
      <c r="E296" s="6">
        <v>3</v>
      </c>
      <c r="F296" s="7">
        <v>64.605900500000004</v>
      </c>
      <c r="G296" s="6">
        <v>16.399999999999999</v>
      </c>
      <c r="H296" s="6">
        <v>4.33</v>
      </c>
      <c r="I296" s="7">
        <v>1461.671957</v>
      </c>
      <c r="J296" s="8">
        <v>124723629</v>
      </c>
      <c r="K296" s="6">
        <v>10.8</v>
      </c>
    </row>
    <row r="297" spans="1:11">
      <c r="A297" t="s">
        <v>87</v>
      </c>
      <c r="B297" s="6">
        <v>2012</v>
      </c>
      <c r="C297" s="6">
        <v>67.3</v>
      </c>
      <c r="D297" s="6">
        <v>19</v>
      </c>
      <c r="E297" s="6">
        <v>3.1</v>
      </c>
      <c r="F297" s="7">
        <v>64.96964491</v>
      </c>
      <c r="G297" s="6">
        <v>17</v>
      </c>
      <c r="H297" s="6">
        <v>4.3899999999999997</v>
      </c>
      <c r="I297" s="7">
        <v>1446.98541</v>
      </c>
      <c r="J297" s="8">
        <v>126365852</v>
      </c>
      <c r="K297" s="6">
        <v>11.3</v>
      </c>
    </row>
    <row r="298" spans="1:11">
      <c r="A298" t="s">
        <v>87</v>
      </c>
      <c r="B298" s="6">
        <v>2013</v>
      </c>
      <c r="C298" s="6">
        <v>67.599999999999994</v>
      </c>
      <c r="D298" s="6">
        <v>187</v>
      </c>
      <c r="E298" s="6">
        <v>3.11</v>
      </c>
      <c r="F298" s="7">
        <v>67.67230438</v>
      </c>
      <c r="G298" s="6">
        <v>17.5</v>
      </c>
      <c r="H298" s="6">
        <v>4.53</v>
      </c>
      <c r="I298" s="7">
        <v>1452.195373</v>
      </c>
      <c r="J298" s="8">
        <v>127856227</v>
      </c>
      <c r="K298" s="6">
        <v>11.5</v>
      </c>
    </row>
    <row r="299" spans="1:11">
      <c r="A299" t="s">
        <v>87</v>
      </c>
      <c r="B299" s="6">
        <v>2014</v>
      </c>
      <c r="C299" s="6">
        <v>68</v>
      </c>
      <c r="D299" s="6">
        <v>184</v>
      </c>
      <c r="E299" s="6">
        <v>3.07</v>
      </c>
      <c r="F299" s="7">
        <v>86.521538949999993</v>
      </c>
      <c r="G299" s="6">
        <v>18.100000000000001</v>
      </c>
      <c r="H299" s="6">
        <v>4.6900000000000004</v>
      </c>
      <c r="I299" s="7">
        <v>1573.11889</v>
      </c>
      <c r="J299" s="8">
        <v>1293859294</v>
      </c>
      <c r="K299" s="6">
        <v>11.6</v>
      </c>
    </row>
    <row r="300" spans="1:11">
      <c r="A300" t="s">
        <v>88</v>
      </c>
      <c r="B300" s="6">
        <v>2010</v>
      </c>
      <c r="C300" s="6">
        <v>68.099999999999994</v>
      </c>
      <c r="D300" s="6">
        <v>187</v>
      </c>
      <c r="E300" s="6">
        <v>0.08</v>
      </c>
      <c r="F300" s="7">
        <v>190.5453646</v>
      </c>
      <c r="G300" s="6">
        <v>22.9</v>
      </c>
      <c r="H300" s="6">
        <v>2.74</v>
      </c>
      <c r="I300" s="7">
        <v>3113.4863500000001</v>
      </c>
      <c r="J300" s="8">
        <v>242524123</v>
      </c>
      <c r="K300" s="6">
        <v>12.1</v>
      </c>
    </row>
    <row r="301" spans="1:11">
      <c r="A301" t="s">
        <v>88</v>
      </c>
      <c r="B301" s="6">
        <v>2011</v>
      </c>
      <c r="C301" s="6">
        <v>68.3</v>
      </c>
      <c r="D301" s="6">
        <v>185</v>
      </c>
      <c r="E301" s="6">
        <v>0.08</v>
      </c>
      <c r="F301" s="7">
        <v>211.87834040000001</v>
      </c>
      <c r="G301" s="6">
        <v>23.8</v>
      </c>
      <c r="H301" s="6">
        <v>2.71</v>
      </c>
      <c r="I301" s="7">
        <v>3634.2768500000002</v>
      </c>
      <c r="J301" s="8">
        <v>24577511</v>
      </c>
      <c r="K301" s="6">
        <v>12.3</v>
      </c>
    </row>
    <row r="302" spans="1:11">
      <c r="A302" t="s">
        <v>88</v>
      </c>
      <c r="B302" s="6">
        <v>2012</v>
      </c>
      <c r="C302" s="6">
        <v>68.5</v>
      </c>
      <c r="D302" s="6">
        <v>183</v>
      </c>
      <c r="E302" s="6">
        <v>0.08</v>
      </c>
      <c r="F302" s="7">
        <v>254.4688257</v>
      </c>
      <c r="G302" s="6">
        <v>24.7</v>
      </c>
      <c r="H302" s="6">
        <v>2.9</v>
      </c>
      <c r="I302" s="7">
        <v>3687.9539960000002</v>
      </c>
      <c r="J302" s="8">
        <v>248883232</v>
      </c>
      <c r="K302" s="6">
        <v>12.6</v>
      </c>
    </row>
    <row r="303" spans="1:11">
      <c r="A303" t="s">
        <v>88</v>
      </c>
      <c r="B303" s="6">
        <v>2013</v>
      </c>
      <c r="C303" s="6">
        <v>68.7</v>
      </c>
      <c r="D303" s="6">
        <v>181</v>
      </c>
      <c r="E303" s="6">
        <v>0.09</v>
      </c>
      <c r="F303" s="7">
        <v>22.847830800000001</v>
      </c>
      <c r="G303" s="6">
        <v>25.6</v>
      </c>
      <c r="H303" s="6">
        <v>2.93</v>
      </c>
      <c r="I303" s="7">
        <v>362.66398099999998</v>
      </c>
      <c r="J303" s="8">
        <v>25232263</v>
      </c>
      <c r="K303" s="6">
        <v>12.9</v>
      </c>
    </row>
    <row r="304" spans="1:11">
      <c r="A304" t="s">
        <v>88</v>
      </c>
      <c r="B304" s="6">
        <v>2014</v>
      </c>
      <c r="C304" s="6">
        <v>68.900000000000006</v>
      </c>
      <c r="D304" s="6">
        <v>179</v>
      </c>
      <c r="E304" s="6">
        <v>0.09</v>
      </c>
      <c r="F304" s="7">
        <v>200.06844430000001</v>
      </c>
      <c r="G304" s="6">
        <v>26.5</v>
      </c>
      <c r="H304" s="6">
        <v>2.85</v>
      </c>
      <c r="I304" s="7">
        <v>3491.5958869999999</v>
      </c>
      <c r="J304" s="8">
        <v>255131116</v>
      </c>
      <c r="K304" s="6">
        <v>12.9</v>
      </c>
    </row>
    <row r="305" spans="1:11">
      <c r="A305" t="s">
        <v>90</v>
      </c>
      <c r="B305" s="6">
        <v>2010</v>
      </c>
      <c r="C305" s="6">
        <v>76</v>
      </c>
      <c r="D305" s="6">
        <v>145</v>
      </c>
      <c r="E305" s="6">
        <v>0.19</v>
      </c>
      <c r="F305" s="7">
        <v>21.822524940000001</v>
      </c>
      <c r="G305" s="6">
        <v>55.8</v>
      </c>
      <c r="H305" s="6">
        <v>3.82</v>
      </c>
      <c r="I305" s="7">
        <v>452.74948000000001</v>
      </c>
      <c r="J305" s="8">
        <v>376271</v>
      </c>
      <c r="K305" s="6">
        <v>10.4</v>
      </c>
    </row>
    <row r="306" spans="1:11">
      <c r="A306" t="s">
        <v>90</v>
      </c>
      <c r="B306" s="6">
        <v>2011</v>
      </c>
      <c r="C306" s="6">
        <v>77</v>
      </c>
      <c r="D306" s="6">
        <v>144</v>
      </c>
      <c r="E306" s="6">
        <v>0.17</v>
      </c>
      <c r="F306" s="7">
        <v>285.11972600000001</v>
      </c>
      <c r="G306" s="6">
        <v>56.5</v>
      </c>
      <c r="H306" s="6">
        <v>3.32</v>
      </c>
      <c r="I306" s="7">
        <v>5854.6144969999996</v>
      </c>
      <c r="J306" s="8">
        <v>3172753</v>
      </c>
      <c r="K306" s="6">
        <v>10.4</v>
      </c>
    </row>
    <row r="307" spans="1:11">
      <c r="A307" t="s">
        <v>90</v>
      </c>
      <c r="B307" s="6">
        <v>2012</v>
      </c>
      <c r="C307" s="6">
        <v>76</v>
      </c>
      <c r="D307" s="6">
        <v>147</v>
      </c>
      <c r="E307" s="6">
        <v>0.01</v>
      </c>
      <c r="F307" s="7">
        <v>429.66250830000001</v>
      </c>
      <c r="G307" s="6">
        <v>57.2</v>
      </c>
      <c r="H307" s="6">
        <v>5.26</v>
      </c>
      <c r="I307" s="7">
        <v>6651.1224199999997</v>
      </c>
      <c r="J307" s="8">
        <v>32776571</v>
      </c>
      <c r="K307" s="6">
        <v>10.5</v>
      </c>
    </row>
    <row r="308" spans="1:11">
      <c r="A308" t="s">
        <v>90</v>
      </c>
      <c r="B308" s="6">
        <v>2013</v>
      </c>
      <c r="C308" s="6">
        <v>69.5</v>
      </c>
      <c r="D308" s="6">
        <v>17</v>
      </c>
      <c r="E308" s="6">
        <v>0.01</v>
      </c>
      <c r="F308" s="7">
        <v>447.36950009999998</v>
      </c>
      <c r="G308" s="6">
        <v>57.8</v>
      </c>
      <c r="H308" s="6">
        <v>5.92</v>
      </c>
      <c r="I308" s="7">
        <v>6925.2244600000004</v>
      </c>
      <c r="J308" s="8">
        <v>33883145</v>
      </c>
      <c r="K308" s="6">
        <v>10.3</v>
      </c>
    </row>
    <row r="309" spans="1:11">
      <c r="A309" t="s">
        <v>90</v>
      </c>
      <c r="B309" s="6">
        <v>2014</v>
      </c>
      <c r="C309" s="6">
        <v>67.900000000000006</v>
      </c>
      <c r="D309" s="6">
        <v>199</v>
      </c>
      <c r="E309" s="6">
        <v>0.01</v>
      </c>
      <c r="F309" s="7">
        <v>43.524080099999999</v>
      </c>
      <c r="G309" s="6">
        <v>58.5</v>
      </c>
      <c r="H309" s="6">
        <v>5.54</v>
      </c>
      <c r="I309" s="7">
        <v>673.74737000000005</v>
      </c>
      <c r="J309" s="8">
        <v>3568</v>
      </c>
      <c r="K309" s="6">
        <v>10.1</v>
      </c>
    </row>
    <row r="310" spans="1:11">
      <c r="A310" t="s">
        <v>91</v>
      </c>
      <c r="B310" s="6">
        <v>2010</v>
      </c>
      <c r="C310" s="6">
        <v>86</v>
      </c>
      <c r="D310" s="6">
        <v>68</v>
      </c>
      <c r="E310" s="6">
        <v>11.88</v>
      </c>
      <c r="F310" s="7">
        <v>4509.2348030000003</v>
      </c>
      <c r="G310" s="6">
        <v>58.9</v>
      </c>
      <c r="H310" s="6">
        <v>8.76</v>
      </c>
      <c r="I310" s="7">
        <v>48538.587760000002</v>
      </c>
      <c r="J310" s="8">
        <v>456155</v>
      </c>
      <c r="K310" s="6">
        <v>18.2</v>
      </c>
    </row>
    <row r="311" spans="1:11">
      <c r="A311" t="s">
        <v>91</v>
      </c>
      <c r="B311" s="6">
        <v>2011</v>
      </c>
      <c r="C311" s="6">
        <v>84</v>
      </c>
      <c r="D311" s="6">
        <v>7</v>
      </c>
      <c r="E311" s="6">
        <v>11.72</v>
      </c>
      <c r="F311" s="7">
        <v>6386.9543700000004</v>
      </c>
      <c r="G311" s="6">
        <v>59.7</v>
      </c>
      <c r="H311" s="6">
        <v>8.15</v>
      </c>
      <c r="I311" s="7">
        <v>52567.525679999999</v>
      </c>
      <c r="J311" s="8">
        <v>4576794</v>
      </c>
      <c r="K311" s="6">
        <v>18.5</v>
      </c>
    </row>
    <row r="312" spans="1:11">
      <c r="A312" t="s">
        <v>91</v>
      </c>
      <c r="B312" s="6">
        <v>2012</v>
      </c>
      <c r="C312" s="6">
        <v>85</v>
      </c>
      <c r="D312" s="6">
        <v>69</v>
      </c>
      <c r="E312" s="6">
        <v>11.49</v>
      </c>
      <c r="F312" s="7">
        <v>6616.6951250000002</v>
      </c>
      <c r="G312" s="6">
        <v>6.5</v>
      </c>
      <c r="H312" s="6">
        <v>8.32</v>
      </c>
      <c r="I312" s="7">
        <v>49231.362540000002</v>
      </c>
      <c r="J312" s="8">
        <v>4586897</v>
      </c>
      <c r="K312" s="6">
        <v>18.5</v>
      </c>
    </row>
    <row r="313" spans="1:11">
      <c r="A313" t="s">
        <v>91</v>
      </c>
      <c r="B313" s="6">
        <v>2013</v>
      </c>
      <c r="C313" s="6">
        <v>81</v>
      </c>
      <c r="D313" s="6">
        <v>67</v>
      </c>
      <c r="E313" s="6">
        <v>10.49</v>
      </c>
      <c r="F313" s="7">
        <v>703.55273320000003</v>
      </c>
      <c r="G313" s="6">
        <v>61.3</v>
      </c>
      <c r="H313" s="6">
        <v>8.1</v>
      </c>
      <c r="I313" s="7">
        <v>5234.7673599999998</v>
      </c>
      <c r="J313" s="8">
        <v>4598294</v>
      </c>
      <c r="K313" s="6">
        <v>18.600000000000001</v>
      </c>
    </row>
    <row r="314" spans="1:11">
      <c r="A314" t="s">
        <v>91</v>
      </c>
      <c r="B314" s="6">
        <v>2014</v>
      </c>
      <c r="C314" s="6">
        <v>81.2</v>
      </c>
      <c r="D314" s="6">
        <v>66</v>
      </c>
      <c r="E314" s="6">
        <v>10.75</v>
      </c>
      <c r="F314" s="7">
        <v>746.36704529999997</v>
      </c>
      <c r="G314" s="6">
        <v>62.1</v>
      </c>
      <c r="H314" s="6">
        <v>7.78</v>
      </c>
      <c r="I314" s="7">
        <v>5553.3262299999997</v>
      </c>
      <c r="J314" s="8">
        <v>4617225</v>
      </c>
      <c r="K314" s="6">
        <v>18.600000000000001</v>
      </c>
    </row>
    <row r="315" spans="1:11">
      <c r="A315" t="s">
        <v>92</v>
      </c>
      <c r="B315" s="6">
        <v>2010</v>
      </c>
      <c r="C315" s="6">
        <v>81.7</v>
      </c>
      <c r="D315" s="6">
        <v>61</v>
      </c>
      <c r="E315" s="6">
        <v>2.63</v>
      </c>
      <c r="F315" s="7">
        <v>409.4109292</v>
      </c>
      <c r="G315" s="6">
        <v>63</v>
      </c>
      <c r="H315" s="6">
        <v>7.36</v>
      </c>
      <c r="I315" s="7">
        <v>3661.9940000000001</v>
      </c>
      <c r="J315" s="8">
        <v>76236</v>
      </c>
      <c r="K315" s="6">
        <v>15.7</v>
      </c>
    </row>
    <row r="316" spans="1:11">
      <c r="A316" t="s">
        <v>92</v>
      </c>
      <c r="B316" s="6">
        <v>2011</v>
      </c>
      <c r="C316" s="6">
        <v>81.8</v>
      </c>
      <c r="D316" s="6">
        <v>61</v>
      </c>
      <c r="E316" s="6">
        <v>2.67</v>
      </c>
      <c r="F316" s="7">
        <v>3793.1616239999998</v>
      </c>
      <c r="G316" s="6">
        <v>63.4</v>
      </c>
      <c r="H316" s="6">
        <v>7.39</v>
      </c>
      <c r="I316" s="7">
        <v>33657.157270000003</v>
      </c>
      <c r="J316" s="8">
        <v>77658</v>
      </c>
      <c r="K316" s="6">
        <v>15.8</v>
      </c>
    </row>
    <row r="317" spans="1:11">
      <c r="A317" t="s">
        <v>92</v>
      </c>
      <c r="B317" s="6">
        <v>2012</v>
      </c>
      <c r="C317" s="6">
        <v>81.8</v>
      </c>
      <c r="D317" s="6">
        <v>6</v>
      </c>
      <c r="E317" s="6">
        <v>2.78</v>
      </c>
      <c r="F317" s="7">
        <v>3830.1845870000002</v>
      </c>
      <c r="G317" s="6">
        <v>63.8</v>
      </c>
      <c r="H317" s="6">
        <v>7.73</v>
      </c>
      <c r="I317" s="7">
        <v>32569.596829999999</v>
      </c>
      <c r="J317" s="8">
        <v>7915</v>
      </c>
      <c r="K317" s="6">
        <v>15.9</v>
      </c>
    </row>
    <row r="318" spans="1:11">
      <c r="A318" t="s">
        <v>92</v>
      </c>
      <c r="B318" s="6">
        <v>2013</v>
      </c>
      <c r="C318" s="6">
        <v>82.1</v>
      </c>
      <c r="D318" s="6">
        <v>61</v>
      </c>
      <c r="E318" s="6">
        <v>2.69</v>
      </c>
      <c r="F318" s="7">
        <v>4279.8955120000001</v>
      </c>
      <c r="G318" s="6">
        <v>64.2</v>
      </c>
      <c r="H318" s="6">
        <v>7.89</v>
      </c>
      <c r="I318" s="7">
        <v>36393.669320000001</v>
      </c>
      <c r="J318" s="8">
        <v>8595</v>
      </c>
      <c r="K318" s="6">
        <v>15.9</v>
      </c>
    </row>
    <row r="319" spans="1:11">
      <c r="A319" t="s">
        <v>92</v>
      </c>
      <c r="B319" s="6">
        <v>2014</v>
      </c>
      <c r="C319" s="6">
        <v>82.2</v>
      </c>
      <c r="D319" s="6">
        <v>6</v>
      </c>
      <c r="E319" s="6">
        <v>2.62</v>
      </c>
      <c r="F319" s="7">
        <v>4348.3353100000004</v>
      </c>
      <c r="G319" s="6">
        <v>64.599999999999994</v>
      </c>
      <c r="H319" s="6">
        <v>7.81</v>
      </c>
      <c r="I319" s="7">
        <v>37582.846239999999</v>
      </c>
      <c r="J319" s="8">
        <v>82157</v>
      </c>
      <c r="K319" s="6">
        <v>16</v>
      </c>
    </row>
    <row r="320" spans="1:11">
      <c r="A320" t="s">
        <v>93</v>
      </c>
      <c r="B320" s="6">
        <v>2010</v>
      </c>
      <c r="C320" s="6">
        <v>81.8</v>
      </c>
      <c r="D320" s="6">
        <v>6</v>
      </c>
      <c r="E320" s="6">
        <v>6.95</v>
      </c>
      <c r="F320" s="7">
        <v>5219.6688020000001</v>
      </c>
      <c r="G320" s="6">
        <v>61</v>
      </c>
      <c r="H320" s="6">
        <v>9.42</v>
      </c>
      <c r="I320" s="7">
        <v>35849.373639999998</v>
      </c>
      <c r="J320" s="8">
        <v>59277417</v>
      </c>
      <c r="K320" s="6">
        <v>16.399999999999999</v>
      </c>
    </row>
    <row r="321" spans="1:11">
      <c r="A321" t="s">
        <v>93</v>
      </c>
      <c r="B321" s="6">
        <v>2011</v>
      </c>
      <c r="C321" s="6">
        <v>82</v>
      </c>
      <c r="D321" s="6">
        <v>6</v>
      </c>
      <c r="E321" s="6">
        <v>6.98</v>
      </c>
      <c r="F321" s="7">
        <v>5439.691769</v>
      </c>
      <c r="G321" s="6">
        <v>61.5</v>
      </c>
      <c r="H321" s="6">
        <v>9.27</v>
      </c>
      <c r="I321" s="7">
        <v>38334.68477</v>
      </c>
      <c r="J321" s="8">
        <v>59379449</v>
      </c>
      <c r="K321" s="6">
        <v>16.399999999999999</v>
      </c>
    </row>
    <row r="322" spans="1:11">
      <c r="A322" t="s">
        <v>93</v>
      </c>
      <c r="B322" s="6">
        <v>2012</v>
      </c>
      <c r="C322" s="6">
        <v>82</v>
      </c>
      <c r="D322" s="6">
        <v>6</v>
      </c>
      <c r="E322" s="6">
        <v>7.49</v>
      </c>
      <c r="F322" s="7">
        <v>4793.9049240000004</v>
      </c>
      <c r="G322" s="6">
        <v>62.1</v>
      </c>
      <c r="H322" s="6">
        <v>9.2799999999999994</v>
      </c>
      <c r="I322" s="7">
        <v>34814.124360000002</v>
      </c>
      <c r="J322" s="8">
        <v>59539717</v>
      </c>
      <c r="K322" s="6">
        <v>16.600000000000001</v>
      </c>
    </row>
    <row r="323" spans="1:11">
      <c r="A323" t="s">
        <v>93</v>
      </c>
      <c r="B323" s="6">
        <v>2013</v>
      </c>
      <c r="C323" s="6">
        <v>82.3</v>
      </c>
      <c r="D323" s="6">
        <v>58</v>
      </c>
      <c r="E323" s="6">
        <v>7.35</v>
      </c>
      <c r="F323" s="7">
        <v>483.19168439999999</v>
      </c>
      <c r="G323" s="6">
        <v>62.6</v>
      </c>
      <c r="H323" s="6">
        <v>9.2200000000000006</v>
      </c>
      <c r="I323" s="7">
        <v>3537.27441</v>
      </c>
      <c r="J323" s="8">
        <v>6233948</v>
      </c>
      <c r="K323" s="6">
        <v>16.5</v>
      </c>
    </row>
    <row r="324" spans="1:11">
      <c r="A324" t="s">
        <v>93</v>
      </c>
      <c r="B324" s="6">
        <v>2014</v>
      </c>
      <c r="C324" s="6">
        <v>82.5</v>
      </c>
      <c r="D324" s="6">
        <v>57</v>
      </c>
      <c r="E324" s="6">
        <v>7.56</v>
      </c>
      <c r="F324" s="7">
        <v>4831.6447959999996</v>
      </c>
      <c r="G324" s="6">
        <v>63.1</v>
      </c>
      <c r="H324" s="6">
        <v>9.25</v>
      </c>
      <c r="I324" s="7">
        <v>35396.66517</v>
      </c>
      <c r="J324" s="8">
        <v>678914</v>
      </c>
      <c r="K324" s="6">
        <v>16.3</v>
      </c>
    </row>
    <row r="325" spans="1:11">
      <c r="A325" t="s">
        <v>94</v>
      </c>
      <c r="B325" s="6">
        <v>2010</v>
      </c>
      <c r="C325" s="6">
        <v>75</v>
      </c>
      <c r="D325" s="6">
        <v>138</v>
      </c>
      <c r="E325" s="6">
        <v>3.55</v>
      </c>
      <c r="F325" s="7">
        <v>396.62709749999999</v>
      </c>
      <c r="G325" s="6">
        <v>5.5</v>
      </c>
      <c r="H325" s="6">
        <v>5.3</v>
      </c>
      <c r="I325" s="7">
        <v>4682.7284239999999</v>
      </c>
      <c r="J325" s="8">
        <v>281721</v>
      </c>
      <c r="K325" s="6">
        <v>12.7</v>
      </c>
    </row>
    <row r="326" spans="1:11">
      <c r="A326" t="s">
        <v>94</v>
      </c>
      <c r="B326" s="6">
        <v>2011</v>
      </c>
      <c r="C326" s="6">
        <v>75.2</v>
      </c>
      <c r="D326" s="6">
        <v>139</v>
      </c>
      <c r="E326" s="6">
        <v>3.58</v>
      </c>
      <c r="F326" s="7">
        <v>33.175296860000003</v>
      </c>
      <c r="G326" s="6">
        <v>51.2</v>
      </c>
      <c r="H326" s="6">
        <v>5.21</v>
      </c>
      <c r="I326" s="7">
        <v>513.549487</v>
      </c>
      <c r="J326" s="8">
        <v>2829493</v>
      </c>
      <c r="K326" s="6">
        <v>12.8</v>
      </c>
    </row>
    <row r="327" spans="1:11">
      <c r="A327" t="s">
        <v>94</v>
      </c>
      <c r="B327" s="6">
        <v>2012</v>
      </c>
      <c r="C327" s="6">
        <v>75.3</v>
      </c>
      <c r="D327" s="6">
        <v>138</v>
      </c>
      <c r="E327" s="6">
        <v>3.65</v>
      </c>
      <c r="F327" s="7">
        <v>37.171087819999997</v>
      </c>
      <c r="G327" s="6">
        <v>52</v>
      </c>
      <c r="H327" s="6">
        <v>5.66</v>
      </c>
      <c r="I327" s="7">
        <v>521.33362999999997</v>
      </c>
      <c r="J327" s="8">
        <v>284992</v>
      </c>
      <c r="K327" s="6">
        <v>12.8</v>
      </c>
    </row>
    <row r="328" spans="1:11">
      <c r="A328" t="s">
        <v>94</v>
      </c>
      <c r="B328" s="6">
        <v>2013</v>
      </c>
      <c r="C328" s="6">
        <v>75.599999999999994</v>
      </c>
      <c r="D328" s="6">
        <v>136</v>
      </c>
      <c r="E328" s="6">
        <v>3.79</v>
      </c>
      <c r="F328" s="7">
        <v>5.4572893340000004</v>
      </c>
      <c r="G328" s="6">
        <v>52.7</v>
      </c>
      <c r="H328" s="6">
        <v>5.91</v>
      </c>
      <c r="I328" s="7">
        <v>56.144952000000004</v>
      </c>
      <c r="J328" s="8">
        <v>285187</v>
      </c>
      <c r="K328" s="6">
        <v>12.8</v>
      </c>
    </row>
    <row r="329" spans="1:11">
      <c r="A329" t="s">
        <v>94</v>
      </c>
      <c r="B329" s="6">
        <v>2014</v>
      </c>
      <c r="C329" s="6">
        <v>75.8</v>
      </c>
      <c r="D329" s="6">
        <v>133</v>
      </c>
      <c r="E329" s="6">
        <v>3.83</v>
      </c>
      <c r="F329" s="7">
        <v>427.30545339999998</v>
      </c>
      <c r="G329" s="6">
        <v>53.5</v>
      </c>
      <c r="H329" s="6">
        <v>5.36</v>
      </c>
      <c r="I329" s="7">
        <v>4855.7437890000001</v>
      </c>
      <c r="J329" s="8">
        <v>286287</v>
      </c>
      <c r="K329" s="6">
        <v>12.8</v>
      </c>
    </row>
    <row r="330" spans="1:11">
      <c r="A330" t="s">
        <v>95</v>
      </c>
      <c r="B330" s="6">
        <v>2010</v>
      </c>
      <c r="C330" s="6">
        <v>83</v>
      </c>
      <c r="D330" s="6">
        <v>62</v>
      </c>
      <c r="E330" s="6">
        <v>6.9</v>
      </c>
      <c r="F330" s="7">
        <v>863.00614910000002</v>
      </c>
      <c r="G330" s="6">
        <v>26.9</v>
      </c>
      <c r="H330" s="6">
        <v>9.58</v>
      </c>
      <c r="I330" s="7">
        <v>4457.6763899999996</v>
      </c>
      <c r="J330" s="8">
        <v>1287</v>
      </c>
      <c r="K330" s="6">
        <v>15.1</v>
      </c>
    </row>
    <row r="331" spans="1:11">
      <c r="A331" t="s">
        <v>95</v>
      </c>
      <c r="B331" s="6">
        <v>2011</v>
      </c>
      <c r="C331" s="6">
        <v>82.5</v>
      </c>
      <c r="D331" s="6">
        <v>64</v>
      </c>
      <c r="E331" s="6">
        <v>7.39</v>
      </c>
      <c r="F331" s="7">
        <v>9498.7290620000003</v>
      </c>
      <c r="G331" s="6">
        <v>27.4</v>
      </c>
      <c r="H331" s="6">
        <v>1.7</v>
      </c>
      <c r="I331" s="7">
        <v>48167.99727</v>
      </c>
      <c r="J331" s="8">
        <v>127833</v>
      </c>
      <c r="K331" s="6">
        <v>15.1</v>
      </c>
    </row>
    <row r="332" spans="1:11">
      <c r="A332" t="s">
        <v>95</v>
      </c>
      <c r="B332" s="6">
        <v>2012</v>
      </c>
      <c r="C332" s="6">
        <v>83.3</v>
      </c>
      <c r="D332" s="6">
        <v>58</v>
      </c>
      <c r="E332" s="6">
        <v>7.39</v>
      </c>
      <c r="F332" s="7">
        <v>121.5869163</v>
      </c>
      <c r="G332" s="6">
        <v>27.8</v>
      </c>
      <c r="H332" s="6">
        <v>1.17</v>
      </c>
      <c r="I332" s="7">
        <v>4863.4766499999996</v>
      </c>
      <c r="J332" s="8">
        <v>127629</v>
      </c>
      <c r="K332" s="6">
        <v>15.3</v>
      </c>
    </row>
    <row r="333" spans="1:11">
      <c r="A333" t="s">
        <v>95</v>
      </c>
      <c r="B333" s="6">
        <v>2013</v>
      </c>
      <c r="C333" s="6">
        <v>83.5</v>
      </c>
      <c r="D333" s="6">
        <v>56</v>
      </c>
      <c r="E333" s="6">
        <v>7.55</v>
      </c>
      <c r="F333" s="7">
        <v>94.434286150000005</v>
      </c>
      <c r="G333" s="6">
        <v>28.2</v>
      </c>
      <c r="H333" s="6">
        <v>1.25</v>
      </c>
      <c r="I333" s="7">
        <v>4454.4474600000003</v>
      </c>
      <c r="J333" s="8">
        <v>127445</v>
      </c>
      <c r="K333" s="6">
        <v>15.3</v>
      </c>
    </row>
    <row r="334" spans="1:11">
      <c r="A334" t="s">
        <v>95</v>
      </c>
      <c r="B334" s="6">
        <v>2014</v>
      </c>
      <c r="C334" s="6">
        <v>83.5</v>
      </c>
      <c r="D334" s="6">
        <v>57</v>
      </c>
      <c r="E334" s="6">
        <v>0.01</v>
      </c>
      <c r="F334" s="7">
        <v>88.833622430000005</v>
      </c>
      <c r="G334" s="6">
        <v>28.6</v>
      </c>
      <c r="H334" s="6">
        <v>1.23</v>
      </c>
      <c r="I334" s="7">
        <v>3896.2115100000001</v>
      </c>
      <c r="J334" s="8">
        <v>127276</v>
      </c>
      <c r="K334" s="6">
        <v>15.3</v>
      </c>
    </row>
    <row r="335" spans="1:11">
      <c r="A335" t="s">
        <v>96</v>
      </c>
      <c r="B335" s="6">
        <v>2010</v>
      </c>
      <c r="C335" s="6">
        <v>73.400000000000006</v>
      </c>
      <c r="D335" s="6">
        <v>117</v>
      </c>
      <c r="E335" s="6">
        <v>0.51</v>
      </c>
      <c r="F335" s="7">
        <v>715.97090920000005</v>
      </c>
      <c r="G335" s="6">
        <v>61.7</v>
      </c>
      <c r="H335" s="6">
        <v>8.42</v>
      </c>
      <c r="I335" s="7">
        <v>3679.1927500000002</v>
      </c>
      <c r="J335" s="8">
        <v>718239</v>
      </c>
      <c r="K335" s="6">
        <v>13.2</v>
      </c>
    </row>
    <row r="336" spans="1:11">
      <c r="A336" t="s">
        <v>96</v>
      </c>
      <c r="B336" s="6">
        <v>2011</v>
      </c>
      <c r="C336" s="6">
        <v>73.599999999999994</v>
      </c>
      <c r="D336" s="6">
        <v>116</v>
      </c>
      <c r="E336" s="6">
        <v>0.43</v>
      </c>
      <c r="F336" s="7">
        <v>68.866232980000007</v>
      </c>
      <c r="G336" s="6">
        <v>62.4</v>
      </c>
      <c r="H336" s="6">
        <v>8.39</v>
      </c>
      <c r="I336" s="7">
        <v>387.32414499999999</v>
      </c>
      <c r="J336" s="8">
        <v>7574943</v>
      </c>
      <c r="K336" s="6">
        <v>13.1</v>
      </c>
    </row>
    <row r="337" spans="1:11">
      <c r="A337" t="s">
        <v>96</v>
      </c>
      <c r="B337" s="6">
        <v>2012</v>
      </c>
      <c r="C337" s="6">
        <v>73.7</v>
      </c>
      <c r="D337" s="6">
        <v>115</v>
      </c>
      <c r="E337" s="6">
        <v>0.41</v>
      </c>
      <c r="F337" s="7">
        <v>67.701710640000002</v>
      </c>
      <c r="G337" s="6">
        <v>63.2</v>
      </c>
      <c r="H337" s="6">
        <v>8</v>
      </c>
      <c r="I337" s="7">
        <v>387.75321100000002</v>
      </c>
      <c r="J337" s="8">
        <v>7992573</v>
      </c>
      <c r="K337" s="6">
        <v>12.9</v>
      </c>
    </row>
    <row r="338" spans="1:11">
      <c r="A338" t="s">
        <v>96</v>
      </c>
      <c r="B338" s="6">
        <v>2013</v>
      </c>
      <c r="C338" s="6">
        <v>73.900000000000006</v>
      </c>
      <c r="D338" s="6">
        <v>114</v>
      </c>
      <c r="E338" s="6">
        <v>0.4</v>
      </c>
      <c r="F338" s="7">
        <v>546.62351560000002</v>
      </c>
      <c r="G338" s="6">
        <v>64</v>
      </c>
      <c r="H338" s="6">
        <v>7.23</v>
      </c>
      <c r="I338" s="7">
        <v>3992.86717</v>
      </c>
      <c r="J338" s="8">
        <v>8413464</v>
      </c>
      <c r="K338" s="6">
        <v>13.1</v>
      </c>
    </row>
    <row r="339" spans="1:11">
      <c r="A339" t="s">
        <v>96</v>
      </c>
      <c r="B339" s="6">
        <v>2014</v>
      </c>
      <c r="C339" s="6">
        <v>74</v>
      </c>
      <c r="D339" s="6">
        <v>113</v>
      </c>
      <c r="E339" s="6">
        <v>0.41</v>
      </c>
      <c r="F339" s="7">
        <v>63.878452199999998</v>
      </c>
      <c r="G339" s="6">
        <v>64.8</v>
      </c>
      <c r="H339" s="6">
        <v>7.45</v>
      </c>
      <c r="I339" s="7">
        <v>466.94774999999998</v>
      </c>
      <c r="J339" s="8">
        <v>88936</v>
      </c>
      <c r="K339" s="6">
        <v>13.1</v>
      </c>
    </row>
    <row r="340" spans="1:11">
      <c r="A340" t="s">
        <v>97</v>
      </c>
      <c r="B340" s="6">
        <v>2010</v>
      </c>
      <c r="C340" s="6">
        <v>67.8</v>
      </c>
      <c r="D340" s="6">
        <v>236</v>
      </c>
      <c r="E340" s="6">
        <v>6.83</v>
      </c>
      <c r="F340" s="7">
        <v>11.151626800000001</v>
      </c>
      <c r="G340" s="6">
        <v>49.2</v>
      </c>
      <c r="H340" s="6">
        <v>4.42</v>
      </c>
      <c r="I340" s="7">
        <v>97.649972000000005</v>
      </c>
      <c r="J340" s="8">
        <v>16321581</v>
      </c>
      <c r="K340" s="6">
        <v>14.5</v>
      </c>
    </row>
    <row r="341" spans="1:11">
      <c r="A341" t="s">
        <v>97</v>
      </c>
      <c r="B341" s="6">
        <v>2011</v>
      </c>
      <c r="C341" s="6">
        <v>68.5</v>
      </c>
      <c r="D341" s="6">
        <v>224</v>
      </c>
      <c r="E341" s="6">
        <v>6.63</v>
      </c>
      <c r="F341" s="7">
        <v>179.17013299999999</v>
      </c>
      <c r="G341" s="6">
        <v>49.9</v>
      </c>
      <c r="H341" s="6">
        <v>4.5999999999999996</v>
      </c>
      <c r="I341" s="7">
        <v>11634.424220000001</v>
      </c>
      <c r="J341" s="8">
        <v>165566</v>
      </c>
      <c r="K341" s="6">
        <v>14.4</v>
      </c>
    </row>
    <row r="342" spans="1:11">
      <c r="A342" t="s">
        <v>97</v>
      </c>
      <c r="B342" s="6">
        <v>2012</v>
      </c>
      <c r="C342" s="6">
        <v>69.099999999999994</v>
      </c>
      <c r="D342" s="6">
        <v>214</v>
      </c>
      <c r="E342" s="6">
        <v>6.82</v>
      </c>
      <c r="F342" s="7">
        <v>235.35660659999999</v>
      </c>
      <c r="G342" s="6">
        <v>5.6</v>
      </c>
      <c r="H342" s="6">
        <v>4.32</v>
      </c>
      <c r="I342" s="7">
        <v>12387.18982</v>
      </c>
      <c r="J342" s="8">
        <v>16791425</v>
      </c>
      <c r="K342" s="6">
        <v>14.7</v>
      </c>
    </row>
    <row r="343" spans="1:11">
      <c r="A343" t="s">
        <v>97</v>
      </c>
      <c r="B343" s="6">
        <v>2013</v>
      </c>
      <c r="C343" s="6">
        <v>69.5</v>
      </c>
      <c r="D343" s="6">
        <v>28</v>
      </c>
      <c r="E343" s="6">
        <v>6.48</v>
      </c>
      <c r="F343" s="7">
        <v>26.407265899999999</v>
      </c>
      <c r="G343" s="6">
        <v>51.4</v>
      </c>
      <c r="H343" s="6">
        <v>4.3</v>
      </c>
      <c r="I343" s="7">
        <v>1389.8561</v>
      </c>
      <c r="J343" s="8">
        <v>1735275</v>
      </c>
      <c r="K343" s="6">
        <v>15</v>
      </c>
    </row>
    <row r="344" spans="1:11">
      <c r="A344" t="s">
        <v>97</v>
      </c>
      <c r="B344" s="6">
        <v>2014</v>
      </c>
      <c r="C344" s="6">
        <v>69.900000000000006</v>
      </c>
      <c r="D344" s="6">
        <v>22</v>
      </c>
      <c r="E344" s="6">
        <v>6.29</v>
      </c>
      <c r="F344" s="7">
        <v>24.44473709</v>
      </c>
      <c r="G344" s="6">
        <v>52.3</v>
      </c>
      <c r="H344" s="6">
        <v>4.3600000000000003</v>
      </c>
      <c r="I344" s="7">
        <v>1286.56511</v>
      </c>
      <c r="J344" s="8">
        <v>17289224</v>
      </c>
      <c r="K344" s="6">
        <v>15</v>
      </c>
    </row>
    <row r="345" spans="1:11">
      <c r="A345" t="s">
        <v>98</v>
      </c>
      <c r="B345" s="6">
        <v>2010</v>
      </c>
      <c r="C345" s="6">
        <v>63</v>
      </c>
      <c r="D345" s="6">
        <v>294</v>
      </c>
      <c r="E345" s="6">
        <v>1.73</v>
      </c>
      <c r="F345" s="7">
        <v>56.58984221</v>
      </c>
      <c r="G345" s="6">
        <v>18.899999999999999</v>
      </c>
      <c r="H345" s="6">
        <v>3.97</v>
      </c>
      <c r="I345" s="7">
        <v>967.34772999999996</v>
      </c>
      <c r="J345" s="8">
        <v>4135152</v>
      </c>
      <c r="K345" s="6">
        <v>11.1</v>
      </c>
    </row>
    <row r="346" spans="1:11">
      <c r="A346" t="s">
        <v>98</v>
      </c>
      <c r="B346" s="6">
        <v>2011</v>
      </c>
      <c r="C346" s="6">
        <v>61.2</v>
      </c>
      <c r="D346" s="6">
        <v>278</v>
      </c>
      <c r="E346" s="6">
        <v>1.8</v>
      </c>
      <c r="F346" s="7">
        <v>109.7051836</v>
      </c>
      <c r="G346" s="6">
        <v>19.5</v>
      </c>
      <c r="H346" s="6">
        <v>5.23</v>
      </c>
      <c r="I346" s="7">
        <v>987.44539669999995</v>
      </c>
      <c r="J346" s="8">
        <v>42486839</v>
      </c>
      <c r="K346" s="6">
        <v>11.1</v>
      </c>
    </row>
    <row r="347" spans="1:11">
      <c r="A347" t="s">
        <v>98</v>
      </c>
      <c r="B347" s="6">
        <v>2012</v>
      </c>
      <c r="C347" s="6">
        <v>62.1</v>
      </c>
      <c r="D347" s="6">
        <v>263</v>
      </c>
      <c r="E347" s="6">
        <v>1.81</v>
      </c>
      <c r="F347" s="7">
        <v>154.22696970000001</v>
      </c>
      <c r="G347" s="6">
        <v>2.1</v>
      </c>
      <c r="H347" s="6">
        <v>5.49</v>
      </c>
      <c r="I347" s="7">
        <v>1155.2582</v>
      </c>
      <c r="J347" s="8">
        <v>43646629</v>
      </c>
      <c r="K347" s="6">
        <v>11.1</v>
      </c>
    </row>
    <row r="348" spans="1:11">
      <c r="A348" t="s">
        <v>98</v>
      </c>
      <c r="B348" s="6">
        <v>2013</v>
      </c>
      <c r="C348" s="6">
        <v>62.6</v>
      </c>
      <c r="D348" s="6">
        <v>258</v>
      </c>
      <c r="E348" s="6">
        <v>1.84</v>
      </c>
      <c r="F348" s="7">
        <v>165.93049769999999</v>
      </c>
      <c r="G348" s="6">
        <v>2.7</v>
      </c>
      <c r="H348" s="6">
        <v>5.57</v>
      </c>
      <c r="I348" s="7">
        <v>1229.1147980000001</v>
      </c>
      <c r="J348" s="8">
        <v>44826849</v>
      </c>
      <c r="K348" s="6">
        <v>11.1</v>
      </c>
    </row>
    <row r="349" spans="1:11">
      <c r="A349" t="s">
        <v>98</v>
      </c>
      <c r="B349" s="6">
        <v>2014</v>
      </c>
      <c r="C349" s="6">
        <v>62.9</v>
      </c>
      <c r="D349" s="6">
        <v>255</v>
      </c>
      <c r="E349" s="6">
        <v>0.01</v>
      </c>
      <c r="F349" s="7">
        <v>170.9626624</v>
      </c>
      <c r="G349" s="6">
        <v>21.3</v>
      </c>
      <c r="H349" s="6">
        <v>5.72</v>
      </c>
      <c r="I349" s="7">
        <v>1335.6458</v>
      </c>
      <c r="J349" s="8">
        <v>462425</v>
      </c>
      <c r="K349" s="6">
        <v>11.1</v>
      </c>
    </row>
    <row r="350" spans="1:11">
      <c r="A350" t="s">
        <v>99</v>
      </c>
      <c r="B350" s="6">
        <v>2010</v>
      </c>
      <c r="C350" s="6">
        <v>65.3</v>
      </c>
      <c r="D350" s="6">
        <v>27</v>
      </c>
      <c r="E350" s="6">
        <v>0.48</v>
      </c>
      <c r="F350" s="7">
        <v>18.21661422</v>
      </c>
      <c r="G350" s="6">
        <v>75.2</v>
      </c>
      <c r="H350" s="6">
        <v>1.52</v>
      </c>
      <c r="I350" s="7">
        <v>1493.1650999999999</v>
      </c>
      <c r="J350" s="8">
        <v>12652</v>
      </c>
      <c r="K350" s="6">
        <v>11.9</v>
      </c>
    </row>
    <row r="351" spans="1:11">
      <c r="A351" t="s">
        <v>99</v>
      </c>
      <c r="B351" s="6">
        <v>2011</v>
      </c>
      <c r="C351" s="6">
        <v>65.5</v>
      </c>
      <c r="D351" s="6">
        <v>26</v>
      </c>
      <c r="E351" s="6">
        <v>0.53</v>
      </c>
      <c r="F351" s="7">
        <v>30.467038989999999</v>
      </c>
      <c r="G351" s="6">
        <v>75.7</v>
      </c>
      <c r="H351" s="6">
        <v>1.42</v>
      </c>
      <c r="I351" s="7">
        <v>1692.6132769999999</v>
      </c>
      <c r="J351" s="8">
        <v>14656</v>
      </c>
      <c r="K351" s="6">
        <v>11.9</v>
      </c>
    </row>
    <row r="352" spans="1:11">
      <c r="A352" t="s">
        <v>99</v>
      </c>
      <c r="B352" s="6">
        <v>2012</v>
      </c>
      <c r="C352" s="6">
        <v>65.7</v>
      </c>
      <c r="D352" s="6">
        <v>24</v>
      </c>
      <c r="E352" s="6">
        <v>0.01</v>
      </c>
      <c r="F352" s="7">
        <v>147.45497549999999</v>
      </c>
      <c r="G352" s="6">
        <v>76.2</v>
      </c>
      <c r="H352" s="6">
        <v>1.37</v>
      </c>
      <c r="I352" s="7">
        <v>1763.8154970000001</v>
      </c>
      <c r="J352" s="8">
        <v>16613</v>
      </c>
      <c r="K352" s="6">
        <v>11.9</v>
      </c>
    </row>
    <row r="353" spans="1:11">
      <c r="A353" t="s">
        <v>99</v>
      </c>
      <c r="B353" s="6">
        <v>2013</v>
      </c>
      <c r="C353" s="6">
        <v>65.8</v>
      </c>
      <c r="D353" s="6">
        <v>22</v>
      </c>
      <c r="E353" s="6">
        <v>0.01</v>
      </c>
      <c r="F353" s="7">
        <v>137.25919429999999</v>
      </c>
      <c r="G353" s="6">
        <v>76.7</v>
      </c>
      <c r="H353" s="6">
        <v>1.1499999999999999</v>
      </c>
      <c r="I353" s="7">
        <v>1724.3617369999999</v>
      </c>
      <c r="J353" s="8">
        <v>18535</v>
      </c>
      <c r="K353" s="6">
        <v>11.9</v>
      </c>
    </row>
    <row r="354" spans="1:11">
      <c r="A354" t="s">
        <v>99</v>
      </c>
      <c r="B354" s="6">
        <v>2014</v>
      </c>
      <c r="C354" s="6">
        <v>66.099999999999994</v>
      </c>
      <c r="D354" s="6">
        <v>2</v>
      </c>
      <c r="E354" s="6">
        <v>0.01</v>
      </c>
      <c r="F354" s="7">
        <v>97.871933189999993</v>
      </c>
      <c r="G354" s="6">
        <v>77.099999999999994</v>
      </c>
      <c r="H354" s="6">
        <v>1.21</v>
      </c>
      <c r="I354" s="7">
        <v>1684.5427400000001</v>
      </c>
      <c r="J354" s="8">
        <v>11458</v>
      </c>
      <c r="K354" s="6">
        <v>11.9</v>
      </c>
    </row>
    <row r="355" spans="1:11">
      <c r="A355" t="s">
        <v>103</v>
      </c>
      <c r="B355" s="6">
        <v>2010</v>
      </c>
      <c r="C355" s="6">
        <v>72.8</v>
      </c>
      <c r="D355" s="6">
        <v>18</v>
      </c>
      <c r="E355" s="6">
        <v>9.8000000000000007</v>
      </c>
      <c r="F355" s="7">
        <v>1109.9695079999999</v>
      </c>
      <c r="G355" s="6">
        <v>58.9</v>
      </c>
      <c r="H355" s="6">
        <v>6.55</v>
      </c>
      <c r="I355" s="7">
        <v>11326.21947</v>
      </c>
      <c r="J355" s="8">
        <v>297555</v>
      </c>
      <c r="K355" s="6">
        <v>16</v>
      </c>
    </row>
    <row r="356" spans="1:11">
      <c r="A356" t="s">
        <v>103</v>
      </c>
      <c r="B356" s="6">
        <v>2011</v>
      </c>
      <c r="C356" s="6">
        <v>73.599999999999994</v>
      </c>
      <c r="D356" s="6">
        <v>169</v>
      </c>
      <c r="E356" s="6">
        <v>10.14</v>
      </c>
      <c r="F356" s="7">
        <v>24.70841046</v>
      </c>
      <c r="G356" s="6">
        <v>59.4</v>
      </c>
      <c r="H356" s="6">
        <v>6.1</v>
      </c>
      <c r="I356" s="7">
        <v>1372.68947</v>
      </c>
      <c r="J356" s="8">
        <v>25979</v>
      </c>
      <c r="K356" s="6">
        <v>15.8</v>
      </c>
    </row>
    <row r="357" spans="1:11">
      <c r="A357" t="s">
        <v>103</v>
      </c>
      <c r="B357" s="6">
        <v>2012</v>
      </c>
      <c r="C357" s="6">
        <v>73.8</v>
      </c>
      <c r="D357" s="6">
        <v>163</v>
      </c>
      <c r="E357" s="6">
        <v>10.210000000000001</v>
      </c>
      <c r="F357" s="7">
        <v>1356.022164</v>
      </c>
      <c r="G357" s="6">
        <v>59.8</v>
      </c>
      <c r="H357" s="6">
        <v>5.91</v>
      </c>
      <c r="I357" s="7">
        <v>13822.8559</v>
      </c>
      <c r="J357" s="8">
        <v>234319</v>
      </c>
      <c r="K357" s="6">
        <v>15.5</v>
      </c>
    </row>
    <row r="358" spans="1:11">
      <c r="A358" t="s">
        <v>103</v>
      </c>
      <c r="B358" s="6">
        <v>2013</v>
      </c>
      <c r="C358" s="6">
        <v>74.099999999999994</v>
      </c>
      <c r="D358" s="6">
        <v>161</v>
      </c>
      <c r="E358" s="6">
        <v>10.37</v>
      </c>
      <c r="F358" s="7">
        <v>150.31168840000001</v>
      </c>
      <c r="G358" s="6">
        <v>6.2</v>
      </c>
      <c r="H358" s="6">
        <v>5.67</v>
      </c>
      <c r="I358" s="7">
        <v>1532.2292399999999</v>
      </c>
      <c r="J358" s="8">
        <v>212647</v>
      </c>
      <c r="K358" s="6">
        <v>15.4</v>
      </c>
    </row>
    <row r="359" spans="1:11">
      <c r="A359" t="s">
        <v>103</v>
      </c>
      <c r="B359" s="6">
        <v>2014</v>
      </c>
      <c r="C359" s="6">
        <v>74.400000000000006</v>
      </c>
      <c r="D359" s="6">
        <v>156</v>
      </c>
      <c r="E359" s="6">
        <v>0.01</v>
      </c>
      <c r="F359" s="7">
        <v>1542.6359789999999</v>
      </c>
      <c r="G359" s="6">
        <v>6.7</v>
      </c>
      <c r="H359" s="6">
        <v>5.88</v>
      </c>
      <c r="I359" s="7">
        <v>15725.1374</v>
      </c>
      <c r="J359" s="8">
        <v>1993782</v>
      </c>
      <c r="K359" s="6">
        <v>16</v>
      </c>
    </row>
    <row r="360" spans="1:11">
      <c r="A360" t="s">
        <v>104</v>
      </c>
      <c r="B360" s="6">
        <v>2010</v>
      </c>
      <c r="C360" s="6">
        <v>74.900000000000006</v>
      </c>
      <c r="D360" s="6">
        <v>94</v>
      </c>
      <c r="E360" s="6">
        <v>1.58</v>
      </c>
      <c r="F360" s="7">
        <v>805.39563459999999</v>
      </c>
      <c r="G360" s="6">
        <v>63.5</v>
      </c>
      <c r="H360" s="6">
        <v>7.19</v>
      </c>
      <c r="I360" s="7">
        <v>8763.8262739999991</v>
      </c>
      <c r="J360" s="8">
        <v>4337141</v>
      </c>
      <c r="K360" s="6">
        <v>13.3</v>
      </c>
    </row>
    <row r="361" spans="1:11">
      <c r="A361" t="s">
        <v>104</v>
      </c>
      <c r="B361" s="6">
        <v>2011</v>
      </c>
      <c r="C361" s="6">
        <v>75</v>
      </c>
      <c r="D361" s="6">
        <v>93</v>
      </c>
      <c r="E361" s="6">
        <v>1.57</v>
      </c>
      <c r="F361" s="7">
        <v>835.06268269999998</v>
      </c>
      <c r="G361" s="6">
        <v>64</v>
      </c>
      <c r="H361" s="6">
        <v>7.12</v>
      </c>
      <c r="I361" s="7">
        <v>8734.9652999999998</v>
      </c>
      <c r="J361" s="8">
        <v>4588368</v>
      </c>
      <c r="K361" s="6">
        <v>13.2</v>
      </c>
    </row>
    <row r="362" spans="1:11">
      <c r="A362" t="s">
        <v>104</v>
      </c>
      <c r="B362" s="6">
        <v>2012</v>
      </c>
      <c r="C362" s="6">
        <v>75</v>
      </c>
      <c r="D362" s="6">
        <v>93</v>
      </c>
      <c r="E362" s="6">
        <v>1.53</v>
      </c>
      <c r="F362" s="7">
        <v>151.1526829</v>
      </c>
      <c r="G362" s="6">
        <v>64.400000000000006</v>
      </c>
      <c r="H362" s="6">
        <v>6.99</v>
      </c>
      <c r="I362" s="7">
        <v>8787.9466799999991</v>
      </c>
      <c r="J362" s="8">
        <v>491644</v>
      </c>
      <c r="K362" s="6">
        <v>13.3</v>
      </c>
    </row>
    <row r="363" spans="1:11">
      <c r="A363" t="s">
        <v>104</v>
      </c>
      <c r="B363" s="6">
        <v>2013</v>
      </c>
      <c r="C363" s="6">
        <v>74.900000000000006</v>
      </c>
      <c r="D363" s="6">
        <v>97</v>
      </c>
      <c r="E363" s="6">
        <v>1.29</v>
      </c>
      <c r="F363" s="7">
        <v>14.55610463</v>
      </c>
      <c r="G363" s="6">
        <v>64.900000000000006</v>
      </c>
      <c r="H363" s="6">
        <v>6.63</v>
      </c>
      <c r="I363" s="7">
        <v>846.28515300000004</v>
      </c>
      <c r="J363" s="8">
        <v>527612</v>
      </c>
      <c r="K363" s="6">
        <v>13.3</v>
      </c>
    </row>
    <row r="364" spans="1:11">
      <c r="A364" t="s">
        <v>104</v>
      </c>
      <c r="B364" s="6">
        <v>2014</v>
      </c>
      <c r="C364" s="6">
        <v>74.8</v>
      </c>
      <c r="D364" s="6">
        <v>99</v>
      </c>
      <c r="E364" s="6">
        <v>1.32</v>
      </c>
      <c r="F364" s="7">
        <v>140.3771361</v>
      </c>
      <c r="G364" s="6">
        <v>65.400000000000006</v>
      </c>
      <c r="H364" s="6">
        <v>6.39</v>
      </c>
      <c r="I364" s="7">
        <v>8161.4614000000001</v>
      </c>
      <c r="J364" s="8">
        <v>563279</v>
      </c>
      <c r="K364" s="6">
        <v>13.3</v>
      </c>
    </row>
    <row r="365" spans="1:11">
      <c r="A365" t="s">
        <v>105</v>
      </c>
      <c r="B365" s="6">
        <v>2010</v>
      </c>
      <c r="C365" s="6">
        <v>51.1</v>
      </c>
      <c r="D365" s="6">
        <v>527</v>
      </c>
      <c r="E365" s="6">
        <v>2.71</v>
      </c>
      <c r="F365" s="7">
        <v>154.87059980000001</v>
      </c>
      <c r="G365" s="6">
        <v>29.7</v>
      </c>
      <c r="H365" s="6">
        <v>1.87</v>
      </c>
      <c r="I365" s="7">
        <v>1173.2621200000001</v>
      </c>
      <c r="J365" s="8">
        <v>24551</v>
      </c>
      <c r="K365" s="6">
        <v>10.9</v>
      </c>
    </row>
    <row r="366" spans="1:11">
      <c r="A366" t="s">
        <v>105</v>
      </c>
      <c r="B366" s="6">
        <v>2011</v>
      </c>
      <c r="C366" s="6">
        <v>52.3</v>
      </c>
      <c r="D366" s="6">
        <v>52</v>
      </c>
      <c r="E366" s="6">
        <v>2.39</v>
      </c>
      <c r="F366" s="7">
        <v>195.82525100000001</v>
      </c>
      <c r="G366" s="6">
        <v>3.2</v>
      </c>
      <c r="H366" s="6">
        <v>11.79</v>
      </c>
      <c r="I366" s="7">
        <v>1352.3843300000001</v>
      </c>
      <c r="J366" s="8">
        <v>264166</v>
      </c>
      <c r="K366" s="6">
        <v>11</v>
      </c>
    </row>
    <row r="367" spans="1:11">
      <c r="A367" t="s">
        <v>105</v>
      </c>
      <c r="B367" s="6">
        <v>2012</v>
      </c>
      <c r="C367" s="6">
        <v>52.2</v>
      </c>
      <c r="D367" s="6">
        <v>513</v>
      </c>
      <c r="E367" s="6">
        <v>0.01</v>
      </c>
      <c r="F367" s="7">
        <v>168.13489920000001</v>
      </c>
      <c r="G367" s="6">
        <v>3.8</v>
      </c>
      <c r="H367" s="6">
        <v>11.14</v>
      </c>
      <c r="I367" s="7">
        <v>1281.5160000000001</v>
      </c>
      <c r="J367" s="8">
        <v>289928</v>
      </c>
      <c r="K367" s="6">
        <v>11</v>
      </c>
    </row>
    <row r="368" spans="1:11">
      <c r="A368" t="s">
        <v>105</v>
      </c>
      <c r="B368" s="6">
        <v>2013</v>
      </c>
      <c r="C368" s="6">
        <v>52.1</v>
      </c>
      <c r="D368" s="6">
        <v>518</v>
      </c>
      <c r="E368" s="6">
        <v>0.01</v>
      </c>
      <c r="F368" s="7">
        <v>153.34431470000001</v>
      </c>
      <c r="G368" s="6">
        <v>31.4</v>
      </c>
      <c r="H368" s="6">
        <v>11.7</v>
      </c>
      <c r="I368" s="7">
        <v>1196.1334999999999</v>
      </c>
      <c r="J368" s="8">
        <v>2117361</v>
      </c>
      <c r="K368" s="6">
        <v>11.1</v>
      </c>
    </row>
    <row r="369" spans="1:11">
      <c r="A369" t="s">
        <v>105</v>
      </c>
      <c r="B369" s="6">
        <v>2014</v>
      </c>
      <c r="C369" s="6">
        <v>52.1</v>
      </c>
      <c r="D369" s="6">
        <v>522</v>
      </c>
      <c r="E369" s="6">
        <v>0.01</v>
      </c>
      <c r="F369" s="7">
        <v>162.12781150000001</v>
      </c>
      <c r="G369" s="6">
        <v>32</v>
      </c>
      <c r="H369" s="6">
        <v>1.62</v>
      </c>
      <c r="I369" s="7">
        <v>1174.8392140000001</v>
      </c>
      <c r="J369" s="8">
        <v>2145785</v>
      </c>
      <c r="K369" s="6">
        <v>10.8</v>
      </c>
    </row>
    <row r="370" spans="1:11">
      <c r="A370" t="s">
        <v>106</v>
      </c>
      <c r="B370" s="6">
        <v>2010</v>
      </c>
      <c r="C370" s="6">
        <v>59.7</v>
      </c>
      <c r="D370" s="6">
        <v>272</v>
      </c>
      <c r="E370" s="6">
        <v>3.64</v>
      </c>
      <c r="F370" s="7">
        <v>41.910524160000001</v>
      </c>
      <c r="G370" s="6">
        <v>24.5</v>
      </c>
      <c r="H370" s="6">
        <v>11.87</v>
      </c>
      <c r="I370" s="7">
        <v>327.42597000000001</v>
      </c>
      <c r="J370" s="8">
        <v>3948125</v>
      </c>
      <c r="K370" s="6">
        <v>9.6</v>
      </c>
    </row>
    <row r="371" spans="1:11">
      <c r="A371" t="s">
        <v>106</v>
      </c>
      <c r="B371" s="6">
        <v>2011</v>
      </c>
      <c r="C371" s="6">
        <v>62</v>
      </c>
      <c r="D371" s="6">
        <v>266</v>
      </c>
      <c r="E371" s="6">
        <v>3.72</v>
      </c>
      <c r="F371" s="7">
        <v>60.446581610000003</v>
      </c>
      <c r="G371" s="6">
        <v>25</v>
      </c>
      <c r="H371" s="6">
        <v>11.23</v>
      </c>
      <c r="I371" s="7">
        <v>379.68958300000003</v>
      </c>
      <c r="J371" s="8">
        <v>47167</v>
      </c>
      <c r="K371" s="6">
        <v>9.5</v>
      </c>
    </row>
    <row r="372" spans="1:11">
      <c r="A372" t="s">
        <v>106</v>
      </c>
      <c r="B372" s="6">
        <v>2012</v>
      </c>
      <c r="C372" s="6">
        <v>67</v>
      </c>
      <c r="D372" s="6">
        <v>261</v>
      </c>
      <c r="E372" s="6">
        <v>0.01</v>
      </c>
      <c r="F372" s="7">
        <v>48.098914739999998</v>
      </c>
      <c r="G372" s="6">
        <v>25.6</v>
      </c>
      <c r="H372" s="6">
        <v>1.19</v>
      </c>
      <c r="I372" s="7">
        <v>415.36195800000002</v>
      </c>
      <c r="J372" s="8">
        <v>4181563</v>
      </c>
      <c r="K372" s="6">
        <v>9.6</v>
      </c>
    </row>
    <row r="373" spans="1:11">
      <c r="A373" t="s">
        <v>106</v>
      </c>
      <c r="B373" s="6">
        <v>2013</v>
      </c>
      <c r="C373" s="6">
        <v>61.1</v>
      </c>
      <c r="D373" s="6">
        <v>258</v>
      </c>
      <c r="E373" s="6">
        <v>0.01</v>
      </c>
      <c r="F373" s="7">
        <v>45.048924579999998</v>
      </c>
      <c r="G373" s="6">
        <v>26.1</v>
      </c>
      <c r="H373" s="6">
        <v>9.25</v>
      </c>
      <c r="I373" s="7">
        <v>454.12222359999998</v>
      </c>
      <c r="J373" s="8">
        <v>4286291</v>
      </c>
      <c r="K373" s="6">
        <v>9.8000000000000007</v>
      </c>
    </row>
    <row r="374" spans="1:11">
      <c r="A374" t="s">
        <v>106</v>
      </c>
      <c r="B374" s="6">
        <v>2014</v>
      </c>
      <c r="C374" s="6">
        <v>58.1</v>
      </c>
      <c r="D374" s="6">
        <v>329</v>
      </c>
      <c r="E374" s="6">
        <v>0.01</v>
      </c>
      <c r="F374" s="7">
        <v>54.37396957</v>
      </c>
      <c r="G374" s="6">
        <v>26.7</v>
      </c>
      <c r="H374" s="6">
        <v>1.4</v>
      </c>
      <c r="I374" s="7">
        <v>458.46517340000003</v>
      </c>
      <c r="J374" s="8">
        <v>439737</v>
      </c>
      <c r="K374" s="6">
        <v>9.9</v>
      </c>
    </row>
    <row r="375" spans="1:11">
      <c r="A375" t="s">
        <v>108</v>
      </c>
      <c r="B375" s="6">
        <v>2010</v>
      </c>
      <c r="C375" s="6">
        <v>72.400000000000006</v>
      </c>
      <c r="D375" s="6">
        <v>188</v>
      </c>
      <c r="E375" s="6">
        <v>12.9</v>
      </c>
      <c r="F375" s="7">
        <v>1423.8023860000001</v>
      </c>
      <c r="G375" s="6">
        <v>6</v>
      </c>
      <c r="H375" s="6">
        <v>7.9</v>
      </c>
      <c r="I375" s="7">
        <v>11984.868570000001</v>
      </c>
      <c r="J375" s="8">
        <v>397282</v>
      </c>
      <c r="K375" s="6">
        <v>16.8</v>
      </c>
    </row>
    <row r="376" spans="1:11">
      <c r="A376" t="s">
        <v>108</v>
      </c>
      <c r="B376" s="6">
        <v>2011</v>
      </c>
      <c r="C376" s="6">
        <v>72.8</v>
      </c>
      <c r="D376" s="6">
        <v>18</v>
      </c>
      <c r="E376" s="6">
        <v>12.66</v>
      </c>
      <c r="F376" s="7">
        <v>1758.8227569999999</v>
      </c>
      <c r="G376" s="6">
        <v>6.5</v>
      </c>
      <c r="H376" s="6">
        <v>6.86</v>
      </c>
      <c r="I376" s="7">
        <v>14357.736790000001</v>
      </c>
      <c r="J376" s="8">
        <v>328115</v>
      </c>
      <c r="K376" s="6">
        <v>16.7</v>
      </c>
    </row>
    <row r="377" spans="1:11">
      <c r="A377" t="s">
        <v>108</v>
      </c>
      <c r="B377" s="6">
        <v>2012</v>
      </c>
      <c r="C377" s="6">
        <v>73</v>
      </c>
      <c r="D377" s="6">
        <v>176</v>
      </c>
      <c r="E377" s="6">
        <v>15.14</v>
      </c>
      <c r="F377" s="7">
        <v>1807.071336</v>
      </c>
      <c r="G377" s="6">
        <v>6.9</v>
      </c>
      <c r="H377" s="6">
        <v>6.67</v>
      </c>
      <c r="I377" s="7">
        <v>14341.835999999999</v>
      </c>
      <c r="J377" s="8">
        <v>2987773</v>
      </c>
      <c r="K377" s="6">
        <v>16.5</v>
      </c>
    </row>
    <row r="378" spans="1:11">
      <c r="A378" t="s">
        <v>108</v>
      </c>
      <c r="B378" s="6">
        <v>2013</v>
      </c>
      <c r="C378" s="6">
        <v>73</v>
      </c>
      <c r="D378" s="6">
        <v>178</v>
      </c>
      <c r="E378" s="6">
        <v>15.04</v>
      </c>
      <c r="F378" s="7">
        <v>1968.8168169999999</v>
      </c>
      <c r="G378" s="6">
        <v>61.4</v>
      </c>
      <c r="H378" s="6">
        <v>6.59</v>
      </c>
      <c r="I378" s="7">
        <v>15712.823759999999</v>
      </c>
      <c r="J378" s="8">
        <v>2957689</v>
      </c>
      <c r="K378" s="6">
        <v>16.399999999999999</v>
      </c>
    </row>
    <row r="379" spans="1:11">
      <c r="A379" t="s">
        <v>108</v>
      </c>
      <c r="B379" s="6">
        <v>2014</v>
      </c>
      <c r="C379" s="6">
        <v>73.400000000000006</v>
      </c>
      <c r="D379" s="6">
        <v>169</v>
      </c>
      <c r="E379" s="6">
        <v>15.19</v>
      </c>
      <c r="F379" s="7">
        <v>2211.7441779999999</v>
      </c>
      <c r="G379" s="6">
        <v>61.9</v>
      </c>
      <c r="H379" s="6">
        <v>6.55</v>
      </c>
      <c r="I379" s="7">
        <v>16554.971389999999</v>
      </c>
      <c r="J379" s="8">
        <v>2932367</v>
      </c>
      <c r="K379" s="6">
        <v>16.5</v>
      </c>
    </row>
    <row r="380" spans="1:11">
      <c r="A380" t="s">
        <v>109</v>
      </c>
      <c r="B380" s="6">
        <v>2010</v>
      </c>
      <c r="C380" s="6">
        <v>86</v>
      </c>
      <c r="D380" s="6">
        <v>73</v>
      </c>
      <c r="E380" s="6">
        <v>11.36</v>
      </c>
      <c r="F380" s="7">
        <v>2267.2521919999999</v>
      </c>
      <c r="G380" s="6">
        <v>59.2</v>
      </c>
      <c r="H380" s="6">
        <v>7.68</v>
      </c>
      <c r="I380" s="7">
        <v>14965.361000000001</v>
      </c>
      <c r="J380" s="8">
        <v>56953</v>
      </c>
      <c r="K380" s="6">
        <v>13.7</v>
      </c>
    </row>
    <row r="381" spans="1:11">
      <c r="A381" t="s">
        <v>109</v>
      </c>
      <c r="B381" s="6">
        <v>2011</v>
      </c>
      <c r="C381" s="6">
        <v>88</v>
      </c>
      <c r="D381" s="6">
        <v>72</v>
      </c>
      <c r="E381" s="6">
        <v>11.5</v>
      </c>
      <c r="F381" s="7">
        <v>17028.527979999999</v>
      </c>
      <c r="G381" s="6">
        <v>59.6</v>
      </c>
      <c r="H381" s="6">
        <v>7.34</v>
      </c>
      <c r="I381" s="7">
        <v>115761.577</v>
      </c>
      <c r="J381" s="8">
        <v>518347</v>
      </c>
      <c r="K381" s="6">
        <v>13.9</v>
      </c>
    </row>
    <row r="382" spans="1:11">
      <c r="A382" t="s">
        <v>109</v>
      </c>
      <c r="B382" s="6">
        <v>2012</v>
      </c>
      <c r="C382" s="6">
        <v>81.099999999999994</v>
      </c>
      <c r="D382" s="6">
        <v>7</v>
      </c>
      <c r="E382" s="6">
        <v>11.34</v>
      </c>
      <c r="F382" s="7">
        <v>2284.5821500000002</v>
      </c>
      <c r="G382" s="6">
        <v>6.1</v>
      </c>
      <c r="H382" s="6">
        <v>7.18</v>
      </c>
      <c r="I382" s="7">
        <v>16749.135999999999</v>
      </c>
      <c r="J382" s="8">
        <v>53946</v>
      </c>
      <c r="K382" s="6">
        <v>13.9</v>
      </c>
    </row>
    <row r="383" spans="1:11">
      <c r="A383" t="s">
        <v>109</v>
      </c>
      <c r="B383" s="6">
        <v>2013</v>
      </c>
      <c r="C383" s="6">
        <v>81.400000000000006</v>
      </c>
      <c r="D383" s="6">
        <v>68</v>
      </c>
      <c r="E383" s="6">
        <v>11.02</v>
      </c>
      <c r="F383" s="7">
        <v>15515.752339999999</v>
      </c>
      <c r="G383" s="6">
        <v>6.5</v>
      </c>
      <c r="H383" s="6">
        <v>7.1</v>
      </c>
      <c r="I383" s="7">
        <v>113751.85</v>
      </c>
      <c r="J383" s="8">
        <v>54336</v>
      </c>
      <c r="K383" s="6">
        <v>13.9</v>
      </c>
    </row>
    <row r="384" spans="1:11">
      <c r="A384" t="s">
        <v>109</v>
      </c>
      <c r="B384" s="6">
        <v>2014</v>
      </c>
      <c r="C384" s="6">
        <v>81.7</v>
      </c>
      <c r="D384" s="6">
        <v>65</v>
      </c>
      <c r="E384" s="6">
        <v>11.12</v>
      </c>
      <c r="F384" s="7">
        <v>16255.161980000001</v>
      </c>
      <c r="G384" s="6">
        <v>6.9</v>
      </c>
      <c r="H384" s="6">
        <v>6.94</v>
      </c>
      <c r="I384" s="7">
        <v>119172.7418</v>
      </c>
      <c r="J384" s="8">
        <v>556319</v>
      </c>
      <c r="K384" s="6">
        <v>13.9</v>
      </c>
    </row>
    <row r="385" spans="1:11">
      <c r="A385" t="s">
        <v>110</v>
      </c>
      <c r="B385" s="6">
        <v>2010</v>
      </c>
      <c r="C385" s="6">
        <v>63.3</v>
      </c>
      <c r="D385" s="6">
        <v>248</v>
      </c>
      <c r="E385" s="6">
        <v>1.03</v>
      </c>
      <c r="F385" s="7">
        <v>76.604421689999995</v>
      </c>
      <c r="G385" s="6">
        <v>18</v>
      </c>
      <c r="H385" s="6">
        <v>4.8600000000000003</v>
      </c>
      <c r="I385" s="7">
        <v>412.73934100000002</v>
      </c>
      <c r="J385" s="8">
        <v>2115164</v>
      </c>
      <c r="K385" s="6">
        <v>10.199999999999999</v>
      </c>
    </row>
    <row r="386" spans="1:11">
      <c r="A386" t="s">
        <v>110</v>
      </c>
      <c r="B386" s="6">
        <v>2011</v>
      </c>
      <c r="C386" s="6">
        <v>63.8</v>
      </c>
      <c r="D386" s="6">
        <v>241</v>
      </c>
      <c r="E386" s="6">
        <v>0.97</v>
      </c>
      <c r="F386" s="7">
        <v>78.799671959999998</v>
      </c>
      <c r="G386" s="6">
        <v>18.5</v>
      </c>
      <c r="H386" s="6">
        <v>4.24</v>
      </c>
      <c r="I386" s="7">
        <v>454.96346399999999</v>
      </c>
      <c r="J386" s="8">
        <v>21743949</v>
      </c>
      <c r="K386" s="6">
        <v>10.199999999999999</v>
      </c>
    </row>
    <row r="387" spans="1:11">
      <c r="A387" t="s">
        <v>110</v>
      </c>
      <c r="B387" s="6">
        <v>2012</v>
      </c>
      <c r="C387" s="6">
        <v>64.3</v>
      </c>
      <c r="D387" s="6">
        <v>235</v>
      </c>
      <c r="E387" s="6">
        <v>0.87</v>
      </c>
      <c r="F387" s="7">
        <v>59.979144609999999</v>
      </c>
      <c r="G387" s="6">
        <v>19</v>
      </c>
      <c r="H387" s="6">
        <v>3.46</v>
      </c>
      <c r="I387" s="7">
        <v>443.96109999999999</v>
      </c>
      <c r="J387" s="8">
        <v>22346573</v>
      </c>
      <c r="K387" s="6">
        <v>10.199999999999999</v>
      </c>
    </row>
    <row r="388" spans="1:11">
      <c r="A388" t="s">
        <v>110</v>
      </c>
      <c r="B388" s="6">
        <v>2013</v>
      </c>
      <c r="C388" s="6">
        <v>64.7</v>
      </c>
      <c r="D388" s="6">
        <v>23</v>
      </c>
      <c r="E388" s="6">
        <v>0.87</v>
      </c>
      <c r="F388" s="7">
        <v>79.508824930000003</v>
      </c>
      <c r="G388" s="6">
        <v>19.5</v>
      </c>
      <c r="H388" s="6">
        <v>4.1500000000000004</v>
      </c>
      <c r="I388" s="7">
        <v>461.72372200000001</v>
      </c>
      <c r="J388" s="8">
        <v>22961146</v>
      </c>
      <c r="K388" s="6">
        <v>10.3</v>
      </c>
    </row>
    <row r="389" spans="1:11">
      <c r="A389" t="s">
        <v>110</v>
      </c>
      <c r="B389" s="6">
        <v>2014</v>
      </c>
      <c r="C389" s="6">
        <v>65.099999999999994</v>
      </c>
      <c r="D389" s="6">
        <v>225</v>
      </c>
      <c r="E389" s="6">
        <v>0.01</v>
      </c>
      <c r="F389" s="7">
        <v>5.3390656730000003</v>
      </c>
      <c r="G389" s="6">
        <v>2</v>
      </c>
      <c r="H389" s="6">
        <v>3.4</v>
      </c>
      <c r="I389" s="7">
        <v>452.46319260000001</v>
      </c>
      <c r="J389" s="8">
        <v>2358981</v>
      </c>
      <c r="K389" s="6">
        <v>10.3</v>
      </c>
    </row>
    <row r="390" spans="1:11">
      <c r="A390" t="s">
        <v>111</v>
      </c>
      <c r="B390" s="6">
        <v>2010</v>
      </c>
      <c r="C390" s="6">
        <v>52.9</v>
      </c>
      <c r="D390" s="6">
        <v>462</v>
      </c>
      <c r="E390" s="6">
        <v>1.08</v>
      </c>
      <c r="F390" s="7">
        <v>9.7280052969999993</v>
      </c>
      <c r="G390" s="6">
        <v>17.600000000000001</v>
      </c>
      <c r="H390" s="6">
        <v>1.5</v>
      </c>
      <c r="I390" s="7">
        <v>458.86817439999999</v>
      </c>
      <c r="J390" s="8">
        <v>1516795</v>
      </c>
      <c r="K390" s="6">
        <v>10.199999999999999</v>
      </c>
    </row>
    <row r="391" spans="1:11">
      <c r="A391" t="s">
        <v>111</v>
      </c>
      <c r="B391" s="6">
        <v>2011</v>
      </c>
      <c r="C391" s="6">
        <v>54.1</v>
      </c>
      <c r="D391" s="6">
        <v>441</v>
      </c>
      <c r="E391" s="6">
        <v>1.23</v>
      </c>
      <c r="F391" s="7">
        <v>13.77617463</v>
      </c>
      <c r="G391" s="6">
        <v>18</v>
      </c>
      <c r="H391" s="6">
        <v>11.67</v>
      </c>
      <c r="I391" s="7">
        <v>512.125451</v>
      </c>
      <c r="J391" s="8">
        <v>15627618</v>
      </c>
      <c r="K391" s="6">
        <v>10.6</v>
      </c>
    </row>
    <row r="392" spans="1:11">
      <c r="A392" t="s">
        <v>111</v>
      </c>
      <c r="B392" s="6">
        <v>2012</v>
      </c>
      <c r="C392" s="6">
        <v>55.3</v>
      </c>
      <c r="D392" s="6">
        <v>42</v>
      </c>
      <c r="E392" s="6">
        <v>0.01</v>
      </c>
      <c r="F392" s="7">
        <v>82.768659220000004</v>
      </c>
      <c r="G392" s="6">
        <v>18.399999999999999</v>
      </c>
      <c r="H392" s="6">
        <v>12.6</v>
      </c>
      <c r="I392" s="7">
        <v>374.51882000000001</v>
      </c>
      <c r="J392" s="8">
        <v>169735</v>
      </c>
      <c r="K392" s="6">
        <v>10.7</v>
      </c>
    </row>
    <row r="393" spans="1:11">
      <c r="A393" t="s">
        <v>111</v>
      </c>
      <c r="B393" s="6">
        <v>2013</v>
      </c>
      <c r="C393" s="6">
        <v>56.7</v>
      </c>
      <c r="D393" s="6">
        <v>394</v>
      </c>
      <c r="E393" s="6">
        <v>0.01</v>
      </c>
      <c r="F393" s="7">
        <v>55.831076250000002</v>
      </c>
      <c r="G393" s="6">
        <v>18.8</v>
      </c>
      <c r="H393" s="6">
        <v>1.96</v>
      </c>
      <c r="I393" s="7">
        <v>332.92233900000002</v>
      </c>
      <c r="J393" s="8">
        <v>16577147</v>
      </c>
      <c r="K393" s="6">
        <v>10.7</v>
      </c>
    </row>
    <row r="394" spans="1:11">
      <c r="A394" t="s">
        <v>111</v>
      </c>
      <c r="B394" s="6">
        <v>2014</v>
      </c>
      <c r="C394" s="6">
        <v>57.6</v>
      </c>
      <c r="D394" s="6">
        <v>377</v>
      </c>
      <c r="E394" s="6">
        <v>0.01</v>
      </c>
      <c r="F394" s="7">
        <v>59.487448929999999</v>
      </c>
      <c r="G394" s="6">
        <v>19.2</v>
      </c>
      <c r="H394" s="6">
        <v>11.38</v>
      </c>
      <c r="I394" s="7">
        <v>354.72539610000001</v>
      </c>
      <c r="J394" s="8">
        <v>1768838</v>
      </c>
      <c r="K394" s="6">
        <v>10.7</v>
      </c>
    </row>
    <row r="395" spans="1:11">
      <c r="A395" t="s">
        <v>112</v>
      </c>
      <c r="B395" s="6">
        <v>2010</v>
      </c>
      <c r="C395" s="6">
        <v>74.099999999999994</v>
      </c>
      <c r="D395" s="6">
        <v>131</v>
      </c>
      <c r="E395" s="6">
        <v>0.49</v>
      </c>
      <c r="F395" s="7">
        <v>65.566596619999999</v>
      </c>
      <c r="G395" s="6">
        <v>35.299999999999997</v>
      </c>
      <c r="H395" s="6">
        <v>3.99</v>
      </c>
      <c r="I395" s="7">
        <v>971.356987</v>
      </c>
      <c r="J395" s="8">
        <v>28112289</v>
      </c>
      <c r="K395" s="6">
        <v>12.8</v>
      </c>
    </row>
    <row r="396" spans="1:11">
      <c r="A396" t="s">
        <v>112</v>
      </c>
      <c r="B396" s="6">
        <v>2011</v>
      </c>
      <c r="C396" s="6">
        <v>74.3</v>
      </c>
      <c r="D396" s="6">
        <v>13</v>
      </c>
      <c r="E396" s="6">
        <v>0.51</v>
      </c>
      <c r="F396" s="7">
        <v>9.2300263200000003</v>
      </c>
      <c r="G396" s="6">
        <v>36.299999999999997</v>
      </c>
      <c r="H396" s="6">
        <v>3.89</v>
      </c>
      <c r="I396" s="7">
        <v>145.12620000000001</v>
      </c>
      <c r="J396" s="8">
        <v>28635128</v>
      </c>
      <c r="K396" s="6">
        <v>13</v>
      </c>
    </row>
    <row r="397" spans="1:11">
      <c r="A397" t="s">
        <v>112</v>
      </c>
      <c r="B397" s="6">
        <v>2012</v>
      </c>
      <c r="C397" s="6">
        <v>74.5</v>
      </c>
      <c r="D397" s="6">
        <v>129</v>
      </c>
      <c r="E397" s="6">
        <v>0.53</v>
      </c>
      <c r="F397" s="7">
        <v>101.609245</v>
      </c>
      <c r="G397" s="6">
        <v>37.4</v>
      </c>
      <c r="H397" s="6">
        <v>4.0999999999999996</v>
      </c>
      <c r="I397" s="7">
        <v>1779.49641</v>
      </c>
      <c r="J397" s="8">
        <v>2917456</v>
      </c>
      <c r="K397" s="6">
        <v>12.9</v>
      </c>
    </row>
    <row r="398" spans="1:11">
      <c r="A398" t="s">
        <v>112</v>
      </c>
      <c r="B398" s="6">
        <v>2013</v>
      </c>
      <c r="C398" s="6">
        <v>74.599999999999994</v>
      </c>
      <c r="D398" s="6">
        <v>128</v>
      </c>
      <c r="E398" s="6">
        <v>0.53</v>
      </c>
      <c r="F398" s="7">
        <v>110.67797109999999</v>
      </c>
      <c r="G398" s="6">
        <v>38.5</v>
      </c>
      <c r="H398" s="6">
        <v>4.2</v>
      </c>
      <c r="I398" s="7">
        <v>1882.2784200000001</v>
      </c>
      <c r="J398" s="8">
        <v>2976724</v>
      </c>
      <c r="K398" s="6">
        <v>12.9</v>
      </c>
    </row>
    <row r="399" spans="1:11">
      <c r="A399" t="s">
        <v>112</v>
      </c>
      <c r="B399" s="6">
        <v>2014</v>
      </c>
      <c r="C399" s="6">
        <v>74.8</v>
      </c>
      <c r="D399" s="6">
        <v>126</v>
      </c>
      <c r="E399" s="6">
        <v>0.52</v>
      </c>
      <c r="F399" s="7">
        <v>721.36554320000005</v>
      </c>
      <c r="G399" s="6">
        <v>39.5</v>
      </c>
      <c r="H399" s="6">
        <v>4.17</v>
      </c>
      <c r="I399" s="7">
        <v>11183.96191</v>
      </c>
      <c r="J399" s="8">
        <v>322817</v>
      </c>
      <c r="K399" s="6">
        <v>13</v>
      </c>
    </row>
    <row r="400" spans="1:11">
      <c r="A400" t="s">
        <v>113</v>
      </c>
      <c r="B400" s="6">
        <v>2010</v>
      </c>
      <c r="C400" s="6">
        <v>76.7</v>
      </c>
      <c r="D400" s="6">
        <v>73</v>
      </c>
      <c r="E400" s="6">
        <v>1.83</v>
      </c>
      <c r="F400" s="7">
        <v>91.139718119999998</v>
      </c>
      <c r="G400" s="6">
        <v>22.1</v>
      </c>
      <c r="H400" s="6">
        <v>7.93</v>
      </c>
      <c r="I400" s="7">
        <v>633.79498000000001</v>
      </c>
      <c r="J400" s="8">
        <v>367</v>
      </c>
      <c r="K400" s="6">
        <v>11.6</v>
      </c>
    </row>
    <row r="401" spans="1:11">
      <c r="A401" t="s">
        <v>113</v>
      </c>
      <c r="B401" s="6">
        <v>2011</v>
      </c>
      <c r="C401" s="6">
        <v>77.3</v>
      </c>
      <c r="D401" s="6">
        <v>67</v>
      </c>
      <c r="E401" s="6">
        <v>1.92</v>
      </c>
      <c r="F401" s="7">
        <v>1079.893546</v>
      </c>
      <c r="G401" s="6">
        <v>23.1</v>
      </c>
      <c r="H401" s="6">
        <v>8.11</v>
      </c>
      <c r="I401" s="7">
        <v>6497.5544300000001</v>
      </c>
      <c r="J401" s="8">
        <v>377</v>
      </c>
      <c r="K401" s="6">
        <v>11.8</v>
      </c>
    </row>
    <row r="402" spans="1:11">
      <c r="A402" t="s">
        <v>113</v>
      </c>
      <c r="B402" s="6">
        <v>2012</v>
      </c>
      <c r="C402" s="6">
        <v>77.599999999999994</v>
      </c>
      <c r="D402" s="6">
        <v>65</v>
      </c>
      <c r="E402" s="6">
        <v>0.01</v>
      </c>
      <c r="F402" s="7">
        <v>1259.940376</v>
      </c>
      <c r="G402" s="6">
        <v>24.1</v>
      </c>
      <c r="H402" s="6">
        <v>9.16</v>
      </c>
      <c r="I402" s="7">
        <v>6541.7465000000002</v>
      </c>
      <c r="J402" s="8">
        <v>385</v>
      </c>
      <c r="K402" s="6">
        <v>12.1</v>
      </c>
    </row>
    <row r="403" spans="1:11">
      <c r="A403" t="s">
        <v>113</v>
      </c>
      <c r="B403" s="6">
        <v>2013</v>
      </c>
      <c r="C403" s="6">
        <v>77.900000000000006</v>
      </c>
      <c r="D403" s="6">
        <v>64</v>
      </c>
      <c r="E403" s="6">
        <v>0.01</v>
      </c>
      <c r="F403" s="7">
        <v>1626.5911860000001</v>
      </c>
      <c r="G403" s="6">
        <v>25.1</v>
      </c>
      <c r="H403" s="6">
        <v>11.16</v>
      </c>
      <c r="I403" s="7">
        <v>7112.3357500000002</v>
      </c>
      <c r="J403" s="8">
        <v>393</v>
      </c>
      <c r="K403" s="6">
        <v>12.4</v>
      </c>
    </row>
    <row r="404" spans="1:11">
      <c r="A404" t="s">
        <v>113</v>
      </c>
      <c r="B404" s="6">
        <v>2014</v>
      </c>
      <c r="C404" s="6">
        <v>78.2</v>
      </c>
      <c r="D404" s="6">
        <v>62</v>
      </c>
      <c r="E404" s="6">
        <v>0.01</v>
      </c>
      <c r="F404" s="7">
        <v>2051.748615</v>
      </c>
      <c r="G404" s="6">
        <v>26.2</v>
      </c>
      <c r="H404" s="6">
        <v>13.73</v>
      </c>
      <c r="I404" s="7">
        <v>7716.2415000000001</v>
      </c>
      <c r="J404" s="8">
        <v>41</v>
      </c>
      <c r="K404" s="6">
        <v>12.7</v>
      </c>
    </row>
    <row r="405" spans="1:11">
      <c r="A405" t="s">
        <v>114</v>
      </c>
      <c r="B405" s="6">
        <v>2010</v>
      </c>
      <c r="C405" s="6">
        <v>56.5</v>
      </c>
      <c r="D405" s="6">
        <v>273</v>
      </c>
      <c r="E405" s="6">
        <v>0.6</v>
      </c>
      <c r="F405" s="7">
        <v>9.5855843939999996</v>
      </c>
      <c r="G405" s="6">
        <v>2.7</v>
      </c>
      <c r="H405" s="6">
        <v>6.35</v>
      </c>
      <c r="I405" s="7">
        <v>78.377632000000006</v>
      </c>
      <c r="J405" s="8">
        <v>157585</v>
      </c>
      <c r="K405" s="6">
        <v>7.3</v>
      </c>
    </row>
    <row r="406" spans="1:11">
      <c r="A406" t="s">
        <v>114</v>
      </c>
      <c r="B406" s="6">
        <v>2011</v>
      </c>
      <c r="C406" s="6">
        <v>56.8</v>
      </c>
      <c r="D406" s="6">
        <v>271</v>
      </c>
      <c r="E406" s="6">
        <v>0.61</v>
      </c>
      <c r="F406" s="7">
        <v>101.8113996</v>
      </c>
      <c r="G406" s="6">
        <v>21.3</v>
      </c>
      <c r="H406" s="6">
        <v>6.59</v>
      </c>
      <c r="I406" s="7">
        <v>835.88998000000004</v>
      </c>
      <c r="J406" s="8">
        <v>1554989</v>
      </c>
      <c r="K406" s="6">
        <v>7.5</v>
      </c>
    </row>
    <row r="407" spans="1:11">
      <c r="A407" t="s">
        <v>114</v>
      </c>
      <c r="B407" s="6">
        <v>2012</v>
      </c>
      <c r="C407" s="6">
        <v>57.2</v>
      </c>
      <c r="D407" s="6">
        <v>27</v>
      </c>
      <c r="E407" s="6">
        <v>0.01</v>
      </c>
      <c r="F407" s="7">
        <v>96.546582700000002</v>
      </c>
      <c r="G407" s="6">
        <v>21.9</v>
      </c>
      <c r="H407" s="6">
        <v>6.47</v>
      </c>
      <c r="I407" s="7">
        <v>777.34768680000002</v>
      </c>
      <c r="J407" s="8">
        <v>16667</v>
      </c>
      <c r="K407" s="6">
        <v>7.7</v>
      </c>
    </row>
    <row r="408" spans="1:11">
      <c r="A408" t="s">
        <v>114</v>
      </c>
      <c r="B408" s="6">
        <v>2013</v>
      </c>
      <c r="C408" s="6">
        <v>57.3</v>
      </c>
      <c r="D408" s="6">
        <v>275</v>
      </c>
      <c r="E408" s="6">
        <v>0.01</v>
      </c>
      <c r="F408" s="7">
        <v>36.861043189999997</v>
      </c>
      <c r="G408" s="6">
        <v>22.5</v>
      </c>
      <c r="H408" s="6">
        <v>6.58</v>
      </c>
      <c r="I408" s="7">
        <v>777.65913899999998</v>
      </c>
      <c r="J408" s="8">
        <v>16477818</v>
      </c>
      <c r="K408" s="6">
        <v>8</v>
      </c>
    </row>
    <row r="409" spans="1:11">
      <c r="A409" t="s">
        <v>114</v>
      </c>
      <c r="B409" s="6">
        <v>2014</v>
      </c>
      <c r="C409" s="6">
        <v>57.8</v>
      </c>
      <c r="D409" s="6">
        <v>272</v>
      </c>
      <c r="E409" s="6">
        <v>0.01</v>
      </c>
      <c r="F409" s="7">
        <v>46.562316719999998</v>
      </c>
      <c r="G409" s="6">
        <v>23.2</v>
      </c>
      <c r="H409" s="6">
        <v>6.86</v>
      </c>
      <c r="I409" s="7">
        <v>825.57299149999994</v>
      </c>
      <c r="J409" s="8">
        <v>16962846</v>
      </c>
      <c r="K409" s="6">
        <v>8.1999999999999993</v>
      </c>
    </row>
    <row r="410" spans="1:11">
      <c r="A410" t="s">
        <v>115</v>
      </c>
      <c r="B410" s="6">
        <v>2010</v>
      </c>
      <c r="C410" s="6">
        <v>83</v>
      </c>
      <c r="D410" s="6">
        <v>62</v>
      </c>
      <c r="E410" s="6">
        <v>7.91</v>
      </c>
      <c r="F410" s="7">
        <v>278.06870509999999</v>
      </c>
      <c r="G410" s="6">
        <v>67.599999999999994</v>
      </c>
      <c r="H410" s="6">
        <v>8.3000000000000007</v>
      </c>
      <c r="I410" s="7">
        <v>2187.7946900000002</v>
      </c>
      <c r="J410" s="8">
        <v>41458</v>
      </c>
      <c r="K410" s="6">
        <v>14.6</v>
      </c>
    </row>
    <row r="411" spans="1:11">
      <c r="A411" t="s">
        <v>115</v>
      </c>
      <c r="B411" s="6">
        <v>2011</v>
      </c>
      <c r="C411" s="6">
        <v>87</v>
      </c>
      <c r="D411" s="6">
        <v>59</v>
      </c>
      <c r="E411" s="6">
        <v>6.91</v>
      </c>
      <c r="F411" s="7">
        <v>3601.2874569999999</v>
      </c>
      <c r="G411" s="6">
        <v>68</v>
      </c>
      <c r="H411" s="6">
        <v>9.6</v>
      </c>
      <c r="I411" s="7">
        <v>22821.847000000002</v>
      </c>
      <c r="J411" s="8">
        <v>416268</v>
      </c>
      <c r="K411" s="6">
        <v>14.8</v>
      </c>
    </row>
    <row r="412" spans="1:11">
      <c r="A412" t="s">
        <v>115</v>
      </c>
      <c r="B412" s="6">
        <v>2012</v>
      </c>
      <c r="C412" s="6">
        <v>81</v>
      </c>
      <c r="D412" s="6">
        <v>58</v>
      </c>
      <c r="E412" s="6">
        <v>7.67</v>
      </c>
      <c r="F412" s="7">
        <v>343.12339500000002</v>
      </c>
      <c r="G412" s="6">
        <v>68.400000000000006</v>
      </c>
      <c r="H412" s="6">
        <v>9.9499999999999993</v>
      </c>
      <c r="I412" s="7">
        <v>2193.8836000000001</v>
      </c>
      <c r="J412" s="8">
        <v>419455</v>
      </c>
      <c r="K412" s="6">
        <v>14.1</v>
      </c>
    </row>
    <row r="413" spans="1:11">
      <c r="A413" t="s">
        <v>115</v>
      </c>
      <c r="B413" s="6">
        <v>2013</v>
      </c>
      <c r="C413" s="6">
        <v>81.099999999999994</v>
      </c>
      <c r="D413" s="6">
        <v>57</v>
      </c>
      <c r="E413" s="6">
        <v>8.58</v>
      </c>
      <c r="F413" s="7">
        <v>374.29472829999997</v>
      </c>
      <c r="G413" s="6">
        <v>68.8</v>
      </c>
      <c r="H413" s="6">
        <v>9.89</v>
      </c>
      <c r="I413" s="7">
        <v>2393.1887999999999</v>
      </c>
      <c r="J413" s="8">
        <v>423374</v>
      </c>
      <c r="K413" s="6">
        <v>14.2</v>
      </c>
    </row>
    <row r="414" spans="1:11">
      <c r="A414" t="s">
        <v>115</v>
      </c>
      <c r="B414" s="6">
        <v>2014</v>
      </c>
      <c r="C414" s="6">
        <v>81.400000000000006</v>
      </c>
      <c r="D414" s="6">
        <v>55</v>
      </c>
      <c r="E414" s="6">
        <v>8.49</v>
      </c>
      <c r="F414" s="7">
        <v>409.60002480000003</v>
      </c>
      <c r="G414" s="6">
        <v>69.2</v>
      </c>
      <c r="H414" s="6">
        <v>9.75</v>
      </c>
      <c r="I414" s="7">
        <v>2618.9259900000002</v>
      </c>
      <c r="J414" s="8">
        <v>427364</v>
      </c>
      <c r="K414" s="6">
        <v>14.3</v>
      </c>
    </row>
    <row r="415" spans="1:11">
      <c r="A415" t="s">
        <v>117</v>
      </c>
      <c r="B415" s="6">
        <v>2010</v>
      </c>
      <c r="C415" s="6">
        <v>62</v>
      </c>
      <c r="D415" s="6">
        <v>214</v>
      </c>
      <c r="E415" s="6">
        <v>0.01</v>
      </c>
      <c r="F415" s="7">
        <v>8.3530747979999997</v>
      </c>
      <c r="G415" s="6">
        <v>27.4</v>
      </c>
      <c r="H415" s="6">
        <v>3.28</v>
      </c>
      <c r="I415" s="7">
        <v>123.383675</v>
      </c>
      <c r="J415" s="8">
        <v>369543</v>
      </c>
      <c r="K415" s="6">
        <v>7.6</v>
      </c>
    </row>
    <row r="416" spans="1:11">
      <c r="A416" t="s">
        <v>117</v>
      </c>
      <c r="B416" s="6">
        <v>2011</v>
      </c>
      <c r="C416" s="6">
        <v>62.2</v>
      </c>
      <c r="D416" s="6">
        <v>212</v>
      </c>
      <c r="E416" s="6">
        <v>0.01</v>
      </c>
      <c r="F416" s="7">
        <v>79.276584639999996</v>
      </c>
      <c r="G416" s="6">
        <v>28.1</v>
      </c>
      <c r="H416" s="6">
        <v>2.87</v>
      </c>
      <c r="I416" s="7">
        <v>1393.2615929999999</v>
      </c>
      <c r="J416" s="8">
        <v>3717672</v>
      </c>
      <c r="K416" s="6">
        <v>7.7</v>
      </c>
    </row>
    <row r="417" spans="1:11">
      <c r="A417" t="s">
        <v>117</v>
      </c>
      <c r="B417" s="6">
        <v>2012</v>
      </c>
      <c r="C417" s="6">
        <v>62.5</v>
      </c>
      <c r="D417" s="6">
        <v>29</v>
      </c>
      <c r="E417" s="6">
        <v>0.01</v>
      </c>
      <c r="F417" s="7">
        <v>62.48419552</v>
      </c>
      <c r="G417" s="6">
        <v>28.8</v>
      </c>
      <c r="H417" s="6">
        <v>3.36</v>
      </c>
      <c r="I417" s="7">
        <v>1364.283745</v>
      </c>
      <c r="J417" s="8">
        <v>383239</v>
      </c>
      <c r="K417" s="6">
        <v>7.8</v>
      </c>
    </row>
    <row r="418" spans="1:11">
      <c r="A418" t="s">
        <v>117</v>
      </c>
      <c r="B418" s="6">
        <v>2013</v>
      </c>
      <c r="C418" s="6">
        <v>62.7</v>
      </c>
      <c r="D418" s="6">
        <v>28</v>
      </c>
      <c r="E418" s="6">
        <v>0.01</v>
      </c>
      <c r="F418" s="7">
        <v>8.8802811800000008</v>
      </c>
      <c r="G418" s="6">
        <v>29.4</v>
      </c>
      <c r="H418" s="6">
        <v>3.63</v>
      </c>
      <c r="I418" s="7">
        <v>145.57838000000001</v>
      </c>
      <c r="J418" s="8">
        <v>394617</v>
      </c>
      <c r="K418" s="6">
        <v>8.1999999999999993</v>
      </c>
    </row>
    <row r="419" spans="1:11">
      <c r="A419" t="s">
        <v>117</v>
      </c>
      <c r="B419" s="6">
        <v>2014</v>
      </c>
      <c r="C419" s="6">
        <v>63</v>
      </c>
      <c r="D419" s="6">
        <v>26</v>
      </c>
      <c r="E419" s="6">
        <v>0.01</v>
      </c>
      <c r="F419" s="7">
        <v>80.926798020000007</v>
      </c>
      <c r="G419" s="6">
        <v>3.1</v>
      </c>
      <c r="H419" s="6">
        <v>3.77</v>
      </c>
      <c r="I419" s="7">
        <v>1326.6688200000001</v>
      </c>
      <c r="J419" s="8">
        <v>46392</v>
      </c>
      <c r="K419" s="6">
        <v>8.5</v>
      </c>
    </row>
    <row r="420" spans="1:11">
      <c r="A420" t="s">
        <v>118</v>
      </c>
      <c r="B420" s="6">
        <v>2010</v>
      </c>
      <c r="C420" s="6">
        <v>73.3</v>
      </c>
      <c r="D420" s="6">
        <v>163</v>
      </c>
      <c r="E420" s="6">
        <v>2.95</v>
      </c>
      <c r="F420" s="7">
        <v>0.108055973</v>
      </c>
      <c r="G420" s="6">
        <v>3.7</v>
      </c>
      <c r="H420" s="6">
        <v>5.29</v>
      </c>
      <c r="I420" s="7">
        <v>8.3764319999999994</v>
      </c>
      <c r="J420" s="8">
        <v>1254</v>
      </c>
      <c r="K420" s="6">
        <v>14</v>
      </c>
    </row>
    <row r="421" spans="1:11">
      <c r="A421" t="s">
        <v>118</v>
      </c>
      <c r="B421" s="6">
        <v>2011</v>
      </c>
      <c r="C421" s="6">
        <v>73.599999999999994</v>
      </c>
      <c r="D421" s="6">
        <v>158</v>
      </c>
      <c r="E421" s="6">
        <v>3.03</v>
      </c>
      <c r="F421" s="7">
        <v>918.80724499999997</v>
      </c>
      <c r="G421" s="6">
        <v>31.3</v>
      </c>
      <c r="H421" s="6">
        <v>5.2</v>
      </c>
      <c r="I421" s="7">
        <v>9197.2697200000002</v>
      </c>
      <c r="J421" s="8">
        <v>125244</v>
      </c>
      <c r="K421" s="6">
        <v>14.1</v>
      </c>
    </row>
    <row r="422" spans="1:11">
      <c r="A422" t="s">
        <v>118</v>
      </c>
      <c r="B422" s="6">
        <v>2012</v>
      </c>
      <c r="C422" s="6">
        <v>73.900000000000006</v>
      </c>
      <c r="D422" s="6">
        <v>154</v>
      </c>
      <c r="E422" s="6">
        <v>0.01</v>
      </c>
      <c r="F422" s="7">
        <v>915.18592049999995</v>
      </c>
      <c r="G422" s="6">
        <v>31.8</v>
      </c>
      <c r="H422" s="6">
        <v>4.76</v>
      </c>
      <c r="I422" s="7">
        <v>9291.2276189999993</v>
      </c>
      <c r="J422" s="8">
        <v>1255882</v>
      </c>
      <c r="K422" s="6">
        <v>14.3</v>
      </c>
    </row>
    <row r="423" spans="1:11">
      <c r="A423" t="s">
        <v>118</v>
      </c>
      <c r="B423" s="6">
        <v>2013</v>
      </c>
      <c r="C423" s="6">
        <v>74.099999999999994</v>
      </c>
      <c r="D423" s="6">
        <v>147</v>
      </c>
      <c r="E423" s="6">
        <v>0.01</v>
      </c>
      <c r="F423" s="7">
        <v>917.46762799999999</v>
      </c>
      <c r="G423" s="6">
        <v>32.299999999999997</v>
      </c>
      <c r="H423" s="6">
        <v>4.82</v>
      </c>
      <c r="I423" s="7">
        <v>9637.2649999999994</v>
      </c>
      <c r="J423" s="8">
        <v>1258653</v>
      </c>
      <c r="K423" s="6">
        <v>14.7</v>
      </c>
    </row>
    <row r="424" spans="1:11">
      <c r="A424" t="s">
        <v>118</v>
      </c>
      <c r="B424" s="6">
        <v>2014</v>
      </c>
      <c r="C424" s="6">
        <v>74.2</v>
      </c>
      <c r="D424" s="6">
        <v>148</v>
      </c>
      <c r="E424" s="6">
        <v>0.01</v>
      </c>
      <c r="F424" s="7">
        <v>115.27842819999999</v>
      </c>
      <c r="G424" s="6">
        <v>32.799999999999997</v>
      </c>
      <c r="H424" s="6">
        <v>4.8099999999999996</v>
      </c>
      <c r="I424" s="7">
        <v>1153.93822</v>
      </c>
      <c r="J424" s="8">
        <v>126934</v>
      </c>
      <c r="K424" s="6">
        <v>14.7</v>
      </c>
    </row>
    <row r="425" spans="1:11">
      <c r="A425" t="s">
        <v>119</v>
      </c>
      <c r="B425" s="6">
        <v>2010</v>
      </c>
      <c r="C425" s="6">
        <v>75.599999999999994</v>
      </c>
      <c r="D425" s="6">
        <v>127</v>
      </c>
      <c r="E425" s="6">
        <v>5.21</v>
      </c>
      <c r="F425" s="7">
        <v>1033.0397370000001</v>
      </c>
      <c r="G425" s="6">
        <v>6.1</v>
      </c>
      <c r="H425" s="6">
        <v>6.39</v>
      </c>
      <c r="I425" s="7">
        <v>8959.5814160000009</v>
      </c>
      <c r="J425" s="8">
        <v>117318941</v>
      </c>
      <c r="K425" s="6">
        <v>12.5</v>
      </c>
    </row>
    <row r="426" spans="1:11">
      <c r="A426" t="s">
        <v>119</v>
      </c>
      <c r="B426" s="6">
        <v>2011</v>
      </c>
      <c r="C426" s="6">
        <v>76.099999999999994</v>
      </c>
      <c r="D426" s="6">
        <v>124</v>
      </c>
      <c r="E426" s="6">
        <v>5.3</v>
      </c>
      <c r="F426" s="7">
        <v>1117.196097</v>
      </c>
      <c r="G426" s="6">
        <v>6.8</v>
      </c>
      <c r="H426" s="6">
        <v>6.4</v>
      </c>
      <c r="I426" s="7">
        <v>9834.4726890000002</v>
      </c>
      <c r="J426" s="8">
        <v>119917</v>
      </c>
      <c r="K426" s="6">
        <v>12.6</v>
      </c>
    </row>
    <row r="427" spans="1:11">
      <c r="A427" t="s">
        <v>119</v>
      </c>
      <c r="B427" s="6">
        <v>2012</v>
      </c>
      <c r="C427" s="6">
        <v>76.3</v>
      </c>
      <c r="D427" s="6">
        <v>123</v>
      </c>
      <c r="E427" s="6">
        <v>5.29</v>
      </c>
      <c r="F427" s="7">
        <v>112.69648599999999</v>
      </c>
      <c r="G427" s="6">
        <v>61.5</v>
      </c>
      <c r="H427" s="6">
        <v>6.21</v>
      </c>
      <c r="I427" s="7">
        <v>982.53257199999996</v>
      </c>
      <c r="J427" s="8">
        <v>1282837</v>
      </c>
      <c r="K427" s="6">
        <v>12.7</v>
      </c>
    </row>
    <row r="428" spans="1:11">
      <c r="A428" t="s">
        <v>119</v>
      </c>
      <c r="B428" s="6">
        <v>2013</v>
      </c>
      <c r="C428" s="6">
        <v>76.599999999999994</v>
      </c>
      <c r="D428" s="6">
        <v>12</v>
      </c>
      <c r="E428" s="6">
        <v>5.23</v>
      </c>
      <c r="F428" s="7">
        <v>150.40887499999999</v>
      </c>
      <c r="G428" s="6">
        <v>62.1</v>
      </c>
      <c r="H428" s="6">
        <v>6.3</v>
      </c>
      <c r="I428" s="7">
        <v>1298.8676599999999</v>
      </c>
      <c r="J428" s="8">
        <v>122535969</v>
      </c>
      <c r="K428" s="6">
        <v>12.9</v>
      </c>
    </row>
    <row r="429" spans="1:11">
      <c r="A429" t="s">
        <v>119</v>
      </c>
      <c r="B429" s="6">
        <v>2014</v>
      </c>
      <c r="C429" s="6">
        <v>76.599999999999994</v>
      </c>
      <c r="D429" s="6">
        <v>122</v>
      </c>
      <c r="E429" s="6">
        <v>5.26</v>
      </c>
      <c r="F429" s="7">
        <v>168.173753</v>
      </c>
      <c r="G429" s="6">
        <v>62.8</v>
      </c>
      <c r="H429" s="6">
        <v>6.3</v>
      </c>
      <c r="I429" s="7">
        <v>1452.27766</v>
      </c>
      <c r="J429" s="8">
        <v>1242216</v>
      </c>
      <c r="K429" s="6">
        <v>13.1</v>
      </c>
    </row>
    <row r="430" spans="1:11">
      <c r="A430" t="s">
        <v>122</v>
      </c>
      <c r="B430" s="6">
        <v>2010</v>
      </c>
      <c r="C430" s="6">
        <v>66.3</v>
      </c>
      <c r="D430" s="6">
        <v>25</v>
      </c>
      <c r="E430" s="6">
        <v>5.8</v>
      </c>
      <c r="F430" s="7">
        <v>22.316242720000002</v>
      </c>
      <c r="G430" s="6">
        <v>46.9</v>
      </c>
      <c r="H430" s="6">
        <v>4.7</v>
      </c>
      <c r="I430" s="7">
        <v>265.35365899999999</v>
      </c>
      <c r="J430" s="8">
        <v>271265</v>
      </c>
      <c r="K430" s="6">
        <v>14.3</v>
      </c>
    </row>
    <row r="431" spans="1:11">
      <c r="A431" t="s">
        <v>122</v>
      </c>
      <c r="B431" s="6">
        <v>2011</v>
      </c>
      <c r="C431" s="6">
        <v>67.3</v>
      </c>
      <c r="D431" s="6">
        <v>235</v>
      </c>
      <c r="E431" s="6">
        <v>0.01</v>
      </c>
      <c r="F431" s="7">
        <v>257.84031540000001</v>
      </c>
      <c r="G431" s="6">
        <v>48</v>
      </c>
      <c r="H431" s="6">
        <v>4.45</v>
      </c>
      <c r="I431" s="7">
        <v>3769.5952550000002</v>
      </c>
      <c r="J431" s="8">
        <v>2761516</v>
      </c>
      <c r="K431" s="6">
        <v>14.6</v>
      </c>
    </row>
    <row r="432" spans="1:11">
      <c r="A432" t="s">
        <v>122</v>
      </c>
      <c r="B432" s="6">
        <v>2012</v>
      </c>
      <c r="C432" s="6">
        <v>67.8</v>
      </c>
      <c r="D432" s="6">
        <v>231</v>
      </c>
      <c r="E432" s="6">
        <v>0.01</v>
      </c>
      <c r="F432" s="7">
        <v>253.8285861</v>
      </c>
      <c r="G432" s="6">
        <v>49.2</v>
      </c>
      <c r="H432" s="6">
        <v>4.22</v>
      </c>
      <c r="I432" s="7">
        <v>4368.8224799999998</v>
      </c>
      <c r="J432" s="8">
        <v>2814226</v>
      </c>
      <c r="K432" s="6">
        <v>14.7</v>
      </c>
    </row>
    <row r="433" spans="1:11">
      <c r="A433" t="s">
        <v>122</v>
      </c>
      <c r="B433" s="6">
        <v>2013</v>
      </c>
      <c r="C433" s="6">
        <v>68.099999999999994</v>
      </c>
      <c r="D433" s="6">
        <v>227</v>
      </c>
      <c r="E433" s="6">
        <v>0.01</v>
      </c>
      <c r="F433" s="7">
        <v>241.1958645</v>
      </c>
      <c r="G433" s="6">
        <v>5.4</v>
      </c>
      <c r="H433" s="6">
        <v>4.21</v>
      </c>
      <c r="I433" s="7">
        <v>4385.379355</v>
      </c>
      <c r="J433" s="8">
        <v>286917</v>
      </c>
      <c r="K433" s="6">
        <v>14.7</v>
      </c>
    </row>
    <row r="434" spans="1:11">
      <c r="A434" t="s">
        <v>122</v>
      </c>
      <c r="B434" s="6">
        <v>2014</v>
      </c>
      <c r="C434" s="6">
        <v>68.400000000000006</v>
      </c>
      <c r="D434" s="6">
        <v>225</v>
      </c>
      <c r="E434" s="6">
        <v>0.01</v>
      </c>
      <c r="F434" s="7">
        <v>281.00239920000001</v>
      </c>
      <c r="G434" s="6">
        <v>51.5</v>
      </c>
      <c r="H434" s="6">
        <v>4.7300000000000004</v>
      </c>
      <c r="I434" s="7">
        <v>4181.5833210000001</v>
      </c>
      <c r="J434" s="8">
        <v>2923896</v>
      </c>
      <c r="K434" s="6">
        <v>14.8</v>
      </c>
    </row>
    <row r="435" spans="1:11">
      <c r="A435" t="s">
        <v>123</v>
      </c>
      <c r="B435" s="6">
        <v>2010</v>
      </c>
      <c r="C435" s="6">
        <v>75.3</v>
      </c>
      <c r="D435" s="6">
        <v>115</v>
      </c>
      <c r="E435" s="6">
        <v>6.56</v>
      </c>
      <c r="F435" s="7">
        <v>635.48493810000002</v>
      </c>
      <c r="G435" s="6">
        <v>59.1</v>
      </c>
      <c r="H435" s="6">
        <v>6.9</v>
      </c>
      <c r="I435" s="7">
        <v>6682.2811579999998</v>
      </c>
      <c r="J435" s="8">
        <v>619428</v>
      </c>
      <c r="K435" s="6">
        <v>15</v>
      </c>
    </row>
    <row r="436" spans="1:11">
      <c r="A436" t="s">
        <v>123</v>
      </c>
      <c r="B436" s="6">
        <v>2011</v>
      </c>
      <c r="C436" s="6">
        <v>75.400000000000006</v>
      </c>
      <c r="D436" s="6">
        <v>113</v>
      </c>
      <c r="E436" s="6">
        <v>6.56</v>
      </c>
      <c r="F436" s="7">
        <v>666.73743709999997</v>
      </c>
      <c r="G436" s="6">
        <v>59.7</v>
      </c>
      <c r="H436" s="6">
        <v>6.92</v>
      </c>
      <c r="I436" s="7">
        <v>7318.7424490000003</v>
      </c>
      <c r="J436" s="8">
        <v>6279</v>
      </c>
      <c r="K436" s="6">
        <v>15.1</v>
      </c>
    </row>
    <row r="437" spans="1:11">
      <c r="A437" t="s">
        <v>123</v>
      </c>
      <c r="B437" s="6">
        <v>2012</v>
      </c>
      <c r="C437" s="6">
        <v>75.599999999999994</v>
      </c>
      <c r="D437" s="6">
        <v>11</v>
      </c>
      <c r="E437" s="6">
        <v>0.01</v>
      </c>
      <c r="F437" s="7">
        <v>648.13317810000001</v>
      </c>
      <c r="G437" s="6">
        <v>6.2</v>
      </c>
      <c r="H437" s="6">
        <v>7.25</v>
      </c>
      <c r="I437" s="7">
        <v>6586.71929</v>
      </c>
      <c r="J437" s="8">
        <v>6261</v>
      </c>
      <c r="K437" s="6">
        <v>15.1</v>
      </c>
    </row>
    <row r="438" spans="1:11">
      <c r="A438" t="s">
        <v>123</v>
      </c>
      <c r="B438" s="6">
        <v>2013</v>
      </c>
      <c r="C438" s="6">
        <v>75.8</v>
      </c>
      <c r="D438" s="6">
        <v>19</v>
      </c>
      <c r="E438" s="6">
        <v>0.01</v>
      </c>
      <c r="F438" s="7">
        <v>707.14469099999997</v>
      </c>
      <c r="G438" s="6">
        <v>6.7</v>
      </c>
      <c r="H438" s="6">
        <v>6.43</v>
      </c>
      <c r="I438" s="7">
        <v>7186.429787</v>
      </c>
      <c r="J438" s="8">
        <v>62127</v>
      </c>
      <c r="K438" s="6">
        <v>15.1</v>
      </c>
    </row>
    <row r="439" spans="1:11">
      <c r="A439" t="s">
        <v>123</v>
      </c>
      <c r="B439" s="6">
        <v>2014</v>
      </c>
      <c r="C439" s="6">
        <v>75.900000000000006</v>
      </c>
      <c r="D439" s="6">
        <v>17</v>
      </c>
      <c r="E439" s="6">
        <v>0.01</v>
      </c>
      <c r="F439" s="7">
        <v>726.02917639999998</v>
      </c>
      <c r="G439" s="6">
        <v>61.3</v>
      </c>
      <c r="H439" s="6">
        <v>6.42</v>
      </c>
      <c r="I439" s="7">
        <v>7378.3452889999999</v>
      </c>
      <c r="J439" s="8">
        <v>62181</v>
      </c>
      <c r="K439" s="6">
        <v>15.1</v>
      </c>
    </row>
    <row r="440" spans="1:11">
      <c r="A440" t="s">
        <v>124</v>
      </c>
      <c r="B440" s="6">
        <v>2010</v>
      </c>
      <c r="C440" s="6">
        <v>72.8</v>
      </c>
      <c r="D440" s="6">
        <v>11</v>
      </c>
      <c r="E440" s="6">
        <v>0.56000000000000005</v>
      </c>
      <c r="F440" s="7">
        <v>183.6592186</v>
      </c>
      <c r="G440" s="6">
        <v>53.6</v>
      </c>
      <c r="H440" s="6">
        <v>5.86</v>
      </c>
      <c r="I440" s="7">
        <v>2834.2471999999998</v>
      </c>
      <c r="J440" s="8">
        <v>3249639</v>
      </c>
      <c r="K440" s="6">
        <v>10.7</v>
      </c>
    </row>
    <row r="441" spans="1:11">
      <c r="A441" t="s">
        <v>124</v>
      </c>
      <c r="B441" s="6">
        <v>2011</v>
      </c>
      <c r="C441" s="6">
        <v>73.3</v>
      </c>
      <c r="D441" s="6">
        <v>14</v>
      </c>
      <c r="E441" s="6">
        <v>0.54</v>
      </c>
      <c r="F441" s="7">
        <v>22.094550399999999</v>
      </c>
      <c r="G441" s="6">
        <v>54.6</v>
      </c>
      <c r="H441" s="6">
        <v>5.99</v>
      </c>
      <c r="I441" s="7">
        <v>339.91615999999999</v>
      </c>
      <c r="J441" s="8">
        <v>32858823</v>
      </c>
      <c r="K441" s="6">
        <v>11.2</v>
      </c>
    </row>
    <row r="442" spans="1:11">
      <c r="A442" t="s">
        <v>124</v>
      </c>
      <c r="B442" s="6">
        <v>2012</v>
      </c>
      <c r="C442" s="6">
        <v>73.599999999999994</v>
      </c>
      <c r="D442" s="6">
        <v>99</v>
      </c>
      <c r="E442" s="6">
        <v>0.55000000000000004</v>
      </c>
      <c r="F442" s="7">
        <v>19.158537320000001</v>
      </c>
      <c r="G442" s="6">
        <v>55.5</v>
      </c>
      <c r="H442" s="6">
        <v>6.15</v>
      </c>
      <c r="I442" s="7">
        <v>294.74672800000002</v>
      </c>
      <c r="J442" s="8">
        <v>33333789</v>
      </c>
      <c r="K442" s="6">
        <v>11.6</v>
      </c>
    </row>
    <row r="443" spans="1:11">
      <c r="A443" t="s">
        <v>124</v>
      </c>
      <c r="B443" s="6">
        <v>2013</v>
      </c>
      <c r="C443" s="6">
        <v>73.900000000000006</v>
      </c>
      <c r="D443" s="6">
        <v>97</v>
      </c>
      <c r="E443" s="6">
        <v>0.45</v>
      </c>
      <c r="F443" s="7">
        <v>179.8598949</v>
      </c>
      <c r="G443" s="6">
        <v>56.5</v>
      </c>
      <c r="H443" s="6">
        <v>5.94</v>
      </c>
      <c r="I443" s="7">
        <v>3111.7628869999999</v>
      </c>
      <c r="J443" s="8">
        <v>33824769</v>
      </c>
      <c r="K443" s="6">
        <v>12.1</v>
      </c>
    </row>
    <row r="444" spans="1:11">
      <c r="A444" t="s">
        <v>124</v>
      </c>
      <c r="B444" s="6">
        <v>2014</v>
      </c>
      <c r="C444" s="6">
        <v>74.099999999999994</v>
      </c>
      <c r="D444" s="6">
        <v>96</v>
      </c>
      <c r="E444" s="6">
        <v>0.43</v>
      </c>
      <c r="F444" s="7">
        <v>198.73434950000001</v>
      </c>
      <c r="G444" s="6">
        <v>57.5</v>
      </c>
      <c r="H444" s="6">
        <v>5.91</v>
      </c>
      <c r="I444" s="7">
        <v>3154.5134840000001</v>
      </c>
      <c r="J444" s="8">
        <v>3431882</v>
      </c>
      <c r="K444" s="6">
        <v>12.1</v>
      </c>
    </row>
    <row r="445" spans="1:11">
      <c r="A445" t="s">
        <v>125</v>
      </c>
      <c r="B445" s="6">
        <v>2010</v>
      </c>
      <c r="C445" s="6">
        <v>54</v>
      </c>
      <c r="D445" s="6">
        <v>47</v>
      </c>
      <c r="E445" s="6">
        <v>0.96</v>
      </c>
      <c r="F445" s="7">
        <v>5.7433936640000001</v>
      </c>
      <c r="G445" s="6">
        <v>2.5</v>
      </c>
      <c r="H445" s="6">
        <v>5.38</v>
      </c>
      <c r="I445" s="7">
        <v>419.22581489999999</v>
      </c>
      <c r="J445" s="8">
        <v>2422145</v>
      </c>
      <c r="K445" s="6">
        <v>9.3000000000000007</v>
      </c>
    </row>
    <row r="446" spans="1:11">
      <c r="A446" t="s">
        <v>125</v>
      </c>
      <c r="B446" s="6">
        <v>2011</v>
      </c>
      <c r="C446" s="6">
        <v>54.3</v>
      </c>
      <c r="D446" s="6">
        <v>47</v>
      </c>
      <c r="E446" s="6">
        <v>0.94</v>
      </c>
      <c r="F446" s="7">
        <v>40.806179759999999</v>
      </c>
      <c r="G446" s="6">
        <v>2.9</v>
      </c>
      <c r="H446" s="6">
        <v>6.23</v>
      </c>
      <c r="I446" s="7">
        <v>526.53135169999996</v>
      </c>
      <c r="J446" s="8">
        <v>249395</v>
      </c>
      <c r="K446" s="6">
        <v>9.5</v>
      </c>
    </row>
    <row r="447" spans="1:11">
      <c r="A447" t="s">
        <v>125</v>
      </c>
      <c r="B447" s="6">
        <v>2012</v>
      </c>
      <c r="C447" s="6">
        <v>54.8</v>
      </c>
      <c r="D447" s="6">
        <v>48</v>
      </c>
      <c r="E447" s="6">
        <v>1.19</v>
      </c>
      <c r="F447" s="7">
        <v>49.909872210000003</v>
      </c>
      <c r="G447" s="6">
        <v>21.3</v>
      </c>
      <c r="H447" s="6">
        <v>5.58</v>
      </c>
      <c r="I447" s="7">
        <v>566.51387299999999</v>
      </c>
      <c r="J447" s="8">
        <v>2567666</v>
      </c>
      <c r="K447" s="6">
        <v>9.1999999999999993</v>
      </c>
    </row>
    <row r="448" spans="1:11">
      <c r="A448" t="s">
        <v>125</v>
      </c>
      <c r="B448" s="6">
        <v>2013</v>
      </c>
      <c r="C448" s="6">
        <v>55.3</v>
      </c>
      <c r="D448" s="6">
        <v>46</v>
      </c>
      <c r="E448" s="6">
        <v>1.1599999999999999</v>
      </c>
      <c r="F448" s="7">
        <v>5.8133384960000001</v>
      </c>
      <c r="G448" s="6">
        <v>21.8</v>
      </c>
      <c r="H448" s="6">
        <v>5.9</v>
      </c>
      <c r="I448" s="7">
        <v>65.985681</v>
      </c>
      <c r="J448" s="8">
        <v>26434372</v>
      </c>
      <c r="K448" s="6">
        <v>9.1</v>
      </c>
    </row>
    <row r="449" spans="1:11">
      <c r="A449" t="s">
        <v>125</v>
      </c>
      <c r="B449" s="6">
        <v>2014</v>
      </c>
      <c r="C449" s="6">
        <v>56.7</v>
      </c>
      <c r="D449" s="6">
        <v>375</v>
      </c>
      <c r="E449" s="6">
        <v>0.01</v>
      </c>
      <c r="F449" s="7">
        <v>54.911594749999999</v>
      </c>
      <c r="G449" s="6">
        <v>22.2</v>
      </c>
      <c r="H449" s="6">
        <v>6.98</v>
      </c>
      <c r="I449" s="7">
        <v>623.28711410000005</v>
      </c>
      <c r="J449" s="8">
        <v>27212382</v>
      </c>
      <c r="K449" s="6">
        <v>9.1</v>
      </c>
    </row>
    <row r="450" spans="1:11">
      <c r="A450" t="s">
        <v>126</v>
      </c>
      <c r="B450" s="6">
        <v>2010</v>
      </c>
      <c r="C450" s="6">
        <v>65.400000000000006</v>
      </c>
      <c r="D450" s="6">
        <v>29</v>
      </c>
      <c r="E450" s="6">
        <v>0.3</v>
      </c>
      <c r="F450" s="7">
        <v>17.48293752</v>
      </c>
      <c r="G450" s="6">
        <v>19.8</v>
      </c>
      <c r="H450" s="6">
        <v>1.92</v>
      </c>
      <c r="I450" s="7">
        <v>987.73658320000004</v>
      </c>
      <c r="J450" s="8">
        <v>5155896</v>
      </c>
      <c r="K450" s="6">
        <v>8.8000000000000007</v>
      </c>
    </row>
    <row r="451" spans="1:11">
      <c r="A451" t="s">
        <v>126</v>
      </c>
      <c r="B451" s="6">
        <v>2011</v>
      </c>
      <c r="C451" s="6">
        <v>65.599999999999994</v>
      </c>
      <c r="D451" s="6">
        <v>27</v>
      </c>
      <c r="E451" s="6">
        <v>0.33</v>
      </c>
      <c r="F451" s="7">
        <v>21.23698847</v>
      </c>
      <c r="G451" s="6">
        <v>2.5</v>
      </c>
      <c r="H451" s="6">
        <v>1.87</v>
      </c>
      <c r="I451" s="7">
        <v>1186.423937</v>
      </c>
      <c r="J451" s="8">
        <v>555331</v>
      </c>
      <c r="K451" s="6">
        <v>9.1</v>
      </c>
    </row>
    <row r="452" spans="1:11">
      <c r="A452" t="s">
        <v>126</v>
      </c>
      <c r="B452" s="6">
        <v>2012</v>
      </c>
      <c r="C452" s="6">
        <v>65.900000000000006</v>
      </c>
      <c r="D452" s="6">
        <v>25</v>
      </c>
      <c r="E452" s="6">
        <v>0.55000000000000004</v>
      </c>
      <c r="F452" s="7">
        <v>38.427908299999999</v>
      </c>
      <c r="G452" s="6">
        <v>21.3</v>
      </c>
      <c r="H452" s="6">
        <v>2.2200000000000002</v>
      </c>
      <c r="I452" s="7">
        <v>1171.58257</v>
      </c>
      <c r="J452" s="8">
        <v>5986514</v>
      </c>
      <c r="K452" s="6">
        <v>9.1</v>
      </c>
    </row>
    <row r="453" spans="1:11">
      <c r="A453" t="s">
        <v>126</v>
      </c>
      <c r="B453" s="6">
        <v>2013</v>
      </c>
      <c r="C453" s="6">
        <v>66.2</v>
      </c>
      <c r="D453" s="6">
        <v>22</v>
      </c>
      <c r="E453" s="6">
        <v>0.7</v>
      </c>
      <c r="F453" s="7">
        <v>38.337934619999999</v>
      </c>
      <c r="G453" s="6">
        <v>22.1</v>
      </c>
      <c r="H453" s="6">
        <v>2.16</v>
      </c>
      <c r="I453" s="7">
        <v>1168.8394699999999</v>
      </c>
      <c r="J453" s="8">
        <v>51448196</v>
      </c>
      <c r="K453" s="6">
        <v>9.1</v>
      </c>
    </row>
    <row r="454" spans="1:11">
      <c r="A454" t="s">
        <v>126</v>
      </c>
      <c r="B454" s="6">
        <v>2014</v>
      </c>
      <c r="C454" s="6">
        <v>66.400000000000006</v>
      </c>
      <c r="D454" s="6">
        <v>21</v>
      </c>
      <c r="E454" s="6">
        <v>0.01</v>
      </c>
      <c r="F454" s="7">
        <v>45.337886769999997</v>
      </c>
      <c r="G454" s="6">
        <v>22.9</v>
      </c>
      <c r="H454" s="6">
        <v>2.2799999999999998</v>
      </c>
      <c r="I454" s="7">
        <v>1262.8937820000001</v>
      </c>
      <c r="J454" s="8">
        <v>51924182</v>
      </c>
      <c r="K454" s="6">
        <v>9.1</v>
      </c>
    </row>
    <row r="455" spans="1:11">
      <c r="A455" t="s">
        <v>127</v>
      </c>
      <c r="B455" s="6">
        <v>2010</v>
      </c>
      <c r="C455" s="6">
        <v>63</v>
      </c>
      <c r="D455" s="6">
        <v>299</v>
      </c>
      <c r="E455" s="6">
        <v>7.58</v>
      </c>
      <c r="F455" s="7">
        <v>719.55351610000002</v>
      </c>
      <c r="G455" s="6">
        <v>31.8</v>
      </c>
      <c r="H455" s="6">
        <v>7.89</v>
      </c>
      <c r="I455" s="7">
        <v>5191.5838100000001</v>
      </c>
      <c r="J455" s="8">
        <v>217317</v>
      </c>
      <c r="K455" s="6">
        <v>11.4</v>
      </c>
    </row>
    <row r="456" spans="1:11">
      <c r="A456" t="s">
        <v>127</v>
      </c>
      <c r="B456" s="6">
        <v>2011</v>
      </c>
      <c r="C456" s="6">
        <v>64.3</v>
      </c>
      <c r="D456" s="6">
        <v>268</v>
      </c>
      <c r="E456" s="6">
        <v>7.84</v>
      </c>
      <c r="F456" s="7">
        <v>7.8962349310000004</v>
      </c>
      <c r="G456" s="6">
        <v>32.5</v>
      </c>
      <c r="H456" s="6">
        <v>8.7799999999999994</v>
      </c>
      <c r="I456" s="7">
        <v>56.971392000000002</v>
      </c>
      <c r="J456" s="8">
        <v>2215621</v>
      </c>
      <c r="K456" s="6">
        <v>11.5</v>
      </c>
    </row>
    <row r="457" spans="1:11">
      <c r="A457" t="s">
        <v>127</v>
      </c>
      <c r="B457" s="6">
        <v>2012</v>
      </c>
      <c r="C457" s="6">
        <v>65.8</v>
      </c>
      <c r="D457" s="6">
        <v>232</v>
      </c>
      <c r="E457" s="6">
        <v>0.01</v>
      </c>
      <c r="F457" s="7">
        <v>796.87342630000001</v>
      </c>
      <c r="G457" s="6">
        <v>33.299999999999997</v>
      </c>
      <c r="H457" s="6">
        <v>8.24</v>
      </c>
      <c r="I457" s="7">
        <v>5749.4475199999997</v>
      </c>
      <c r="J457" s="8">
        <v>2263934</v>
      </c>
      <c r="K457" s="6">
        <v>11.5</v>
      </c>
    </row>
    <row r="458" spans="1:11">
      <c r="A458" t="s">
        <v>127</v>
      </c>
      <c r="B458" s="6">
        <v>2013</v>
      </c>
      <c r="C458" s="6">
        <v>66.099999999999994</v>
      </c>
      <c r="D458" s="6">
        <v>232</v>
      </c>
      <c r="E458" s="6">
        <v>0.01</v>
      </c>
      <c r="F458" s="7">
        <v>760.65505529999996</v>
      </c>
      <c r="G458" s="6">
        <v>34.1</v>
      </c>
      <c r="H458" s="6">
        <v>8.5299999999999994</v>
      </c>
      <c r="I458" s="7">
        <v>5488.1317120000003</v>
      </c>
      <c r="J458" s="8">
        <v>231652</v>
      </c>
      <c r="K458" s="6">
        <v>11.6</v>
      </c>
    </row>
    <row r="459" spans="1:11">
      <c r="A459" t="s">
        <v>127</v>
      </c>
      <c r="B459" s="6">
        <v>2014</v>
      </c>
      <c r="C459" s="6">
        <v>65.900000000000006</v>
      </c>
      <c r="D459" s="6">
        <v>242</v>
      </c>
      <c r="E459" s="6">
        <v>0.01</v>
      </c>
      <c r="F459" s="7">
        <v>751.39827190000005</v>
      </c>
      <c r="G459" s="6">
        <v>34.9</v>
      </c>
      <c r="H459" s="6">
        <v>8.93</v>
      </c>
      <c r="I459" s="7">
        <v>5421.3439529999996</v>
      </c>
      <c r="J459" s="8">
        <v>237992</v>
      </c>
      <c r="K459" s="6">
        <v>11.7</v>
      </c>
    </row>
    <row r="460" spans="1:11">
      <c r="A460" t="s">
        <v>129</v>
      </c>
      <c r="B460" s="6">
        <v>2010</v>
      </c>
      <c r="C460" s="6">
        <v>68</v>
      </c>
      <c r="D460" s="6">
        <v>178</v>
      </c>
      <c r="E460" s="6">
        <v>0.24</v>
      </c>
      <c r="F460" s="7">
        <v>84.623025240000004</v>
      </c>
      <c r="G460" s="6">
        <v>16.399999999999999</v>
      </c>
      <c r="H460" s="6">
        <v>6.43</v>
      </c>
      <c r="I460" s="7">
        <v>592.18352159999995</v>
      </c>
      <c r="J460" s="8">
        <v>2723137</v>
      </c>
      <c r="K460" s="6">
        <v>11.1</v>
      </c>
    </row>
    <row r="461" spans="1:11">
      <c r="A461" t="s">
        <v>129</v>
      </c>
      <c r="B461" s="6">
        <v>2011</v>
      </c>
      <c r="C461" s="6">
        <v>68.400000000000006</v>
      </c>
      <c r="D461" s="6">
        <v>172</v>
      </c>
      <c r="E461" s="6">
        <v>0.27</v>
      </c>
      <c r="F461" s="7">
        <v>112.12290280000001</v>
      </c>
      <c r="G461" s="6">
        <v>16.899999999999999</v>
      </c>
      <c r="H461" s="6">
        <v>6.73</v>
      </c>
      <c r="I461" s="7">
        <v>692.11668420000001</v>
      </c>
      <c r="J461" s="8">
        <v>27327147</v>
      </c>
      <c r="K461" s="6">
        <v>12</v>
      </c>
    </row>
    <row r="462" spans="1:11">
      <c r="A462" t="s">
        <v>129</v>
      </c>
      <c r="B462" s="6">
        <v>2012</v>
      </c>
      <c r="C462" s="6">
        <v>68.900000000000006</v>
      </c>
      <c r="D462" s="6">
        <v>167</v>
      </c>
      <c r="E462" s="6">
        <v>0.26</v>
      </c>
      <c r="F462" s="7">
        <v>80.587883759999997</v>
      </c>
      <c r="G462" s="6">
        <v>17.399999999999999</v>
      </c>
      <c r="H462" s="6">
        <v>5.89</v>
      </c>
      <c r="I462" s="7">
        <v>681.79258679999998</v>
      </c>
      <c r="J462" s="8">
        <v>27649925</v>
      </c>
      <c r="K462" s="6">
        <v>12.3</v>
      </c>
    </row>
    <row r="463" spans="1:11">
      <c r="A463" t="s">
        <v>129</v>
      </c>
      <c r="B463" s="6">
        <v>2013</v>
      </c>
      <c r="C463" s="6">
        <v>69.3</v>
      </c>
      <c r="D463" s="6">
        <v>162</v>
      </c>
      <c r="E463" s="6">
        <v>0.27</v>
      </c>
      <c r="F463" s="7">
        <v>80.15505125</v>
      </c>
      <c r="G463" s="6">
        <v>18</v>
      </c>
      <c r="H463" s="6">
        <v>5.69</v>
      </c>
      <c r="I463" s="7">
        <v>688.61727880000001</v>
      </c>
      <c r="J463" s="8">
        <v>2798531</v>
      </c>
      <c r="K463" s="6">
        <v>12.3</v>
      </c>
    </row>
    <row r="464" spans="1:11">
      <c r="A464" t="s">
        <v>129</v>
      </c>
      <c r="B464" s="6">
        <v>2014</v>
      </c>
      <c r="C464" s="6">
        <v>69.599999999999994</v>
      </c>
      <c r="D464" s="6">
        <v>158</v>
      </c>
      <c r="E464" s="6">
        <v>0.01</v>
      </c>
      <c r="F464" s="7">
        <v>8.5234864029999997</v>
      </c>
      <c r="G464" s="6">
        <v>18.5</v>
      </c>
      <c r="H464" s="6">
        <v>5.8</v>
      </c>
      <c r="I464" s="7">
        <v>76.238697700000003</v>
      </c>
      <c r="J464" s="8">
        <v>28323241</v>
      </c>
      <c r="K464" s="6">
        <v>12.4</v>
      </c>
    </row>
    <row r="465" spans="1:11">
      <c r="A465" t="s">
        <v>130</v>
      </c>
      <c r="B465" s="6">
        <v>2010</v>
      </c>
      <c r="C465" s="6">
        <v>88</v>
      </c>
      <c r="D465" s="6">
        <v>64</v>
      </c>
      <c r="E465" s="6">
        <v>9.33</v>
      </c>
      <c r="F465" s="7">
        <v>1035.621437</v>
      </c>
      <c r="G465" s="6">
        <v>59.3</v>
      </c>
      <c r="H465" s="6">
        <v>1.48</v>
      </c>
      <c r="I465" s="7">
        <v>5338.2548299999999</v>
      </c>
      <c r="J465" s="8">
        <v>16615394</v>
      </c>
      <c r="K465" s="6">
        <v>17</v>
      </c>
    </row>
    <row r="466" spans="1:11">
      <c r="A466" t="s">
        <v>130</v>
      </c>
      <c r="B466" s="6">
        <v>2011</v>
      </c>
      <c r="C466" s="6">
        <v>81.099999999999994</v>
      </c>
      <c r="D466" s="6">
        <v>63</v>
      </c>
      <c r="E466" s="6">
        <v>8.9600000000000009</v>
      </c>
      <c r="F466" s="7">
        <v>1047.370244</v>
      </c>
      <c r="G466" s="6">
        <v>59.9</v>
      </c>
      <c r="H466" s="6">
        <v>1.53</v>
      </c>
      <c r="I466" s="7">
        <v>5354.6535999999996</v>
      </c>
      <c r="J466" s="8">
        <v>1669374</v>
      </c>
      <c r="K466" s="6">
        <v>17.2</v>
      </c>
    </row>
    <row r="467" spans="1:11">
      <c r="A467" t="s">
        <v>130</v>
      </c>
      <c r="B467" s="6">
        <v>2012</v>
      </c>
      <c r="C467" s="6">
        <v>81.099999999999994</v>
      </c>
      <c r="D467" s="6">
        <v>62</v>
      </c>
      <c r="E467" s="6">
        <v>9.0500000000000007</v>
      </c>
      <c r="F467" s="7">
        <v>1162.6567680000001</v>
      </c>
      <c r="G467" s="6">
        <v>6.5</v>
      </c>
      <c r="H467" s="6">
        <v>11.1</v>
      </c>
      <c r="I467" s="7">
        <v>49474.756099999999</v>
      </c>
      <c r="J467" s="8">
        <v>16754962</v>
      </c>
      <c r="K467" s="6">
        <v>18.100000000000001</v>
      </c>
    </row>
    <row r="468" spans="1:11">
      <c r="A468" t="s">
        <v>130</v>
      </c>
      <c r="B468" s="6">
        <v>2013</v>
      </c>
      <c r="C468" s="6">
        <v>81.400000000000006</v>
      </c>
      <c r="D468" s="6">
        <v>6</v>
      </c>
      <c r="E468" s="6">
        <v>8.68</v>
      </c>
      <c r="F468" s="7">
        <v>1475.030397</v>
      </c>
      <c r="G468" s="6">
        <v>61</v>
      </c>
      <c r="H468" s="6">
        <v>11.4</v>
      </c>
      <c r="I468" s="7">
        <v>51574.489419999998</v>
      </c>
      <c r="J468" s="8">
        <v>1684432</v>
      </c>
      <c r="K468" s="6">
        <v>18.100000000000001</v>
      </c>
    </row>
    <row r="469" spans="1:11">
      <c r="A469" t="s">
        <v>130</v>
      </c>
      <c r="B469" s="6">
        <v>2014</v>
      </c>
      <c r="C469" s="6">
        <v>81.7</v>
      </c>
      <c r="D469" s="6">
        <v>58</v>
      </c>
      <c r="E469" s="6">
        <v>0.01</v>
      </c>
      <c r="F469" s="7">
        <v>1491.7036049999999</v>
      </c>
      <c r="G469" s="6">
        <v>61.6</v>
      </c>
      <c r="H469" s="6">
        <v>1.9</v>
      </c>
      <c r="I469" s="7">
        <v>52157.468699999998</v>
      </c>
      <c r="J469" s="8">
        <v>168658</v>
      </c>
      <c r="K469" s="6">
        <v>18.100000000000001</v>
      </c>
    </row>
    <row r="470" spans="1:11">
      <c r="A470" t="s">
        <v>132</v>
      </c>
      <c r="B470" s="6">
        <v>2010</v>
      </c>
      <c r="C470" s="6">
        <v>73.2</v>
      </c>
      <c r="D470" s="6">
        <v>154</v>
      </c>
      <c r="E470" s="6">
        <v>3.38</v>
      </c>
      <c r="F470" s="7">
        <v>302.70454109999997</v>
      </c>
      <c r="G470" s="6">
        <v>5.2</v>
      </c>
      <c r="H470" s="6">
        <v>6.58</v>
      </c>
      <c r="I470" s="7">
        <v>1526.497938</v>
      </c>
      <c r="J470" s="8">
        <v>5737723</v>
      </c>
      <c r="K470" s="6">
        <v>11.4</v>
      </c>
    </row>
    <row r="471" spans="1:11">
      <c r="A471" t="s">
        <v>132</v>
      </c>
      <c r="B471" s="6">
        <v>2011</v>
      </c>
      <c r="C471" s="6">
        <v>74.5</v>
      </c>
      <c r="D471" s="6">
        <v>147</v>
      </c>
      <c r="E471" s="6">
        <v>3.39</v>
      </c>
      <c r="F471" s="7">
        <v>321.61325929999998</v>
      </c>
      <c r="G471" s="6">
        <v>5.9</v>
      </c>
      <c r="H471" s="6">
        <v>6.39</v>
      </c>
      <c r="I471" s="7">
        <v>1682.957924</v>
      </c>
      <c r="J471" s="8">
        <v>58782</v>
      </c>
      <c r="K471" s="6">
        <v>11.5</v>
      </c>
    </row>
    <row r="472" spans="1:11">
      <c r="A472" t="s">
        <v>132</v>
      </c>
      <c r="B472" s="6">
        <v>2012</v>
      </c>
      <c r="C472" s="6">
        <v>73.900000000000006</v>
      </c>
      <c r="D472" s="6">
        <v>157</v>
      </c>
      <c r="E472" s="6">
        <v>3.63</v>
      </c>
      <c r="F472" s="7">
        <v>334.81742459999998</v>
      </c>
      <c r="G472" s="6">
        <v>51.7</v>
      </c>
      <c r="H472" s="6">
        <v>8.4</v>
      </c>
      <c r="I472" s="7">
        <v>1792.3844999999999</v>
      </c>
      <c r="J472" s="8">
        <v>587718</v>
      </c>
      <c r="K472" s="6">
        <v>11.5</v>
      </c>
    </row>
    <row r="473" spans="1:11">
      <c r="A473" t="s">
        <v>132</v>
      </c>
      <c r="B473" s="6">
        <v>2013</v>
      </c>
      <c r="C473" s="6">
        <v>73.900000000000006</v>
      </c>
      <c r="D473" s="6">
        <v>157</v>
      </c>
      <c r="E473" s="6">
        <v>3.58</v>
      </c>
      <c r="F473" s="7">
        <v>366.48418040000001</v>
      </c>
      <c r="G473" s="6">
        <v>52.4</v>
      </c>
      <c r="H473" s="6">
        <v>8.43</v>
      </c>
      <c r="I473" s="7">
        <v>1847.19849</v>
      </c>
      <c r="J473" s="8">
        <v>5945747</v>
      </c>
      <c r="K473" s="6">
        <v>11.5</v>
      </c>
    </row>
    <row r="474" spans="1:11">
      <c r="A474" t="s">
        <v>132</v>
      </c>
      <c r="B474" s="6">
        <v>2014</v>
      </c>
      <c r="C474" s="6">
        <v>74.5</v>
      </c>
      <c r="D474" s="6">
        <v>148</v>
      </c>
      <c r="E474" s="6">
        <v>3.55</v>
      </c>
      <c r="F474" s="7">
        <v>473.12381240000002</v>
      </c>
      <c r="G474" s="6">
        <v>53.2</v>
      </c>
      <c r="H474" s="6">
        <v>9.4</v>
      </c>
      <c r="I474" s="7">
        <v>1975.46477</v>
      </c>
      <c r="J474" s="8">
        <v>613997</v>
      </c>
      <c r="K474" s="6">
        <v>11.6</v>
      </c>
    </row>
    <row r="475" spans="1:11">
      <c r="A475" t="s">
        <v>133</v>
      </c>
      <c r="B475" s="6">
        <v>2010</v>
      </c>
      <c r="C475" s="6">
        <v>58.2</v>
      </c>
      <c r="D475" s="6">
        <v>252</v>
      </c>
      <c r="E475" s="6">
        <v>0.12</v>
      </c>
      <c r="F475" s="7">
        <v>5.8837605359999996</v>
      </c>
      <c r="G475" s="6">
        <v>17.3</v>
      </c>
      <c r="H475" s="6">
        <v>6.36</v>
      </c>
      <c r="I475" s="7">
        <v>348.15151100000003</v>
      </c>
      <c r="J475" s="8">
        <v>16425578</v>
      </c>
      <c r="K475" s="6">
        <v>4.5</v>
      </c>
    </row>
    <row r="476" spans="1:11">
      <c r="A476" t="s">
        <v>133</v>
      </c>
      <c r="B476" s="6">
        <v>2011</v>
      </c>
      <c r="C476" s="6">
        <v>59.4</v>
      </c>
      <c r="D476" s="6">
        <v>241</v>
      </c>
      <c r="E476" s="6">
        <v>0.15</v>
      </c>
      <c r="F476" s="7">
        <v>32.224934449999999</v>
      </c>
      <c r="G476" s="6">
        <v>17.7</v>
      </c>
      <c r="H476" s="6">
        <v>6.66</v>
      </c>
      <c r="I476" s="7">
        <v>375.58198659999999</v>
      </c>
      <c r="J476" s="8">
        <v>1764636</v>
      </c>
      <c r="K476" s="6">
        <v>4.8</v>
      </c>
    </row>
    <row r="477" spans="1:11">
      <c r="A477" t="s">
        <v>133</v>
      </c>
      <c r="B477" s="6">
        <v>2012</v>
      </c>
      <c r="C477" s="6">
        <v>63</v>
      </c>
      <c r="D477" s="6">
        <v>232</v>
      </c>
      <c r="E477" s="6">
        <v>0.01</v>
      </c>
      <c r="F477" s="7">
        <v>29.755179819999999</v>
      </c>
      <c r="G477" s="6">
        <v>18.100000000000001</v>
      </c>
      <c r="H477" s="6">
        <v>6.11</v>
      </c>
      <c r="I477" s="7">
        <v>391.51552400000003</v>
      </c>
      <c r="J477" s="8">
        <v>17731634</v>
      </c>
      <c r="K477" s="6">
        <v>5.0999999999999996</v>
      </c>
    </row>
    <row r="478" spans="1:11">
      <c r="A478" t="s">
        <v>133</v>
      </c>
      <c r="B478" s="6">
        <v>2013</v>
      </c>
      <c r="C478" s="6">
        <v>69</v>
      </c>
      <c r="D478" s="6">
        <v>227</v>
      </c>
      <c r="E478" s="6">
        <v>0.01</v>
      </c>
      <c r="F478" s="7">
        <v>31.502432370000001</v>
      </c>
      <c r="G478" s="6">
        <v>18.5</v>
      </c>
      <c r="H478" s="6">
        <v>5.9</v>
      </c>
      <c r="I478" s="7">
        <v>416.14837999999997</v>
      </c>
      <c r="J478" s="8">
        <v>18426372</v>
      </c>
      <c r="K478" s="6">
        <v>5.3</v>
      </c>
    </row>
    <row r="479" spans="1:11">
      <c r="A479" t="s">
        <v>133</v>
      </c>
      <c r="B479" s="6">
        <v>2014</v>
      </c>
      <c r="C479" s="6">
        <v>61.4</v>
      </c>
      <c r="D479" s="6">
        <v>223</v>
      </c>
      <c r="E479" s="6">
        <v>0.01</v>
      </c>
      <c r="F479" s="7">
        <v>3.3040398990000002</v>
      </c>
      <c r="G479" s="6">
        <v>18.899999999999999</v>
      </c>
      <c r="H479" s="6">
        <v>5.82</v>
      </c>
      <c r="I479" s="7">
        <v>43.646498000000001</v>
      </c>
      <c r="J479" s="8">
        <v>19148219</v>
      </c>
      <c r="K479" s="6">
        <v>5.3</v>
      </c>
    </row>
    <row r="480" spans="1:11">
      <c r="A480" t="s">
        <v>134</v>
      </c>
      <c r="B480" s="6">
        <v>2010</v>
      </c>
      <c r="C480" s="6">
        <v>52</v>
      </c>
      <c r="D480" s="6">
        <v>374</v>
      </c>
      <c r="E480" s="6">
        <v>8.9</v>
      </c>
      <c r="F480" s="7">
        <v>133.12308719999999</v>
      </c>
      <c r="G480" s="6">
        <v>22.2</v>
      </c>
      <c r="H480" s="6">
        <v>3.47</v>
      </c>
      <c r="I480" s="7">
        <v>2327.3267000000001</v>
      </c>
      <c r="J480" s="8">
        <v>158578261</v>
      </c>
      <c r="K480" s="6">
        <v>9.5</v>
      </c>
    </row>
    <row r="481" spans="1:11">
      <c r="A481" t="s">
        <v>134</v>
      </c>
      <c r="B481" s="6">
        <v>2011</v>
      </c>
      <c r="C481" s="6">
        <v>52.3</v>
      </c>
      <c r="D481" s="6">
        <v>375</v>
      </c>
      <c r="E481" s="6">
        <v>8.75</v>
      </c>
      <c r="F481" s="7">
        <v>187.57331869999999</v>
      </c>
      <c r="G481" s="6">
        <v>22.8</v>
      </c>
      <c r="H481" s="6">
        <v>3.69</v>
      </c>
      <c r="I481" s="7">
        <v>2527.9423000000002</v>
      </c>
      <c r="J481" s="8">
        <v>16287776</v>
      </c>
      <c r="K481" s="6">
        <v>9.6</v>
      </c>
    </row>
    <row r="482" spans="1:11">
      <c r="A482" t="s">
        <v>134</v>
      </c>
      <c r="B482" s="6">
        <v>2012</v>
      </c>
      <c r="C482" s="6">
        <v>52.7</v>
      </c>
      <c r="D482" s="6">
        <v>374</v>
      </c>
      <c r="E482" s="6">
        <v>8.5399999999999991</v>
      </c>
      <c r="F482" s="7">
        <v>204.7186256</v>
      </c>
      <c r="G482" s="6">
        <v>23.5</v>
      </c>
      <c r="H482" s="6">
        <v>3.3</v>
      </c>
      <c r="I482" s="7">
        <v>2755.297787</v>
      </c>
      <c r="J482" s="8">
        <v>167297284</v>
      </c>
      <c r="K482" s="6">
        <v>9.6999999999999993</v>
      </c>
    </row>
    <row r="483" spans="1:11">
      <c r="A483" t="s">
        <v>134</v>
      </c>
      <c r="B483" s="6">
        <v>2013</v>
      </c>
      <c r="C483" s="6">
        <v>53.2</v>
      </c>
      <c r="D483" s="6">
        <v>367</v>
      </c>
      <c r="E483" s="6">
        <v>8.3000000000000007</v>
      </c>
      <c r="F483" s="7">
        <v>194.20328789999999</v>
      </c>
      <c r="G483" s="6">
        <v>24.1</v>
      </c>
      <c r="H483" s="6">
        <v>3.7</v>
      </c>
      <c r="I483" s="7">
        <v>2996.96432</v>
      </c>
      <c r="J483" s="8">
        <v>17182933</v>
      </c>
      <c r="K483" s="6">
        <v>9.8000000000000007</v>
      </c>
    </row>
    <row r="484" spans="1:11">
      <c r="A484" t="s">
        <v>134</v>
      </c>
      <c r="B484" s="6">
        <v>2014</v>
      </c>
      <c r="C484" s="6">
        <v>53.6</v>
      </c>
      <c r="D484" s="6">
        <v>362</v>
      </c>
      <c r="E484" s="6">
        <v>0.01</v>
      </c>
      <c r="F484" s="7">
        <v>263.2111031</v>
      </c>
      <c r="G484" s="6">
        <v>24.7</v>
      </c>
      <c r="H484" s="6">
        <v>3.67</v>
      </c>
      <c r="I484" s="7">
        <v>3221.678128</v>
      </c>
      <c r="J484" s="8">
        <v>1764652</v>
      </c>
      <c r="K484" s="6">
        <v>10</v>
      </c>
    </row>
    <row r="485" spans="1:11">
      <c r="A485" t="s">
        <v>136</v>
      </c>
      <c r="B485" s="6">
        <v>2010</v>
      </c>
      <c r="C485" s="6">
        <v>81</v>
      </c>
      <c r="D485" s="6">
        <v>66</v>
      </c>
      <c r="E485" s="6">
        <v>6.59</v>
      </c>
      <c r="F485" s="7">
        <v>15268.06445</v>
      </c>
      <c r="G485" s="6">
        <v>58.9</v>
      </c>
      <c r="H485" s="6">
        <v>9.26</v>
      </c>
      <c r="I485" s="7">
        <v>87646.753460000007</v>
      </c>
      <c r="J485" s="8">
        <v>4889252</v>
      </c>
      <c r="K485" s="6">
        <v>17.399999999999999</v>
      </c>
    </row>
    <row r="486" spans="1:11">
      <c r="A486" t="s">
        <v>136</v>
      </c>
      <c r="B486" s="6">
        <v>2011</v>
      </c>
      <c r="C486" s="6">
        <v>81.099999999999994</v>
      </c>
      <c r="D486" s="6">
        <v>67</v>
      </c>
      <c r="E486" s="6">
        <v>6.53</v>
      </c>
      <c r="F486" s="7">
        <v>277.35505219999999</v>
      </c>
      <c r="G486" s="6">
        <v>59.4</v>
      </c>
      <c r="H486" s="6">
        <v>9.14</v>
      </c>
      <c r="I486" s="7">
        <v>1574.9861000000001</v>
      </c>
      <c r="J486" s="8">
        <v>495388</v>
      </c>
      <c r="K486" s="6">
        <v>17.600000000000001</v>
      </c>
    </row>
    <row r="487" spans="1:11">
      <c r="A487" t="s">
        <v>136</v>
      </c>
      <c r="B487" s="6">
        <v>2012</v>
      </c>
      <c r="C487" s="6">
        <v>81.3</v>
      </c>
      <c r="D487" s="6">
        <v>61</v>
      </c>
      <c r="E487" s="6">
        <v>6.21</v>
      </c>
      <c r="F487" s="7">
        <v>2094.1909599999999</v>
      </c>
      <c r="G487" s="6">
        <v>59.8</v>
      </c>
      <c r="H487" s="6">
        <v>9.16</v>
      </c>
      <c r="I487" s="7">
        <v>11563.727000000001</v>
      </c>
      <c r="J487" s="8">
        <v>518573</v>
      </c>
      <c r="K487" s="6">
        <v>17.600000000000001</v>
      </c>
    </row>
    <row r="488" spans="1:11">
      <c r="A488" t="s">
        <v>136</v>
      </c>
      <c r="B488" s="6">
        <v>2013</v>
      </c>
      <c r="C488" s="6">
        <v>81.5</v>
      </c>
      <c r="D488" s="6">
        <v>62</v>
      </c>
      <c r="E488" s="6">
        <v>6.21</v>
      </c>
      <c r="F488" s="7">
        <v>234.782883</v>
      </c>
      <c r="G488" s="6">
        <v>6.3</v>
      </c>
      <c r="H488" s="6">
        <v>9.39</v>
      </c>
      <c r="I488" s="7">
        <v>1291.4349999999999</v>
      </c>
      <c r="J488" s="8">
        <v>579623</v>
      </c>
      <c r="K488" s="6">
        <v>17.5</v>
      </c>
    </row>
    <row r="489" spans="1:11">
      <c r="A489" t="s">
        <v>136</v>
      </c>
      <c r="B489" s="6">
        <v>2014</v>
      </c>
      <c r="C489" s="6">
        <v>81.599999999999994</v>
      </c>
      <c r="D489" s="6">
        <v>61</v>
      </c>
      <c r="E489" s="6">
        <v>6.06</v>
      </c>
      <c r="F489" s="7">
        <v>177.6382878</v>
      </c>
      <c r="G489" s="6">
        <v>6.8</v>
      </c>
      <c r="H489" s="6">
        <v>9.7200000000000006</v>
      </c>
      <c r="I489" s="7">
        <v>975.49856</v>
      </c>
      <c r="J489" s="8">
        <v>5137232</v>
      </c>
      <c r="K489" s="6">
        <v>17.7</v>
      </c>
    </row>
    <row r="490" spans="1:11">
      <c r="A490" t="s">
        <v>138</v>
      </c>
      <c r="B490" s="6">
        <v>2010</v>
      </c>
      <c r="C490" s="6">
        <v>65.099999999999994</v>
      </c>
      <c r="D490" s="6">
        <v>172</v>
      </c>
      <c r="E490" s="6">
        <v>0.04</v>
      </c>
      <c r="F490" s="7">
        <v>0.66751505</v>
      </c>
      <c r="G490" s="6">
        <v>21.9</v>
      </c>
      <c r="H490" s="6">
        <v>3.2</v>
      </c>
      <c r="I490" s="7">
        <v>14.142268</v>
      </c>
      <c r="J490" s="8">
        <v>1756182</v>
      </c>
      <c r="K490" s="6">
        <v>7.5</v>
      </c>
    </row>
    <row r="491" spans="1:11">
      <c r="A491" t="s">
        <v>138</v>
      </c>
      <c r="B491" s="6">
        <v>2011</v>
      </c>
      <c r="C491" s="6">
        <v>65.5</v>
      </c>
      <c r="D491" s="6">
        <v>167</v>
      </c>
      <c r="E491" s="6">
        <v>0.04</v>
      </c>
      <c r="F491" s="7">
        <v>57.877362820000002</v>
      </c>
      <c r="G491" s="6">
        <v>22.5</v>
      </c>
      <c r="H491" s="6">
        <v>3.1</v>
      </c>
      <c r="I491" s="7">
        <v>1226.215314</v>
      </c>
      <c r="J491" s="8">
        <v>174184265</v>
      </c>
      <c r="K491" s="6">
        <v>7.5</v>
      </c>
    </row>
    <row r="492" spans="1:11">
      <c r="A492" t="s">
        <v>138</v>
      </c>
      <c r="B492" s="6">
        <v>2012</v>
      </c>
      <c r="C492" s="6">
        <v>65.7</v>
      </c>
      <c r="D492" s="6">
        <v>165</v>
      </c>
      <c r="E492" s="6">
        <v>0.04</v>
      </c>
      <c r="F492" s="7">
        <v>59.65900139</v>
      </c>
      <c r="G492" s="6">
        <v>23.2</v>
      </c>
      <c r="H492" s="6">
        <v>2.76</v>
      </c>
      <c r="I492" s="7">
        <v>1261.2896699999999</v>
      </c>
      <c r="J492" s="8">
        <v>177911533</v>
      </c>
      <c r="K492" s="6">
        <v>7.6</v>
      </c>
    </row>
    <row r="493" spans="1:11">
      <c r="A493" t="s">
        <v>138</v>
      </c>
      <c r="B493" s="6">
        <v>2013</v>
      </c>
      <c r="C493" s="6">
        <v>66</v>
      </c>
      <c r="D493" s="6">
        <v>163</v>
      </c>
      <c r="E493" s="6">
        <v>0.04</v>
      </c>
      <c r="F493" s="7">
        <v>60.186488150000002</v>
      </c>
      <c r="G493" s="6">
        <v>23.9</v>
      </c>
      <c r="H493" s="6">
        <v>2.7</v>
      </c>
      <c r="I493" s="7">
        <v>1272.4416100000001</v>
      </c>
      <c r="J493" s="8">
        <v>181712595</v>
      </c>
      <c r="K493" s="6">
        <v>7.7</v>
      </c>
    </row>
    <row r="494" spans="1:11">
      <c r="A494" t="s">
        <v>138</v>
      </c>
      <c r="B494" s="6">
        <v>2014</v>
      </c>
      <c r="C494" s="6">
        <v>66.2</v>
      </c>
      <c r="D494" s="6">
        <v>162</v>
      </c>
      <c r="E494" s="6">
        <v>0.01</v>
      </c>
      <c r="F494" s="7">
        <v>62.293610919999999</v>
      </c>
      <c r="G494" s="6">
        <v>24.7</v>
      </c>
      <c r="H494" s="6">
        <v>2.61</v>
      </c>
      <c r="I494" s="7">
        <v>1316.98966</v>
      </c>
      <c r="J494" s="8">
        <v>185546257</v>
      </c>
      <c r="K494" s="6">
        <v>7.8</v>
      </c>
    </row>
    <row r="495" spans="1:11">
      <c r="A495" t="s">
        <v>140</v>
      </c>
      <c r="B495" s="6">
        <v>2010</v>
      </c>
      <c r="C495" s="6">
        <v>76.5</v>
      </c>
      <c r="D495" s="6">
        <v>122</v>
      </c>
      <c r="E495" s="6">
        <v>6.94</v>
      </c>
      <c r="F495" s="7">
        <v>1199.319976</v>
      </c>
      <c r="G495" s="6">
        <v>54.2</v>
      </c>
      <c r="H495" s="6">
        <v>8.5</v>
      </c>
      <c r="I495" s="7">
        <v>7937.2599309999996</v>
      </c>
      <c r="J495" s="8">
        <v>3643222</v>
      </c>
      <c r="K495" s="6">
        <v>12.8</v>
      </c>
    </row>
    <row r="496" spans="1:11">
      <c r="A496" t="s">
        <v>140</v>
      </c>
      <c r="B496" s="6">
        <v>2011</v>
      </c>
      <c r="C496" s="6">
        <v>77.3</v>
      </c>
      <c r="D496" s="6">
        <v>121</v>
      </c>
      <c r="E496" s="6">
        <v>6.9</v>
      </c>
      <c r="F496" s="7">
        <v>119.2124275</v>
      </c>
      <c r="G496" s="6">
        <v>54.9</v>
      </c>
      <c r="H496" s="6">
        <v>7.5</v>
      </c>
      <c r="I496" s="7">
        <v>927.72317099999998</v>
      </c>
      <c r="J496" s="8">
        <v>377782</v>
      </c>
      <c r="K496" s="6">
        <v>12.9</v>
      </c>
    </row>
    <row r="497" spans="1:11">
      <c r="A497" t="s">
        <v>140</v>
      </c>
      <c r="B497" s="6">
        <v>2012</v>
      </c>
      <c r="C497" s="6">
        <v>77.2</v>
      </c>
      <c r="D497" s="6">
        <v>12</v>
      </c>
      <c r="E497" s="6">
        <v>6.95</v>
      </c>
      <c r="F497" s="7">
        <v>201.74906279999999</v>
      </c>
      <c r="G497" s="6">
        <v>55.6</v>
      </c>
      <c r="H497" s="6">
        <v>7.25</v>
      </c>
      <c r="I497" s="7">
        <v>1589.8271299999999</v>
      </c>
      <c r="J497" s="8">
        <v>3772938</v>
      </c>
      <c r="K497" s="6">
        <v>12.8</v>
      </c>
    </row>
    <row r="498" spans="1:11">
      <c r="A498" t="s">
        <v>140</v>
      </c>
      <c r="B498" s="6">
        <v>2013</v>
      </c>
      <c r="C498" s="6">
        <v>77.5</v>
      </c>
      <c r="D498" s="6">
        <v>118</v>
      </c>
      <c r="E498" s="6">
        <v>6.89</v>
      </c>
      <c r="F498" s="7">
        <v>1694.467075</v>
      </c>
      <c r="G498" s="6">
        <v>56.3</v>
      </c>
      <c r="H498" s="6">
        <v>8.9</v>
      </c>
      <c r="I498" s="7">
        <v>11685.97983</v>
      </c>
      <c r="J498" s="8">
        <v>3838462</v>
      </c>
      <c r="K498" s="6">
        <v>12.9</v>
      </c>
    </row>
    <row r="499" spans="1:11">
      <c r="A499" t="s">
        <v>140</v>
      </c>
      <c r="B499" s="6">
        <v>2014</v>
      </c>
      <c r="C499" s="6">
        <v>77.599999999999994</v>
      </c>
      <c r="D499" s="6">
        <v>119</v>
      </c>
      <c r="E499" s="6">
        <v>6.74</v>
      </c>
      <c r="F499" s="7">
        <v>1842.463782</v>
      </c>
      <c r="G499" s="6">
        <v>57.1</v>
      </c>
      <c r="H499" s="6">
        <v>8.3000000000000007</v>
      </c>
      <c r="I499" s="7">
        <v>12593.7374</v>
      </c>
      <c r="J499" s="8">
        <v>393986</v>
      </c>
      <c r="K499" s="6">
        <v>13</v>
      </c>
    </row>
    <row r="500" spans="1:11">
      <c r="A500" t="s">
        <v>141</v>
      </c>
      <c r="B500" s="6">
        <v>2010</v>
      </c>
      <c r="C500" s="6">
        <v>61.8</v>
      </c>
      <c r="D500" s="6">
        <v>286</v>
      </c>
      <c r="E500" s="6">
        <v>0.79</v>
      </c>
      <c r="F500" s="7">
        <v>18.99961966</v>
      </c>
      <c r="G500" s="6">
        <v>44.9</v>
      </c>
      <c r="H500" s="6">
        <v>4.18</v>
      </c>
      <c r="I500" s="7">
        <v>1366.8791120000001</v>
      </c>
      <c r="J500" s="8">
        <v>718239</v>
      </c>
      <c r="K500" s="6">
        <v>9.6</v>
      </c>
    </row>
    <row r="501" spans="1:11">
      <c r="A501" t="s">
        <v>141</v>
      </c>
      <c r="B501" s="6">
        <v>2011</v>
      </c>
      <c r="C501" s="6">
        <v>62</v>
      </c>
      <c r="D501" s="6">
        <v>285</v>
      </c>
      <c r="E501" s="6">
        <v>0.88</v>
      </c>
      <c r="F501" s="7">
        <v>23.407312860000001</v>
      </c>
      <c r="G501" s="6">
        <v>45.7</v>
      </c>
      <c r="H501" s="6">
        <v>4.9400000000000004</v>
      </c>
      <c r="I501" s="7">
        <v>177.867119</v>
      </c>
      <c r="J501" s="8">
        <v>7269348</v>
      </c>
      <c r="K501" s="6">
        <v>9.9</v>
      </c>
    </row>
    <row r="502" spans="1:11">
      <c r="A502" t="s">
        <v>141</v>
      </c>
      <c r="B502" s="6">
        <v>2012</v>
      </c>
      <c r="C502" s="6">
        <v>62.2</v>
      </c>
      <c r="D502" s="6">
        <v>284</v>
      </c>
      <c r="E502" s="6">
        <v>0.01</v>
      </c>
      <c r="F502" s="7">
        <v>31.635765200000002</v>
      </c>
      <c r="G502" s="6">
        <v>46.4</v>
      </c>
      <c r="H502" s="6">
        <v>4.55</v>
      </c>
      <c r="I502" s="7">
        <v>271.31874099999999</v>
      </c>
      <c r="J502" s="8">
        <v>743836</v>
      </c>
      <c r="K502" s="6">
        <v>9.9</v>
      </c>
    </row>
    <row r="503" spans="1:11">
      <c r="A503" t="s">
        <v>141</v>
      </c>
      <c r="B503" s="6">
        <v>2013</v>
      </c>
      <c r="C503" s="6">
        <v>62.4</v>
      </c>
      <c r="D503" s="6">
        <v>281</v>
      </c>
      <c r="E503" s="6">
        <v>0.01</v>
      </c>
      <c r="F503" s="7">
        <v>25.708816949999999</v>
      </c>
      <c r="G503" s="6">
        <v>47.2</v>
      </c>
      <c r="H503" s="6">
        <v>4.78</v>
      </c>
      <c r="I503" s="7">
        <v>229.95364000000001</v>
      </c>
      <c r="J503" s="8">
        <v>7592865</v>
      </c>
      <c r="K503" s="6">
        <v>10</v>
      </c>
    </row>
    <row r="504" spans="1:11">
      <c r="A504" t="s">
        <v>141</v>
      </c>
      <c r="B504" s="6">
        <v>2014</v>
      </c>
      <c r="C504" s="6">
        <v>62.7</v>
      </c>
      <c r="D504" s="6">
        <v>278</v>
      </c>
      <c r="E504" s="6">
        <v>0.01</v>
      </c>
      <c r="F504" s="7">
        <v>208.2311603</v>
      </c>
      <c r="G504" s="6">
        <v>47.9</v>
      </c>
      <c r="H504" s="6">
        <v>4.26</v>
      </c>
      <c r="I504" s="7">
        <v>2182.7165650000002</v>
      </c>
      <c r="J504" s="8">
        <v>7755785</v>
      </c>
      <c r="K504" s="6">
        <v>10</v>
      </c>
    </row>
    <row r="505" spans="1:11">
      <c r="A505" t="s">
        <v>142</v>
      </c>
      <c r="B505" s="6">
        <v>2010</v>
      </c>
      <c r="C505" s="6">
        <v>73.2</v>
      </c>
      <c r="D505" s="6">
        <v>152</v>
      </c>
      <c r="E505" s="6">
        <v>5.65</v>
      </c>
      <c r="F505" s="7">
        <v>359.9760397</v>
      </c>
      <c r="G505" s="6">
        <v>46.4</v>
      </c>
      <c r="H505" s="6">
        <v>9.1</v>
      </c>
      <c r="I505" s="7">
        <v>3225.591754</v>
      </c>
      <c r="J505" s="8">
        <v>629877</v>
      </c>
      <c r="K505" s="6">
        <v>12.4</v>
      </c>
    </row>
    <row r="506" spans="1:11">
      <c r="A506" t="s">
        <v>142</v>
      </c>
      <c r="B506" s="6">
        <v>2011</v>
      </c>
      <c r="C506" s="6">
        <v>73.400000000000006</v>
      </c>
      <c r="D506" s="6">
        <v>15</v>
      </c>
      <c r="E506" s="6">
        <v>5.79</v>
      </c>
      <c r="F506" s="7">
        <v>472.19328250000001</v>
      </c>
      <c r="G506" s="6">
        <v>47.1</v>
      </c>
      <c r="H506" s="6">
        <v>9.42</v>
      </c>
      <c r="I506" s="7">
        <v>3988.1189399999998</v>
      </c>
      <c r="J506" s="8">
        <v>6293783</v>
      </c>
      <c r="K506" s="6">
        <v>12.3</v>
      </c>
    </row>
    <row r="507" spans="1:11">
      <c r="A507" t="s">
        <v>142</v>
      </c>
      <c r="B507" s="6">
        <v>2012</v>
      </c>
      <c r="C507" s="6">
        <v>73.599999999999994</v>
      </c>
      <c r="D507" s="6">
        <v>148</v>
      </c>
      <c r="E507" s="6">
        <v>5.36</v>
      </c>
      <c r="F507" s="7">
        <v>441.84462439999999</v>
      </c>
      <c r="G507" s="6">
        <v>47.9</v>
      </c>
      <c r="H507" s="6">
        <v>1.33</v>
      </c>
      <c r="I507" s="7">
        <v>3855.5377349999999</v>
      </c>
      <c r="J507" s="8">
        <v>6379219</v>
      </c>
      <c r="K507" s="6">
        <v>12.3</v>
      </c>
    </row>
    <row r="508" spans="1:11">
      <c r="A508" t="s">
        <v>142</v>
      </c>
      <c r="B508" s="6">
        <v>2013</v>
      </c>
      <c r="C508" s="6">
        <v>73.8</v>
      </c>
      <c r="D508" s="6">
        <v>148</v>
      </c>
      <c r="E508" s="6">
        <v>5.03</v>
      </c>
      <c r="F508" s="7">
        <v>573.43469819999996</v>
      </c>
      <c r="G508" s="6">
        <v>48.6</v>
      </c>
      <c r="H508" s="6">
        <v>1.49</v>
      </c>
      <c r="I508" s="7">
        <v>4479.9585800000004</v>
      </c>
      <c r="J508" s="8">
        <v>646574</v>
      </c>
      <c r="K508" s="6">
        <v>12.3</v>
      </c>
    </row>
    <row r="509" spans="1:11">
      <c r="A509" t="s">
        <v>142</v>
      </c>
      <c r="B509" s="6">
        <v>2014</v>
      </c>
      <c r="C509" s="6">
        <v>73.900000000000006</v>
      </c>
      <c r="D509" s="6">
        <v>147</v>
      </c>
      <c r="E509" s="6">
        <v>0.01</v>
      </c>
      <c r="F509" s="7">
        <v>561.76847009999994</v>
      </c>
      <c r="G509" s="6">
        <v>49.4</v>
      </c>
      <c r="H509" s="6">
        <v>9.81</v>
      </c>
      <c r="I509" s="7">
        <v>4712.8227360000001</v>
      </c>
      <c r="J509" s="8">
        <v>6552584</v>
      </c>
      <c r="K509" s="6">
        <v>12.3</v>
      </c>
    </row>
    <row r="510" spans="1:11">
      <c r="A510" t="s">
        <v>143</v>
      </c>
      <c r="B510" s="6">
        <v>2010</v>
      </c>
      <c r="C510" s="6">
        <v>73.7</v>
      </c>
      <c r="D510" s="6">
        <v>14</v>
      </c>
      <c r="E510" s="6">
        <v>4.72</v>
      </c>
      <c r="F510" s="7">
        <v>69.439345079999995</v>
      </c>
      <c r="G510" s="6">
        <v>52.2</v>
      </c>
      <c r="H510" s="6">
        <v>5.3</v>
      </c>
      <c r="I510" s="7">
        <v>522.49319100000002</v>
      </c>
      <c r="J510" s="8">
        <v>29373646</v>
      </c>
      <c r="K510" s="6">
        <v>13.3</v>
      </c>
    </row>
    <row r="511" spans="1:11">
      <c r="A511" t="s">
        <v>143</v>
      </c>
      <c r="B511" s="6">
        <v>2011</v>
      </c>
      <c r="C511" s="6">
        <v>74.5</v>
      </c>
      <c r="D511" s="6">
        <v>133</v>
      </c>
      <c r="E511" s="6">
        <v>4.83</v>
      </c>
      <c r="F511" s="7">
        <v>759.53806950000001</v>
      </c>
      <c r="G511" s="6">
        <v>52.9</v>
      </c>
      <c r="H511" s="6">
        <v>4.93</v>
      </c>
      <c r="I511" s="7">
        <v>5771.5658780000003</v>
      </c>
      <c r="J511" s="8">
        <v>29759989</v>
      </c>
      <c r="K511" s="6">
        <v>13.4</v>
      </c>
    </row>
    <row r="512" spans="1:11">
      <c r="A512" t="s">
        <v>143</v>
      </c>
      <c r="B512" s="6">
        <v>2012</v>
      </c>
      <c r="C512" s="6">
        <v>74.900000000000006</v>
      </c>
      <c r="D512" s="6">
        <v>129</v>
      </c>
      <c r="E512" s="6">
        <v>5.14</v>
      </c>
      <c r="F512" s="7">
        <v>885.98581850000005</v>
      </c>
      <c r="G512" s="6">
        <v>53.6</v>
      </c>
      <c r="H512" s="6">
        <v>5.18</v>
      </c>
      <c r="I512" s="7">
        <v>6387.7852810000004</v>
      </c>
      <c r="J512" s="8">
        <v>3158966</v>
      </c>
      <c r="K512" s="6">
        <v>13.4</v>
      </c>
    </row>
    <row r="513" spans="1:11">
      <c r="A513" t="s">
        <v>143</v>
      </c>
      <c r="B513" s="6">
        <v>2013</v>
      </c>
      <c r="C513" s="6">
        <v>75.3</v>
      </c>
      <c r="D513" s="6">
        <v>125</v>
      </c>
      <c r="E513" s="6">
        <v>5.38</v>
      </c>
      <c r="F513" s="7">
        <v>946.65211650000003</v>
      </c>
      <c r="G513" s="6">
        <v>54.2</v>
      </c>
      <c r="H513" s="6">
        <v>5.23</v>
      </c>
      <c r="I513" s="7">
        <v>6583.1162480000003</v>
      </c>
      <c r="J513" s="8">
        <v>3565716</v>
      </c>
      <c r="K513" s="6">
        <v>13.4</v>
      </c>
    </row>
    <row r="514" spans="1:11">
      <c r="A514" t="s">
        <v>143</v>
      </c>
      <c r="B514" s="6">
        <v>2014</v>
      </c>
      <c r="C514" s="6">
        <v>75.3</v>
      </c>
      <c r="D514" s="6">
        <v>125</v>
      </c>
      <c r="E514" s="6">
        <v>0.01</v>
      </c>
      <c r="F514" s="7">
        <v>973.72867499999995</v>
      </c>
      <c r="G514" s="6">
        <v>54.9</v>
      </c>
      <c r="H514" s="6">
        <v>5.47</v>
      </c>
      <c r="I514" s="7">
        <v>6491.5245000000004</v>
      </c>
      <c r="J514" s="8">
        <v>3973354</v>
      </c>
      <c r="K514" s="6">
        <v>13.4</v>
      </c>
    </row>
    <row r="515" spans="1:11">
      <c r="A515" t="s">
        <v>144</v>
      </c>
      <c r="B515" s="6">
        <v>2010</v>
      </c>
      <c r="C515" s="6">
        <v>67.900000000000006</v>
      </c>
      <c r="D515" s="6">
        <v>218</v>
      </c>
      <c r="E515" s="6">
        <v>4.8499999999999996</v>
      </c>
      <c r="F515" s="7">
        <v>198.25637939999999</v>
      </c>
      <c r="G515" s="6">
        <v>22.6</v>
      </c>
      <c r="H515" s="6">
        <v>4.37</v>
      </c>
      <c r="I515" s="7">
        <v>2129.4992419999999</v>
      </c>
      <c r="J515" s="8">
        <v>93726624</v>
      </c>
      <c r="K515" s="6">
        <v>11.4</v>
      </c>
    </row>
    <row r="516" spans="1:11">
      <c r="A516" t="s">
        <v>144</v>
      </c>
      <c r="B516" s="6">
        <v>2011</v>
      </c>
      <c r="C516" s="6">
        <v>68</v>
      </c>
      <c r="D516" s="6">
        <v>218</v>
      </c>
      <c r="E516" s="6">
        <v>4.96</v>
      </c>
      <c r="F516" s="7">
        <v>191.49497790000001</v>
      </c>
      <c r="G516" s="6">
        <v>23.1</v>
      </c>
      <c r="H516" s="6">
        <v>4.29</v>
      </c>
      <c r="I516" s="7">
        <v>2352.5181560000001</v>
      </c>
      <c r="J516" s="8">
        <v>9527794</v>
      </c>
      <c r="K516" s="6">
        <v>11.5</v>
      </c>
    </row>
    <row r="517" spans="1:11">
      <c r="A517" t="s">
        <v>144</v>
      </c>
      <c r="B517" s="6">
        <v>2012</v>
      </c>
      <c r="C517" s="6">
        <v>68.099999999999994</v>
      </c>
      <c r="D517" s="6">
        <v>217</v>
      </c>
      <c r="E517" s="6">
        <v>5.0199999999999996</v>
      </c>
      <c r="F517" s="7">
        <v>212.74184880000001</v>
      </c>
      <c r="G517" s="6">
        <v>23.7</v>
      </c>
      <c r="H517" s="6">
        <v>4.46</v>
      </c>
      <c r="I517" s="7">
        <v>2581.8185539999999</v>
      </c>
      <c r="J517" s="8">
        <v>96866642</v>
      </c>
      <c r="K517" s="6">
        <v>11.6</v>
      </c>
    </row>
    <row r="518" spans="1:11">
      <c r="A518" t="s">
        <v>144</v>
      </c>
      <c r="B518" s="6">
        <v>2013</v>
      </c>
      <c r="C518" s="6">
        <v>68.099999999999994</v>
      </c>
      <c r="D518" s="6">
        <v>219</v>
      </c>
      <c r="E518" s="6">
        <v>4.6100000000000003</v>
      </c>
      <c r="F518" s="7">
        <v>24.589733989999999</v>
      </c>
      <c r="G518" s="6">
        <v>24.3</v>
      </c>
      <c r="H518" s="6">
        <v>4.5599999999999996</v>
      </c>
      <c r="I518" s="7">
        <v>276.28914600000002</v>
      </c>
      <c r="J518" s="8">
        <v>9848132</v>
      </c>
      <c r="K518" s="6">
        <v>11.7</v>
      </c>
    </row>
    <row r="519" spans="1:11">
      <c r="A519" t="s">
        <v>144</v>
      </c>
      <c r="B519" s="6">
        <v>2014</v>
      </c>
      <c r="C519" s="6">
        <v>68.400000000000006</v>
      </c>
      <c r="D519" s="6">
        <v>214</v>
      </c>
      <c r="E519" s="6">
        <v>4.5199999999999996</v>
      </c>
      <c r="F519" s="7">
        <v>31.27232188</v>
      </c>
      <c r="G519" s="6">
        <v>24.8</v>
      </c>
      <c r="H519" s="6">
        <v>4.71</v>
      </c>
      <c r="I519" s="7">
        <v>2842.938353</v>
      </c>
      <c r="J519" s="8">
        <v>112249</v>
      </c>
      <c r="K519" s="6">
        <v>11.7</v>
      </c>
    </row>
    <row r="520" spans="1:11">
      <c r="A520" t="s">
        <v>145</v>
      </c>
      <c r="B520" s="6">
        <v>2010</v>
      </c>
      <c r="C520" s="6">
        <v>76.3</v>
      </c>
      <c r="D520" s="6">
        <v>13</v>
      </c>
      <c r="E520" s="6">
        <v>10.59</v>
      </c>
      <c r="F520" s="7">
        <v>220.49168510000001</v>
      </c>
      <c r="G520" s="6">
        <v>58.4</v>
      </c>
      <c r="H520" s="6">
        <v>6.88</v>
      </c>
      <c r="I520" s="7">
        <v>12599.52486</v>
      </c>
      <c r="J520" s="8">
        <v>3842794</v>
      </c>
      <c r="K520" s="6">
        <v>15.1</v>
      </c>
    </row>
    <row r="521" spans="1:11">
      <c r="A521" t="s">
        <v>145</v>
      </c>
      <c r="B521" s="6">
        <v>2011</v>
      </c>
      <c r="C521" s="6">
        <v>76.7</v>
      </c>
      <c r="D521" s="6">
        <v>128</v>
      </c>
      <c r="E521" s="6">
        <v>10.93</v>
      </c>
      <c r="F521" s="7">
        <v>250.0773782</v>
      </c>
      <c r="G521" s="6">
        <v>59.1</v>
      </c>
      <c r="H521" s="6">
        <v>6.7</v>
      </c>
      <c r="I521" s="7">
        <v>13893.187679999999</v>
      </c>
      <c r="J521" s="8">
        <v>3863255</v>
      </c>
      <c r="K521" s="6">
        <v>15.4</v>
      </c>
    </row>
    <row r="522" spans="1:11">
      <c r="A522" t="s">
        <v>145</v>
      </c>
      <c r="B522" s="6">
        <v>2012</v>
      </c>
      <c r="C522" s="6">
        <v>76.8</v>
      </c>
      <c r="D522" s="6">
        <v>125</v>
      </c>
      <c r="E522" s="6">
        <v>10.81</v>
      </c>
      <c r="F522" s="7">
        <v>230.040097</v>
      </c>
      <c r="G522" s="6">
        <v>59.7</v>
      </c>
      <c r="H522" s="6">
        <v>6.62</v>
      </c>
      <c r="I522" s="7">
        <v>13145.1484</v>
      </c>
      <c r="J522" s="8">
        <v>3863164</v>
      </c>
      <c r="K522" s="6">
        <v>15.3</v>
      </c>
    </row>
    <row r="523" spans="1:11">
      <c r="A523" t="s">
        <v>145</v>
      </c>
      <c r="B523" s="6">
        <v>2013</v>
      </c>
      <c r="C523" s="6">
        <v>77.099999999999994</v>
      </c>
      <c r="D523" s="6">
        <v>12</v>
      </c>
      <c r="E523" s="6">
        <v>11.63</v>
      </c>
      <c r="F523" s="7">
        <v>23.435334869999998</v>
      </c>
      <c r="G523" s="6">
        <v>6.4</v>
      </c>
      <c r="H523" s="6">
        <v>6.4</v>
      </c>
      <c r="I523" s="7">
        <v>1378.5491099999999</v>
      </c>
      <c r="J523" s="8">
        <v>384196</v>
      </c>
      <c r="K523" s="6">
        <v>15.4</v>
      </c>
    </row>
    <row r="524" spans="1:11">
      <c r="A524" t="s">
        <v>145</v>
      </c>
      <c r="B524" s="6">
        <v>2014</v>
      </c>
      <c r="C524" s="6">
        <v>77.3</v>
      </c>
      <c r="D524" s="6">
        <v>12</v>
      </c>
      <c r="E524" s="6">
        <v>10.71</v>
      </c>
      <c r="F524" s="7">
        <v>243.80847499999999</v>
      </c>
      <c r="G524" s="6">
        <v>61.1</v>
      </c>
      <c r="H524" s="6">
        <v>6.35</v>
      </c>
      <c r="I524" s="7">
        <v>14341.674999999999</v>
      </c>
      <c r="J524" s="8">
        <v>3811735</v>
      </c>
      <c r="K524" s="6">
        <v>16.399999999999999</v>
      </c>
    </row>
    <row r="525" spans="1:11">
      <c r="A525" t="s">
        <v>146</v>
      </c>
      <c r="B525" s="6">
        <v>2010</v>
      </c>
      <c r="C525" s="6">
        <v>79.599999999999994</v>
      </c>
      <c r="D525" s="6">
        <v>88</v>
      </c>
      <c r="E525" s="6">
        <v>12.25</v>
      </c>
      <c r="F525" s="7">
        <v>3119.3498239999999</v>
      </c>
      <c r="G525" s="6">
        <v>58.1</v>
      </c>
      <c r="H525" s="6">
        <v>1.44</v>
      </c>
      <c r="I525" s="7">
        <v>22538.6548</v>
      </c>
      <c r="J525" s="8">
        <v>15731</v>
      </c>
      <c r="K525" s="6">
        <v>16</v>
      </c>
    </row>
    <row r="526" spans="1:11">
      <c r="A526" t="s">
        <v>146</v>
      </c>
      <c r="B526" s="6">
        <v>2011</v>
      </c>
      <c r="C526" s="6">
        <v>82</v>
      </c>
      <c r="D526" s="6">
        <v>85</v>
      </c>
      <c r="E526" s="6">
        <v>11.92</v>
      </c>
      <c r="F526" s="7">
        <v>3108.2886229999999</v>
      </c>
      <c r="G526" s="6">
        <v>58.8</v>
      </c>
      <c r="H526" s="6">
        <v>1.7</v>
      </c>
      <c r="I526" s="7">
        <v>23196.18375</v>
      </c>
      <c r="J526" s="8">
        <v>155756</v>
      </c>
      <c r="K526" s="6">
        <v>16.2</v>
      </c>
    </row>
    <row r="527" spans="1:11">
      <c r="A527" t="s">
        <v>146</v>
      </c>
      <c r="B527" s="6">
        <v>2012</v>
      </c>
      <c r="C527" s="6">
        <v>83</v>
      </c>
      <c r="D527" s="6">
        <v>81</v>
      </c>
      <c r="E527" s="6">
        <v>11.96</v>
      </c>
      <c r="F527" s="7">
        <v>331.45703500000002</v>
      </c>
      <c r="G527" s="6">
        <v>59.5</v>
      </c>
      <c r="H527" s="6">
        <v>9.74</v>
      </c>
      <c r="I527" s="7">
        <v>2577.4263999999998</v>
      </c>
      <c r="J527" s="8">
        <v>1514844</v>
      </c>
      <c r="K527" s="6">
        <v>16.3</v>
      </c>
    </row>
    <row r="528" spans="1:11">
      <c r="A528" t="s">
        <v>146</v>
      </c>
      <c r="B528" s="6">
        <v>2013</v>
      </c>
      <c r="C528" s="6">
        <v>86</v>
      </c>
      <c r="D528" s="6">
        <v>79</v>
      </c>
      <c r="E528" s="6">
        <v>10</v>
      </c>
      <c r="F528" s="7">
        <v>2698.0181699999998</v>
      </c>
      <c r="G528" s="6">
        <v>6.2</v>
      </c>
      <c r="H528" s="6">
        <v>9.5500000000000007</v>
      </c>
      <c r="I528" s="7">
        <v>21618.735339999999</v>
      </c>
      <c r="J528" s="8">
        <v>1457295</v>
      </c>
      <c r="K528" s="6">
        <v>16.3</v>
      </c>
    </row>
    <row r="529" spans="1:11">
      <c r="A529" t="s">
        <v>146</v>
      </c>
      <c r="B529" s="6">
        <v>2014</v>
      </c>
      <c r="C529" s="6">
        <v>89</v>
      </c>
      <c r="D529" s="6">
        <v>78</v>
      </c>
      <c r="E529" s="6">
        <v>9.8800000000000008</v>
      </c>
      <c r="F529" s="7">
        <v>271.25455310000001</v>
      </c>
      <c r="G529" s="6">
        <v>6.9</v>
      </c>
      <c r="H529" s="6">
        <v>9.5</v>
      </c>
      <c r="I529" s="7">
        <v>2277.53613</v>
      </c>
      <c r="J529" s="8">
        <v>14162</v>
      </c>
      <c r="K529" s="6">
        <v>16.8</v>
      </c>
    </row>
    <row r="530" spans="1:11">
      <c r="A530" t="s">
        <v>150</v>
      </c>
      <c r="B530" s="6">
        <v>2010</v>
      </c>
      <c r="C530" s="6">
        <v>73.400000000000006</v>
      </c>
      <c r="D530" s="6">
        <v>153</v>
      </c>
      <c r="E530" s="6">
        <v>9</v>
      </c>
      <c r="F530" s="7">
        <v>983.25180909999995</v>
      </c>
      <c r="G530" s="6">
        <v>56.9</v>
      </c>
      <c r="H530" s="6">
        <v>5.83</v>
      </c>
      <c r="I530" s="7">
        <v>8297.4836209999994</v>
      </c>
      <c r="J530" s="8">
        <v>2246871</v>
      </c>
      <c r="K530" s="6">
        <v>15.8</v>
      </c>
    </row>
    <row r="531" spans="1:11">
      <c r="A531" t="s">
        <v>150</v>
      </c>
      <c r="B531" s="6">
        <v>2011</v>
      </c>
      <c r="C531" s="6">
        <v>74.3</v>
      </c>
      <c r="D531" s="6">
        <v>139</v>
      </c>
      <c r="E531" s="6">
        <v>9.1</v>
      </c>
      <c r="F531" s="7">
        <v>10.325888620000001</v>
      </c>
      <c r="G531" s="6">
        <v>57.7</v>
      </c>
      <c r="H531" s="6">
        <v>5.53</v>
      </c>
      <c r="I531" s="7">
        <v>92.277825000000007</v>
      </c>
      <c r="J531" s="8">
        <v>2147528</v>
      </c>
      <c r="K531" s="6">
        <v>15.7</v>
      </c>
    </row>
    <row r="532" spans="1:11">
      <c r="A532" t="s">
        <v>150</v>
      </c>
      <c r="B532" s="6">
        <v>2012</v>
      </c>
      <c r="C532" s="6">
        <v>74.400000000000006</v>
      </c>
      <c r="D532" s="6">
        <v>138</v>
      </c>
      <c r="E532" s="6">
        <v>9.58</v>
      </c>
      <c r="F532" s="7">
        <v>1078.358105</v>
      </c>
      <c r="G532" s="6">
        <v>58.4</v>
      </c>
      <c r="H532" s="6">
        <v>5.48</v>
      </c>
      <c r="I532" s="7">
        <v>8558.3976600000005</v>
      </c>
      <c r="J532" s="8">
        <v>25835</v>
      </c>
      <c r="K532" s="6">
        <v>15.3</v>
      </c>
    </row>
    <row r="533" spans="1:11">
      <c r="A533" t="s">
        <v>150</v>
      </c>
      <c r="B533" s="6">
        <v>2013</v>
      </c>
      <c r="C533" s="6">
        <v>74.599999999999994</v>
      </c>
      <c r="D533" s="6">
        <v>138</v>
      </c>
      <c r="E533" s="6">
        <v>9.59</v>
      </c>
      <c r="F533" s="7">
        <v>1230.748231</v>
      </c>
      <c r="G533" s="6">
        <v>59.2</v>
      </c>
      <c r="H533" s="6">
        <v>5.6</v>
      </c>
      <c r="I533" s="7">
        <v>9585.2665930000003</v>
      </c>
      <c r="J533" s="8">
        <v>19983693</v>
      </c>
      <c r="K533" s="6">
        <v>14.7</v>
      </c>
    </row>
    <row r="534" spans="1:11">
      <c r="A534" t="s">
        <v>150</v>
      </c>
      <c r="B534" s="6">
        <v>2014</v>
      </c>
      <c r="C534" s="6">
        <v>74.8</v>
      </c>
      <c r="D534" s="6">
        <v>135</v>
      </c>
      <c r="E534" s="6">
        <v>0.01</v>
      </c>
      <c r="F534" s="7">
        <v>1.576409172</v>
      </c>
      <c r="G534" s="6">
        <v>59.9</v>
      </c>
      <c r="H534" s="6">
        <v>5.57</v>
      </c>
      <c r="I534" s="7">
        <v>12.277329999999999</v>
      </c>
      <c r="J534" s="8">
        <v>1998979</v>
      </c>
      <c r="K534" s="6">
        <v>14.7</v>
      </c>
    </row>
    <row r="535" spans="1:11">
      <c r="A535" t="s">
        <v>151</v>
      </c>
      <c r="B535" s="6">
        <v>2010</v>
      </c>
      <c r="C535" s="6">
        <v>68.400000000000006</v>
      </c>
      <c r="D535" s="6">
        <v>256</v>
      </c>
      <c r="E535" s="6">
        <v>11.05</v>
      </c>
      <c r="F535" s="7">
        <v>162.80880540000001</v>
      </c>
      <c r="G535" s="6">
        <v>57.5</v>
      </c>
      <c r="H535" s="6">
        <v>6.83</v>
      </c>
      <c r="I535" s="7">
        <v>1674.9877100000001</v>
      </c>
      <c r="J535" s="8">
        <v>142849449</v>
      </c>
      <c r="K535" s="6">
        <v>13.7</v>
      </c>
    </row>
    <row r="536" spans="1:11">
      <c r="A536" t="s">
        <v>151</v>
      </c>
      <c r="B536" s="6">
        <v>2011</v>
      </c>
      <c r="C536" s="6">
        <v>69.400000000000006</v>
      </c>
      <c r="D536" s="6">
        <v>242</v>
      </c>
      <c r="E536" s="6">
        <v>11.04</v>
      </c>
      <c r="F536" s="7">
        <v>184.76493099999999</v>
      </c>
      <c r="G536" s="6">
        <v>58.1</v>
      </c>
      <c r="H536" s="6">
        <v>6.61</v>
      </c>
      <c r="I536" s="7">
        <v>14212.687</v>
      </c>
      <c r="J536" s="8">
        <v>14296868</v>
      </c>
      <c r="K536" s="6">
        <v>14</v>
      </c>
    </row>
    <row r="537" spans="1:11">
      <c r="A537" t="s">
        <v>151</v>
      </c>
      <c r="B537" s="6">
        <v>2012</v>
      </c>
      <c r="C537" s="6">
        <v>69.599999999999994</v>
      </c>
      <c r="D537" s="6">
        <v>237</v>
      </c>
      <c r="E537" s="6">
        <v>10.99</v>
      </c>
      <c r="F537" s="7">
        <v>178.82259110000001</v>
      </c>
      <c r="G537" s="6">
        <v>58.7</v>
      </c>
      <c r="H537" s="6">
        <v>6.88</v>
      </c>
      <c r="I537" s="7">
        <v>15154.45687</v>
      </c>
      <c r="J537" s="8">
        <v>14321676</v>
      </c>
      <c r="K537" s="6">
        <v>14.3</v>
      </c>
    </row>
    <row r="538" spans="1:11">
      <c r="A538" t="s">
        <v>151</v>
      </c>
      <c r="B538" s="6">
        <v>2013</v>
      </c>
      <c r="C538" s="6">
        <v>70</v>
      </c>
      <c r="D538" s="6">
        <v>229</v>
      </c>
      <c r="E538" s="6">
        <v>10.58</v>
      </c>
      <c r="F538" s="7">
        <v>1529.4977710000001</v>
      </c>
      <c r="G538" s="6">
        <v>59.3</v>
      </c>
      <c r="H538" s="6">
        <v>7.9</v>
      </c>
      <c r="I538" s="7">
        <v>15543.676530000001</v>
      </c>
      <c r="J538" s="8">
        <v>14356911</v>
      </c>
      <c r="K538" s="6">
        <v>14.6</v>
      </c>
    </row>
    <row r="539" spans="1:11">
      <c r="A539" t="s">
        <v>151</v>
      </c>
      <c r="B539" s="6">
        <v>2014</v>
      </c>
      <c r="C539" s="6">
        <v>73</v>
      </c>
      <c r="D539" s="6">
        <v>225</v>
      </c>
      <c r="E539" s="6">
        <v>10.119999999999999</v>
      </c>
      <c r="F539" s="7">
        <v>1340.5536990000001</v>
      </c>
      <c r="G539" s="6">
        <v>59.9</v>
      </c>
      <c r="H539" s="6">
        <v>7.7</v>
      </c>
      <c r="I539" s="7">
        <v>14125.960999999999</v>
      </c>
      <c r="J539" s="8">
        <v>143819666</v>
      </c>
      <c r="K539" s="6">
        <v>14.9</v>
      </c>
    </row>
    <row r="540" spans="1:11">
      <c r="A540" t="s">
        <v>152</v>
      </c>
      <c r="B540" s="6">
        <v>2010</v>
      </c>
      <c r="C540" s="6">
        <v>62.8</v>
      </c>
      <c r="D540" s="6">
        <v>26</v>
      </c>
      <c r="E540" s="6">
        <v>7.92</v>
      </c>
      <c r="F540" s="7">
        <v>63.787236329999999</v>
      </c>
      <c r="G540" s="6">
        <v>18.3</v>
      </c>
      <c r="H540" s="6">
        <v>7.91</v>
      </c>
      <c r="I540" s="7">
        <v>563.49148700000001</v>
      </c>
      <c r="J540" s="8">
        <v>1246842</v>
      </c>
      <c r="K540" s="6">
        <v>10</v>
      </c>
    </row>
    <row r="541" spans="1:11">
      <c r="A541" t="s">
        <v>152</v>
      </c>
      <c r="B541" s="6">
        <v>2011</v>
      </c>
      <c r="C541" s="6">
        <v>63.8</v>
      </c>
      <c r="D541" s="6">
        <v>247</v>
      </c>
      <c r="E541" s="6">
        <v>8.34</v>
      </c>
      <c r="F541" s="7">
        <v>9.074569426</v>
      </c>
      <c r="G541" s="6">
        <v>18.899999999999999</v>
      </c>
      <c r="H541" s="6">
        <v>7.71</v>
      </c>
      <c r="I541" s="7">
        <v>617.31764799999996</v>
      </c>
      <c r="J541" s="8">
        <v>151671</v>
      </c>
      <c r="K541" s="6">
        <v>10.199999999999999</v>
      </c>
    </row>
    <row r="542" spans="1:11">
      <c r="A542" t="s">
        <v>152</v>
      </c>
      <c r="B542" s="6">
        <v>2012</v>
      </c>
      <c r="C542" s="6">
        <v>64.599999999999994</v>
      </c>
      <c r="D542" s="6">
        <v>239</v>
      </c>
      <c r="E542" s="6">
        <v>0.01</v>
      </c>
      <c r="F542" s="7">
        <v>9.7746764109999997</v>
      </c>
      <c r="G542" s="6">
        <v>19.5</v>
      </c>
      <c r="H542" s="6">
        <v>7.68</v>
      </c>
      <c r="I542" s="7">
        <v>678.79697299999998</v>
      </c>
      <c r="J542" s="8">
        <v>1788853</v>
      </c>
      <c r="K542" s="6">
        <v>10.5</v>
      </c>
    </row>
    <row r="543" spans="1:11">
      <c r="A543" t="s">
        <v>152</v>
      </c>
      <c r="B543" s="6">
        <v>2013</v>
      </c>
      <c r="C543" s="6">
        <v>65.2</v>
      </c>
      <c r="D543" s="6">
        <v>233</v>
      </c>
      <c r="E543" s="6">
        <v>0.01</v>
      </c>
      <c r="F543" s="7">
        <v>11.710906550000001</v>
      </c>
      <c r="G543" s="6">
        <v>2.1</v>
      </c>
      <c r="H543" s="6">
        <v>7.69</v>
      </c>
      <c r="I543" s="7">
        <v>688.87685569999996</v>
      </c>
      <c r="J543" s="8">
        <v>1165151</v>
      </c>
      <c r="K543" s="6">
        <v>10.8</v>
      </c>
    </row>
    <row r="544" spans="1:11">
      <c r="A544" t="s">
        <v>152</v>
      </c>
      <c r="B544" s="6">
        <v>2014</v>
      </c>
      <c r="C544" s="6">
        <v>65.7</v>
      </c>
      <c r="D544" s="6">
        <v>23</v>
      </c>
      <c r="E544" s="6">
        <v>0.01</v>
      </c>
      <c r="F544" s="7">
        <v>7.549797238</v>
      </c>
      <c r="G544" s="6">
        <v>2.8</v>
      </c>
      <c r="H544" s="6">
        <v>7.53</v>
      </c>
      <c r="I544" s="7">
        <v>76.569951700000004</v>
      </c>
      <c r="J544" s="8">
        <v>11345357</v>
      </c>
      <c r="K544" s="6">
        <v>10.8</v>
      </c>
    </row>
    <row r="545" spans="1:11">
      <c r="A545" t="s">
        <v>156</v>
      </c>
      <c r="B545" s="6">
        <v>2010</v>
      </c>
      <c r="C545" s="6">
        <v>72.599999999999994</v>
      </c>
      <c r="D545" s="6">
        <v>144</v>
      </c>
      <c r="E545" s="6">
        <v>3.01</v>
      </c>
      <c r="F545" s="7">
        <v>434.79406790000002</v>
      </c>
      <c r="G545" s="6">
        <v>72.5</v>
      </c>
      <c r="H545" s="6">
        <v>5.7</v>
      </c>
      <c r="I545" s="7">
        <v>3453.4874340000001</v>
      </c>
      <c r="J545" s="8">
        <v>18625</v>
      </c>
      <c r="K545" s="6">
        <v>12.9</v>
      </c>
    </row>
    <row r="546" spans="1:11">
      <c r="A546" t="s">
        <v>156</v>
      </c>
      <c r="B546" s="6">
        <v>2011</v>
      </c>
      <c r="C546" s="6">
        <v>73</v>
      </c>
      <c r="D546" s="6">
        <v>139</v>
      </c>
      <c r="E546" s="6">
        <v>2.15</v>
      </c>
      <c r="F546" s="7">
        <v>558.7206486</v>
      </c>
      <c r="G546" s="6">
        <v>72.900000000000006</v>
      </c>
      <c r="H546" s="6">
        <v>5.8</v>
      </c>
      <c r="I546" s="7">
        <v>3942.9827</v>
      </c>
      <c r="J546" s="8">
        <v>187665</v>
      </c>
      <c r="K546" s="6">
        <v>12.9</v>
      </c>
    </row>
    <row r="547" spans="1:11">
      <c r="A547" t="s">
        <v>156</v>
      </c>
      <c r="B547" s="6">
        <v>2012</v>
      </c>
      <c r="C547" s="6">
        <v>73.2</v>
      </c>
      <c r="D547" s="6">
        <v>136</v>
      </c>
      <c r="E547" s="6">
        <v>0.01</v>
      </c>
      <c r="F547" s="7">
        <v>492.05522630000002</v>
      </c>
      <c r="G547" s="6">
        <v>73.400000000000006</v>
      </c>
      <c r="H547" s="6">
        <v>5.2</v>
      </c>
      <c r="I547" s="7">
        <v>4234.554443</v>
      </c>
      <c r="J547" s="8">
        <v>189194</v>
      </c>
      <c r="K547" s="6">
        <v>12.9</v>
      </c>
    </row>
    <row r="548" spans="1:11">
      <c r="A548" t="s">
        <v>156</v>
      </c>
      <c r="B548" s="6">
        <v>2013</v>
      </c>
      <c r="C548" s="6">
        <v>73.599999999999994</v>
      </c>
      <c r="D548" s="6">
        <v>131</v>
      </c>
      <c r="E548" s="6">
        <v>0.01</v>
      </c>
      <c r="F548" s="7">
        <v>698.35227859999998</v>
      </c>
      <c r="G548" s="6">
        <v>73.8</v>
      </c>
      <c r="H548" s="6">
        <v>6.91</v>
      </c>
      <c r="I548" s="7">
        <v>4219.6512300000004</v>
      </c>
      <c r="J548" s="8">
        <v>19757</v>
      </c>
      <c r="K548" s="6">
        <v>12.9</v>
      </c>
    </row>
    <row r="549" spans="1:11">
      <c r="A549" t="s">
        <v>156</v>
      </c>
      <c r="B549" s="6">
        <v>2014</v>
      </c>
      <c r="C549" s="6">
        <v>73.8</v>
      </c>
      <c r="D549" s="6">
        <v>128</v>
      </c>
      <c r="E549" s="6">
        <v>0.01</v>
      </c>
      <c r="F549" s="7">
        <v>660.27779229999999</v>
      </c>
      <c r="G549" s="6">
        <v>74.3</v>
      </c>
      <c r="H549" s="6">
        <v>7.22</v>
      </c>
      <c r="I549" s="7">
        <v>4178.9733690000003</v>
      </c>
      <c r="J549" s="8">
        <v>19229</v>
      </c>
      <c r="K549" s="6">
        <v>12.9</v>
      </c>
    </row>
    <row r="550" spans="1:11">
      <c r="A550" t="s">
        <v>158</v>
      </c>
      <c r="B550" s="6">
        <v>2010</v>
      </c>
      <c r="C550" s="6">
        <v>66.2</v>
      </c>
      <c r="D550" s="6">
        <v>24</v>
      </c>
      <c r="E550" s="6">
        <v>5.58</v>
      </c>
      <c r="F550" s="7">
        <v>63.040326819999997</v>
      </c>
      <c r="G550" s="6">
        <v>26.9</v>
      </c>
      <c r="H550" s="6">
        <v>5.24</v>
      </c>
      <c r="I550" s="7">
        <v>1129.7549610000001</v>
      </c>
      <c r="J550" s="8">
        <v>174776</v>
      </c>
      <c r="K550" s="6">
        <v>10.6</v>
      </c>
    </row>
    <row r="551" spans="1:11">
      <c r="A551" t="s">
        <v>158</v>
      </c>
      <c r="B551" s="6">
        <v>2011</v>
      </c>
      <c r="C551" s="6">
        <v>66.599999999999994</v>
      </c>
      <c r="D551" s="6">
        <v>198</v>
      </c>
      <c r="E551" s="6">
        <v>5.69</v>
      </c>
      <c r="F551" s="7">
        <v>7.4954013460000004</v>
      </c>
      <c r="G551" s="6">
        <v>27.7</v>
      </c>
      <c r="H551" s="6">
        <v>5.44</v>
      </c>
      <c r="I551" s="7">
        <v>134.326189</v>
      </c>
      <c r="J551" s="8">
        <v>1788</v>
      </c>
      <c r="K551" s="6">
        <v>10.6</v>
      </c>
    </row>
    <row r="552" spans="1:11">
      <c r="A552" t="s">
        <v>158</v>
      </c>
      <c r="B552" s="6">
        <v>2012</v>
      </c>
      <c r="C552" s="6">
        <v>66.900000000000006</v>
      </c>
      <c r="D552" s="6">
        <v>194</v>
      </c>
      <c r="E552" s="6">
        <v>0.01</v>
      </c>
      <c r="F552" s="7">
        <v>8.1980475810000009</v>
      </c>
      <c r="G552" s="6">
        <v>28.5</v>
      </c>
      <c r="H552" s="6">
        <v>8.6</v>
      </c>
      <c r="I552" s="7">
        <v>138.94995900000001</v>
      </c>
      <c r="J552" s="8">
        <v>182889</v>
      </c>
      <c r="K552" s="6">
        <v>10.8</v>
      </c>
    </row>
    <row r="553" spans="1:11">
      <c r="A553" t="s">
        <v>158</v>
      </c>
      <c r="B553" s="6">
        <v>2013</v>
      </c>
      <c r="C553" s="6">
        <v>67.099999999999994</v>
      </c>
      <c r="D553" s="6">
        <v>192</v>
      </c>
      <c r="E553" s="6">
        <v>0.01</v>
      </c>
      <c r="F553" s="7">
        <v>200.66009879999999</v>
      </c>
      <c r="G553" s="6">
        <v>29.3</v>
      </c>
      <c r="H553" s="6">
        <v>9.76</v>
      </c>
      <c r="I553" s="7">
        <v>1619.532678</v>
      </c>
      <c r="J553" s="8">
        <v>18745</v>
      </c>
      <c r="K553" s="6">
        <v>11</v>
      </c>
    </row>
    <row r="554" spans="1:11">
      <c r="A554" t="s">
        <v>158</v>
      </c>
      <c r="B554" s="6">
        <v>2014</v>
      </c>
      <c r="C554" s="6">
        <v>67.3</v>
      </c>
      <c r="D554" s="6">
        <v>191</v>
      </c>
      <c r="E554" s="6">
        <v>0.01</v>
      </c>
      <c r="F554" s="7">
        <v>225.73077509999999</v>
      </c>
      <c r="G554" s="6">
        <v>3.1</v>
      </c>
      <c r="H554" s="6">
        <v>8.35</v>
      </c>
      <c r="I554" s="7">
        <v>1821.8787339999999</v>
      </c>
      <c r="J554" s="8">
        <v>191266</v>
      </c>
      <c r="K554" s="6">
        <v>11.1</v>
      </c>
    </row>
    <row r="555" spans="1:11">
      <c r="A555" t="s">
        <v>160</v>
      </c>
      <c r="B555" s="6">
        <v>2010</v>
      </c>
      <c r="C555" s="6">
        <v>64.3</v>
      </c>
      <c r="D555" s="6">
        <v>212</v>
      </c>
      <c r="E555" s="6">
        <v>0.28000000000000003</v>
      </c>
      <c r="F555" s="7">
        <v>1.020071763</v>
      </c>
      <c r="G555" s="6">
        <v>21.7</v>
      </c>
      <c r="H555" s="6">
        <v>4.62</v>
      </c>
      <c r="I555" s="7">
        <v>11.631377000000001</v>
      </c>
      <c r="J555" s="8">
        <v>12916229</v>
      </c>
      <c r="K555" s="6">
        <v>7.7</v>
      </c>
    </row>
    <row r="556" spans="1:11">
      <c r="A556" t="s">
        <v>160</v>
      </c>
      <c r="B556" s="6">
        <v>2011</v>
      </c>
      <c r="C556" s="6">
        <v>64.900000000000006</v>
      </c>
      <c r="D556" s="6">
        <v>26</v>
      </c>
      <c r="E556" s="6">
        <v>0.32</v>
      </c>
      <c r="F556" s="7">
        <v>1.4310516639999999</v>
      </c>
      <c r="G556" s="6">
        <v>22.2</v>
      </c>
      <c r="H556" s="6">
        <v>4.42</v>
      </c>
      <c r="I556" s="7">
        <v>18.253209999999999</v>
      </c>
      <c r="J556" s="8">
        <v>13391</v>
      </c>
      <c r="K556" s="6">
        <v>7.9</v>
      </c>
    </row>
    <row r="557" spans="1:11">
      <c r="A557" t="s">
        <v>160</v>
      </c>
      <c r="B557" s="6">
        <v>2012</v>
      </c>
      <c r="C557" s="6">
        <v>65.599999999999994</v>
      </c>
      <c r="D557" s="6">
        <v>2</v>
      </c>
      <c r="E557" s="6">
        <v>0.28000000000000003</v>
      </c>
      <c r="F557" s="7">
        <v>10.20659464</v>
      </c>
      <c r="G557" s="6">
        <v>22.7</v>
      </c>
      <c r="H557" s="6">
        <v>4.3099999999999996</v>
      </c>
      <c r="I557" s="7">
        <v>136.45179999999999</v>
      </c>
      <c r="J557" s="8">
        <v>1373513</v>
      </c>
      <c r="K557" s="6">
        <v>8.3000000000000007</v>
      </c>
    </row>
    <row r="558" spans="1:11">
      <c r="A558" t="s">
        <v>160</v>
      </c>
      <c r="B558" s="6">
        <v>2013</v>
      </c>
      <c r="C558" s="6">
        <v>66</v>
      </c>
      <c r="D558" s="6">
        <v>196</v>
      </c>
      <c r="E558" s="6">
        <v>0.26</v>
      </c>
      <c r="F558" s="7">
        <v>11.8385319</v>
      </c>
      <c r="G558" s="6">
        <v>23.2</v>
      </c>
      <c r="H558" s="6">
        <v>4.51</v>
      </c>
      <c r="I558" s="7">
        <v>148.912351</v>
      </c>
      <c r="J558" s="8">
        <v>141232</v>
      </c>
      <c r="K558" s="6">
        <v>8.6999999999999993</v>
      </c>
    </row>
    <row r="559" spans="1:11">
      <c r="A559" t="s">
        <v>160</v>
      </c>
      <c r="B559" s="6">
        <v>2014</v>
      </c>
      <c r="C559" s="6">
        <v>66.400000000000006</v>
      </c>
      <c r="D559" s="6">
        <v>192</v>
      </c>
      <c r="E559" s="6">
        <v>0.26</v>
      </c>
      <c r="F559" s="7">
        <v>12.80528533</v>
      </c>
      <c r="G559" s="6">
        <v>23.8</v>
      </c>
      <c r="H559" s="6">
        <v>4.66</v>
      </c>
      <c r="I559" s="7">
        <v>152.443873</v>
      </c>
      <c r="J559" s="8">
        <v>14546111</v>
      </c>
      <c r="K559" s="6">
        <v>9.1</v>
      </c>
    </row>
    <row r="560" spans="1:11">
      <c r="A560" t="s">
        <v>161</v>
      </c>
      <c r="B560" s="6">
        <v>2010</v>
      </c>
      <c r="C560" s="6">
        <v>74.400000000000006</v>
      </c>
      <c r="D560" s="6">
        <v>128</v>
      </c>
      <c r="E560" s="6">
        <v>9.65</v>
      </c>
      <c r="F560" s="7">
        <v>774.43966169999999</v>
      </c>
      <c r="G560" s="6">
        <v>57</v>
      </c>
      <c r="H560" s="6">
        <v>1.9</v>
      </c>
      <c r="I560" s="7">
        <v>5411.8774400000002</v>
      </c>
      <c r="J560" s="8">
        <v>7291436</v>
      </c>
      <c r="K560" s="6">
        <v>13.6</v>
      </c>
    </row>
    <row r="561" spans="1:11">
      <c r="A561" t="s">
        <v>161</v>
      </c>
      <c r="B561" s="6">
        <v>2011</v>
      </c>
      <c r="C561" s="6">
        <v>74.599999999999994</v>
      </c>
      <c r="D561" s="6">
        <v>127</v>
      </c>
      <c r="E561" s="6">
        <v>9.56</v>
      </c>
      <c r="F561" s="7">
        <v>915.31907909999995</v>
      </c>
      <c r="G561" s="6">
        <v>57.7</v>
      </c>
      <c r="H561" s="6">
        <v>9.7200000000000006</v>
      </c>
      <c r="I561" s="7">
        <v>6423.2917829999997</v>
      </c>
      <c r="J561" s="8">
        <v>723499</v>
      </c>
      <c r="K561" s="6">
        <v>13.5</v>
      </c>
    </row>
    <row r="562" spans="1:11">
      <c r="A562" t="s">
        <v>161</v>
      </c>
      <c r="B562" s="6">
        <v>2012</v>
      </c>
      <c r="C562" s="6">
        <v>74.900000000000006</v>
      </c>
      <c r="D562" s="6">
        <v>126</v>
      </c>
      <c r="E562" s="6">
        <v>9.3800000000000008</v>
      </c>
      <c r="F562" s="7">
        <v>742.51097089999996</v>
      </c>
      <c r="G562" s="6">
        <v>58.3</v>
      </c>
      <c r="H562" s="6">
        <v>9.89</v>
      </c>
      <c r="I562" s="7">
        <v>5659.3824000000004</v>
      </c>
      <c r="J562" s="8">
        <v>719977</v>
      </c>
      <c r="K562" s="6">
        <v>14</v>
      </c>
    </row>
    <row r="563" spans="1:11">
      <c r="A563" t="s">
        <v>161</v>
      </c>
      <c r="B563" s="6">
        <v>2013</v>
      </c>
      <c r="C563" s="6">
        <v>75.3</v>
      </c>
      <c r="D563" s="6">
        <v>122</v>
      </c>
      <c r="E563" s="6">
        <v>9.16</v>
      </c>
      <c r="F563" s="7">
        <v>880.64033670000003</v>
      </c>
      <c r="G563" s="6">
        <v>58.9</v>
      </c>
      <c r="H563" s="6">
        <v>1.1200000000000001</v>
      </c>
      <c r="I563" s="7">
        <v>6353.8263829999996</v>
      </c>
      <c r="J563" s="8">
        <v>7164132</v>
      </c>
      <c r="K563" s="6">
        <v>14.1</v>
      </c>
    </row>
    <row r="564" spans="1:11">
      <c r="A564" t="s">
        <v>161</v>
      </c>
      <c r="B564" s="6">
        <v>2014</v>
      </c>
      <c r="C564" s="6">
        <v>75.400000000000006</v>
      </c>
      <c r="D564" s="6">
        <v>123</v>
      </c>
      <c r="E564" s="6">
        <v>9.09</v>
      </c>
      <c r="F564" s="7">
        <v>8.6172084309999999</v>
      </c>
      <c r="G564" s="6">
        <v>59.4</v>
      </c>
      <c r="H564" s="6">
        <v>1.37</v>
      </c>
      <c r="I564" s="7">
        <v>62.173220999999998</v>
      </c>
      <c r="J564" s="8">
        <v>713576</v>
      </c>
      <c r="K564" s="6">
        <v>14.3</v>
      </c>
    </row>
    <row r="565" spans="1:11">
      <c r="A565" t="s">
        <v>162</v>
      </c>
      <c r="B565" s="6">
        <v>2010</v>
      </c>
      <c r="C565" s="6">
        <v>72.400000000000006</v>
      </c>
      <c r="D565" s="6">
        <v>18</v>
      </c>
      <c r="E565" s="6">
        <v>6.51</v>
      </c>
      <c r="F565" s="7">
        <v>16.492323169999999</v>
      </c>
      <c r="G565" s="6">
        <v>33.5</v>
      </c>
      <c r="H565" s="6">
        <v>3.59</v>
      </c>
      <c r="I565" s="7">
        <v>184.68447</v>
      </c>
      <c r="J565" s="8">
        <v>8977</v>
      </c>
      <c r="K565" s="6">
        <v>13.2</v>
      </c>
    </row>
    <row r="566" spans="1:11">
      <c r="A566" t="s">
        <v>162</v>
      </c>
      <c r="B566" s="6">
        <v>2011</v>
      </c>
      <c r="C566" s="6">
        <v>72.599999999999994</v>
      </c>
      <c r="D566" s="6">
        <v>177</v>
      </c>
      <c r="E566" s="6">
        <v>9.7200000000000006</v>
      </c>
      <c r="F566" s="7">
        <v>1121.475547</v>
      </c>
      <c r="G566" s="6">
        <v>34.200000000000003</v>
      </c>
      <c r="H566" s="6">
        <v>3.38</v>
      </c>
      <c r="I566" s="7">
        <v>12189.9516</v>
      </c>
      <c r="J566" s="8">
        <v>87441</v>
      </c>
      <c r="K566" s="6">
        <v>13.3</v>
      </c>
    </row>
    <row r="567" spans="1:11">
      <c r="A567" t="s">
        <v>162</v>
      </c>
      <c r="B567" s="6">
        <v>2012</v>
      </c>
      <c r="C567" s="6">
        <v>72.7</v>
      </c>
      <c r="D567" s="6">
        <v>174</v>
      </c>
      <c r="E567" s="6">
        <v>0.01</v>
      </c>
      <c r="F567" s="7">
        <v>177.26339609999999</v>
      </c>
      <c r="G567" s="6">
        <v>34.799999999999997</v>
      </c>
      <c r="H567" s="6">
        <v>4.8</v>
      </c>
      <c r="I567" s="7">
        <v>12845.173629999999</v>
      </c>
      <c r="J567" s="8">
        <v>8833</v>
      </c>
      <c r="K567" s="6">
        <v>13.5</v>
      </c>
    </row>
    <row r="568" spans="1:11">
      <c r="A568" t="s">
        <v>162</v>
      </c>
      <c r="B568" s="6">
        <v>2013</v>
      </c>
      <c r="C568" s="6">
        <v>72.900000000000006</v>
      </c>
      <c r="D568" s="6">
        <v>172</v>
      </c>
      <c r="E568" s="6">
        <v>0.01</v>
      </c>
      <c r="F568" s="7">
        <v>1521.6727510000001</v>
      </c>
      <c r="G568" s="6">
        <v>35.5</v>
      </c>
      <c r="H568" s="6">
        <v>3.58</v>
      </c>
      <c r="I568" s="7">
        <v>15687.347949999999</v>
      </c>
      <c r="J568" s="8">
        <v>89949</v>
      </c>
      <c r="K568" s="6">
        <v>13.5</v>
      </c>
    </row>
    <row r="569" spans="1:11">
      <c r="A569" t="s">
        <v>162</v>
      </c>
      <c r="B569" s="6">
        <v>2014</v>
      </c>
      <c r="C569" s="6">
        <v>73</v>
      </c>
      <c r="D569" s="6">
        <v>17</v>
      </c>
      <c r="E569" s="6">
        <v>0.01</v>
      </c>
      <c r="F569" s="7">
        <v>151.10455519999999</v>
      </c>
      <c r="G569" s="6">
        <v>36.200000000000003</v>
      </c>
      <c r="H569" s="6">
        <v>3.37</v>
      </c>
      <c r="I569" s="7">
        <v>1557.77892</v>
      </c>
      <c r="J569" s="8">
        <v>91359</v>
      </c>
      <c r="K569" s="6">
        <v>13.2</v>
      </c>
    </row>
    <row r="570" spans="1:11">
      <c r="A570" t="s">
        <v>163</v>
      </c>
      <c r="B570" s="6">
        <v>2010</v>
      </c>
      <c r="C570" s="6">
        <v>48.1</v>
      </c>
      <c r="D570" s="6">
        <v>424</v>
      </c>
      <c r="E570" s="6">
        <v>3.84</v>
      </c>
      <c r="F570" s="7">
        <v>5.347717533</v>
      </c>
      <c r="G570" s="6">
        <v>21.7</v>
      </c>
      <c r="H570" s="6">
        <v>1.32</v>
      </c>
      <c r="I570" s="7">
        <v>45.128418000000003</v>
      </c>
      <c r="J570" s="8">
        <v>645872</v>
      </c>
      <c r="K570" s="6">
        <v>8.6999999999999993</v>
      </c>
    </row>
    <row r="571" spans="1:11">
      <c r="A571" t="s">
        <v>163</v>
      </c>
      <c r="B571" s="6">
        <v>2011</v>
      </c>
      <c r="C571" s="6">
        <v>48.9</v>
      </c>
      <c r="D571" s="6">
        <v>418</v>
      </c>
      <c r="E571" s="6">
        <v>3.78</v>
      </c>
      <c r="F571" s="7">
        <v>54.665917499999999</v>
      </c>
      <c r="G571" s="6">
        <v>22.2</v>
      </c>
      <c r="H571" s="6">
        <v>11.98</v>
      </c>
      <c r="I571" s="7">
        <v>445.52499999999998</v>
      </c>
      <c r="J571" s="8">
        <v>6611692</v>
      </c>
      <c r="K571" s="6">
        <v>8.9</v>
      </c>
    </row>
    <row r="572" spans="1:11">
      <c r="A572" t="s">
        <v>163</v>
      </c>
      <c r="B572" s="6">
        <v>2012</v>
      </c>
      <c r="C572" s="6">
        <v>49.7</v>
      </c>
      <c r="D572" s="6">
        <v>411</v>
      </c>
      <c r="E572" s="6">
        <v>0.01</v>
      </c>
      <c r="F572" s="7">
        <v>54.560336960000001</v>
      </c>
      <c r="G572" s="6">
        <v>22.7</v>
      </c>
      <c r="H572" s="6">
        <v>11.24</v>
      </c>
      <c r="I572" s="7">
        <v>561.89842390000001</v>
      </c>
      <c r="J572" s="8">
        <v>676613</v>
      </c>
      <c r="K572" s="6">
        <v>9.1</v>
      </c>
    </row>
    <row r="573" spans="1:11">
      <c r="A573" t="s">
        <v>163</v>
      </c>
      <c r="B573" s="6">
        <v>2013</v>
      </c>
      <c r="C573" s="6">
        <v>54</v>
      </c>
      <c r="D573" s="6">
        <v>47</v>
      </c>
      <c r="E573" s="6">
        <v>0.01</v>
      </c>
      <c r="F573" s="7">
        <v>1.321464076</v>
      </c>
      <c r="G573" s="6">
        <v>23.3</v>
      </c>
      <c r="H573" s="6">
        <v>11.59</v>
      </c>
      <c r="I573" s="7">
        <v>71.818699800000005</v>
      </c>
      <c r="J573" s="8">
        <v>692279</v>
      </c>
      <c r="K573" s="6">
        <v>9.3000000000000007</v>
      </c>
    </row>
    <row r="574" spans="1:11">
      <c r="A574" t="s">
        <v>163</v>
      </c>
      <c r="B574" s="6">
        <v>2014</v>
      </c>
      <c r="C574" s="6">
        <v>48.1</v>
      </c>
      <c r="D574" s="6">
        <v>463</v>
      </c>
      <c r="E574" s="6">
        <v>0.01</v>
      </c>
      <c r="F574" s="7">
        <v>1.443286353</v>
      </c>
      <c r="G574" s="6">
        <v>23.8</v>
      </c>
      <c r="H574" s="6">
        <v>11.9</v>
      </c>
      <c r="I574" s="7">
        <v>78.439475700000003</v>
      </c>
      <c r="J574" s="8">
        <v>779162</v>
      </c>
      <c r="K574" s="6">
        <v>9.5</v>
      </c>
    </row>
    <row r="575" spans="1:11">
      <c r="A575" t="s">
        <v>166</v>
      </c>
      <c r="B575" s="6">
        <v>2010</v>
      </c>
      <c r="C575" s="6">
        <v>79.5</v>
      </c>
      <c r="D575" s="6">
        <v>87</v>
      </c>
      <c r="E575" s="6">
        <v>10.32</v>
      </c>
      <c r="F575" s="7">
        <v>3187.4962190000001</v>
      </c>
      <c r="G575" s="6">
        <v>57</v>
      </c>
      <c r="H575" s="6">
        <v>9.6999999999999993</v>
      </c>
      <c r="I575" s="7">
        <v>23437.4722</v>
      </c>
      <c r="J575" s="8">
        <v>248583</v>
      </c>
      <c r="K575" s="6">
        <v>16.899999999999999</v>
      </c>
    </row>
    <row r="576" spans="1:11">
      <c r="A576" t="s">
        <v>166</v>
      </c>
      <c r="B576" s="6">
        <v>2011</v>
      </c>
      <c r="C576" s="6">
        <v>79.8</v>
      </c>
      <c r="D576" s="6">
        <v>84</v>
      </c>
      <c r="E576" s="6">
        <v>10.61</v>
      </c>
      <c r="F576" s="7">
        <v>3343.0262189999999</v>
      </c>
      <c r="G576" s="6">
        <v>57.6</v>
      </c>
      <c r="H576" s="6">
        <v>9.8000000000000007</v>
      </c>
      <c r="I576" s="7">
        <v>24985.24827</v>
      </c>
      <c r="J576" s="8">
        <v>252843</v>
      </c>
      <c r="K576" s="6">
        <v>17</v>
      </c>
    </row>
    <row r="577" spans="1:11">
      <c r="A577" t="s">
        <v>166</v>
      </c>
      <c r="B577" s="6">
        <v>2012</v>
      </c>
      <c r="C577" s="6">
        <v>82</v>
      </c>
      <c r="D577" s="6">
        <v>81</v>
      </c>
      <c r="E577" s="6">
        <v>10.95</v>
      </c>
      <c r="F577" s="7">
        <v>3283.024864</v>
      </c>
      <c r="G577" s="6">
        <v>58.2</v>
      </c>
      <c r="H577" s="6">
        <v>9.3699999999999992</v>
      </c>
      <c r="I577" s="7">
        <v>22486.471669999999</v>
      </c>
      <c r="J577" s="8">
        <v>257159</v>
      </c>
      <c r="K577" s="6">
        <v>16.8</v>
      </c>
    </row>
    <row r="578" spans="1:11">
      <c r="A578" t="s">
        <v>166</v>
      </c>
      <c r="B578" s="6">
        <v>2013</v>
      </c>
      <c r="C578" s="6">
        <v>85</v>
      </c>
      <c r="D578" s="6">
        <v>78</v>
      </c>
      <c r="E578" s="6">
        <v>9.5299999999999994</v>
      </c>
      <c r="F578" s="7">
        <v>259.77867850000001</v>
      </c>
      <c r="G578" s="6">
        <v>58.9</v>
      </c>
      <c r="H578" s="6">
        <v>9.2899999999999991</v>
      </c>
      <c r="I578" s="7">
        <v>2315.31799</v>
      </c>
      <c r="J578" s="8">
        <v>259953</v>
      </c>
      <c r="K578" s="6">
        <v>16.8</v>
      </c>
    </row>
    <row r="579" spans="1:11">
      <c r="A579" t="s">
        <v>166</v>
      </c>
      <c r="B579" s="6">
        <v>2014</v>
      </c>
      <c r="C579" s="6">
        <v>87</v>
      </c>
      <c r="D579" s="6">
        <v>76</v>
      </c>
      <c r="E579" s="6">
        <v>10.46</v>
      </c>
      <c r="F579" s="7">
        <v>31.134927940000001</v>
      </c>
      <c r="G579" s="6">
        <v>59.5</v>
      </c>
      <c r="H579" s="6">
        <v>9.23</v>
      </c>
      <c r="I579" s="7">
        <v>242.67285999999999</v>
      </c>
      <c r="J579" s="8">
        <v>26198</v>
      </c>
      <c r="K579" s="6">
        <v>17.600000000000001</v>
      </c>
    </row>
    <row r="580" spans="1:11">
      <c r="A580" t="s">
        <v>167</v>
      </c>
      <c r="B580" s="6">
        <v>2010</v>
      </c>
      <c r="C580" s="6">
        <v>68.3</v>
      </c>
      <c r="D580" s="6">
        <v>188</v>
      </c>
      <c r="E580" s="6">
        <v>1.1000000000000001</v>
      </c>
      <c r="F580" s="7">
        <v>29.520799400000001</v>
      </c>
      <c r="G580" s="6">
        <v>46.4</v>
      </c>
      <c r="H580" s="6">
        <v>7.47</v>
      </c>
      <c r="I580" s="7">
        <v>1272.4482499999999</v>
      </c>
      <c r="J580" s="8">
        <v>52779</v>
      </c>
      <c r="K580" s="6">
        <v>9.3000000000000007</v>
      </c>
    </row>
    <row r="581" spans="1:11">
      <c r="A581" t="s">
        <v>167</v>
      </c>
      <c r="B581" s="6">
        <v>2011</v>
      </c>
      <c r="C581" s="6">
        <v>68.5</v>
      </c>
      <c r="D581" s="6">
        <v>186</v>
      </c>
      <c r="E581" s="6">
        <v>0.99</v>
      </c>
      <c r="F581" s="7">
        <v>229.6687488</v>
      </c>
      <c r="G581" s="6">
        <v>47.2</v>
      </c>
      <c r="H581" s="6">
        <v>5.8</v>
      </c>
      <c r="I581" s="7">
        <v>1642.837974</v>
      </c>
      <c r="J581" s="8">
        <v>539614</v>
      </c>
      <c r="K581" s="6">
        <v>9.4</v>
      </c>
    </row>
    <row r="582" spans="1:11">
      <c r="A582" t="s">
        <v>167</v>
      </c>
      <c r="B582" s="6">
        <v>2012</v>
      </c>
      <c r="C582" s="6">
        <v>68.7</v>
      </c>
      <c r="D582" s="6">
        <v>184</v>
      </c>
      <c r="E582" s="6">
        <v>0.01</v>
      </c>
      <c r="F582" s="7">
        <v>247.94922840000001</v>
      </c>
      <c r="G582" s="6">
        <v>48.1</v>
      </c>
      <c r="H582" s="6">
        <v>5.48</v>
      </c>
      <c r="I582" s="7">
        <v>1858.6898679999999</v>
      </c>
      <c r="J582" s="8">
        <v>551531</v>
      </c>
      <c r="K582" s="6">
        <v>9.4</v>
      </c>
    </row>
    <row r="583" spans="1:11">
      <c r="A583" t="s">
        <v>167</v>
      </c>
      <c r="B583" s="6">
        <v>2013</v>
      </c>
      <c r="C583" s="6">
        <v>68.8</v>
      </c>
      <c r="D583" s="6">
        <v>182</v>
      </c>
      <c r="E583" s="6">
        <v>0.01</v>
      </c>
      <c r="F583" s="7">
        <v>24.733286079999999</v>
      </c>
      <c r="G583" s="6">
        <v>48.9</v>
      </c>
      <c r="H583" s="6">
        <v>5.42</v>
      </c>
      <c r="I583" s="7">
        <v>188.51589999999999</v>
      </c>
      <c r="J583" s="8">
        <v>563513</v>
      </c>
      <c r="K583" s="6">
        <v>9.5</v>
      </c>
    </row>
    <row r="584" spans="1:11">
      <c r="A584" t="s">
        <v>167</v>
      </c>
      <c r="B584" s="6">
        <v>2014</v>
      </c>
      <c r="C584" s="6">
        <v>68.8</v>
      </c>
      <c r="D584" s="6">
        <v>183</v>
      </c>
      <c r="E584" s="6">
        <v>0.01</v>
      </c>
      <c r="F584" s="7">
        <v>3.7184387989999999</v>
      </c>
      <c r="G584" s="6">
        <v>49.7</v>
      </c>
      <c r="H584" s="6">
        <v>5.5</v>
      </c>
      <c r="I584" s="7">
        <v>29.652622000000001</v>
      </c>
      <c r="J584" s="8">
        <v>57554</v>
      </c>
      <c r="K584" s="6">
        <v>9.6</v>
      </c>
    </row>
    <row r="585" spans="1:11">
      <c r="A585" t="s">
        <v>169</v>
      </c>
      <c r="B585" s="6">
        <v>2010</v>
      </c>
      <c r="C585" s="6">
        <v>58</v>
      </c>
      <c r="D585" s="6">
        <v>428</v>
      </c>
      <c r="E585" s="6">
        <v>7.28</v>
      </c>
      <c r="F585" s="7">
        <v>1038.885632</v>
      </c>
      <c r="G585" s="6">
        <v>47.2</v>
      </c>
      <c r="H585" s="6">
        <v>8.5</v>
      </c>
      <c r="I585" s="7">
        <v>7362.7613899999997</v>
      </c>
      <c r="J585" s="8">
        <v>5979432.3600000003</v>
      </c>
      <c r="K585" s="6">
        <v>12.8</v>
      </c>
    </row>
    <row r="586" spans="1:11">
      <c r="A586" t="s">
        <v>169</v>
      </c>
      <c r="B586" s="6">
        <v>2011</v>
      </c>
      <c r="C586" s="6">
        <v>58.9</v>
      </c>
      <c r="D586" s="6">
        <v>413</v>
      </c>
      <c r="E586" s="6">
        <v>7.38</v>
      </c>
      <c r="F586" s="7">
        <v>123.75333500000001</v>
      </c>
      <c r="G586" s="6">
        <v>47.9</v>
      </c>
      <c r="H586" s="6">
        <v>8.61</v>
      </c>
      <c r="I586" s="7">
        <v>849.95422399999995</v>
      </c>
      <c r="J586" s="8">
        <v>51729345.359999999</v>
      </c>
      <c r="K586" s="6">
        <v>12.8</v>
      </c>
    </row>
    <row r="587" spans="1:11">
      <c r="A587" t="s">
        <v>169</v>
      </c>
      <c r="B587" s="6">
        <v>2012</v>
      </c>
      <c r="C587" s="6">
        <v>59.2</v>
      </c>
      <c r="D587" s="6">
        <v>48</v>
      </c>
      <c r="E587" s="6">
        <v>7.38</v>
      </c>
      <c r="F587" s="7">
        <v>1089.9548380000001</v>
      </c>
      <c r="G587" s="6">
        <v>48.7</v>
      </c>
      <c r="H587" s="6">
        <v>8.7899999999999991</v>
      </c>
      <c r="I587" s="7">
        <v>7548.1636980000003</v>
      </c>
      <c r="J587" s="8">
        <v>5256515.8</v>
      </c>
      <c r="K587" s="6">
        <v>12.8</v>
      </c>
    </row>
    <row r="588" spans="1:11">
      <c r="A588" t="s">
        <v>169</v>
      </c>
      <c r="B588" s="6">
        <v>2013</v>
      </c>
      <c r="C588" s="6">
        <v>69</v>
      </c>
      <c r="D588" s="6">
        <v>371</v>
      </c>
      <c r="E588" s="6">
        <v>7.34</v>
      </c>
      <c r="F588" s="7">
        <v>978.59052870000005</v>
      </c>
      <c r="G588" s="6">
        <v>49.5</v>
      </c>
      <c r="H588" s="6">
        <v>8.7799999999999994</v>
      </c>
      <c r="I588" s="7">
        <v>6876.9538210000001</v>
      </c>
      <c r="J588" s="8">
        <v>53311955.609999999</v>
      </c>
      <c r="K588" s="6">
        <v>12.8</v>
      </c>
    </row>
    <row r="589" spans="1:11">
      <c r="A589" t="s">
        <v>169</v>
      </c>
      <c r="B589" s="6">
        <v>2014</v>
      </c>
      <c r="C589" s="6">
        <v>62</v>
      </c>
      <c r="D589" s="6">
        <v>347</v>
      </c>
      <c r="E589" s="6">
        <v>7.38</v>
      </c>
      <c r="F589" s="7">
        <v>922.05073130000005</v>
      </c>
      <c r="G589" s="6">
        <v>5.3</v>
      </c>
      <c r="H589" s="6">
        <v>8.8000000000000007</v>
      </c>
      <c r="I589" s="7">
        <v>6479.6256590000003</v>
      </c>
      <c r="J589" s="8">
        <v>54146734.740000002</v>
      </c>
      <c r="K589" s="6">
        <v>13</v>
      </c>
    </row>
    <row r="590" spans="1:11">
      <c r="A590" t="s">
        <v>170</v>
      </c>
      <c r="B590" s="6">
        <v>2012</v>
      </c>
      <c r="C590" s="6">
        <v>56</v>
      </c>
      <c r="D590" s="6">
        <v>347</v>
      </c>
      <c r="F590" s="7">
        <v>38.338232400000003</v>
      </c>
      <c r="H590" s="6">
        <v>2.77</v>
      </c>
      <c r="I590" s="7">
        <v>958.45581000000004</v>
      </c>
      <c r="J590" s="8">
        <v>1818258</v>
      </c>
      <c r="K590" s="6">
        <v>4.9000000000000004</v>
      </c>
    </row>
    <row r="591" spans="1:11">
      <c r="A591" t="s">
        <v>170</v>
      </c>
      <c r="B591" s="6">
        <v>2013</v>
      </c>
      <c r="C591" s="6">
        <v>56.4</v>
      </c>
      <c r="D591" s="6">
        <v>345</v>
      </c>
      <c r="F591" s="7">
        <v>47.44453</v>
      </c>
      <c r="H591" s="6">
        <v>2.62</v>
      </c>
      <c r="I591" s="7">
        <v>1186.1132500000001</v>
      </c>
      <c r="J591" s="8">
        <v>1117749</v>
      </c>
      <c r="K591" s="6">
        <v>4.9000000000000004</v>
      </c>
    </row>
    <row r="592" spans="1:11">
      <c r="A592" t="s">
        <v>170</v>
      </c>
      <c r="B592" s="6">
        <v>2014</v>
      </c>
      <c r="C592" s="6">
        <v>56.6</v>
      </c>
      <c r="D592" s="6">
        <v>343</v>
      </c>
      <c r="F592" s="7">
        <v>46.074468600000003</v>
      </c>
      <c r="H592" s="6">
        <v>2.74</v>
      </c>
      <c r="I592" s="7">
        <v>1151.861715</v>
      </c>
      <c r="J592" s="8">
        <v>1153971</v>
      </c>
      <c r="K592" s="6">
        <v>4.9000000000000004</v>
      </c>
    </row>
    <row r="593" spans="1:11">
      <c r="A593" t="s">
        <v>171</v>
      </c>
      <c r="B593" s="6">
        <v>2010</v>
      </c>
      <c r="C593" s="6">
        <v>81.900000000000006</v>
      </c>
      <c r="D593" s="6">
        <v>64</v>
      </c>
      <c r="E593" s="6">
        <v>9.7799999999999994</v>
      </c>
      <c r="F593" s="7">
        <v>578.74171720000004</v>
      </c>
      <c r="G593" s="6">
        <v>63.5</v>
      </c>
      <c r="H593" s="6">
        <v>9.56</v>
      </c>
      <c r="I593" s="7">
        <v>3736.2280000000001</v>
      </c>
      <c r="J593" s="8">
        <v>46576897</v>
      </c>
      <c r="K593" s="6">
        <v>16.399999999999999</v>
      </c>
    </row>
    <row r="594" spans="1:11">
      <c r="A594" t="s">
        <v>171</v>
      </c>
      <c r="B594" s="6">
        <v>2011</v>
      </c>
      <c r="C594" s="6">
        <v>82.1</v>
      </c>
      <c r="D594" s="6">
        <v>63</v>
      </c>
      <c r="E594" s="6">
        <v>9.6199999999999992</v>
      </c>
      <c r="F594" s="7">
        <v>4873.8188</v>
      </c>
      <c r="G594" s="6">
        <v>64.099999999999994</v>
      </c>
      <c r="H594" s="6">
        <v>9.48</v>
      </c>
      <c r="I594" s="7">
        <v>31834.21816</v>
      </c>
      <c r="J594" s="8">
        <v>46742697</v>
      </c>
      <c r="K594" s="6">
        <v>16.899999999999999</v>
      </c>
    </row>
    <row r="595" spans="1:11">
      <c r="A595" t="s">
        <v>171</v>
      </c>
      <c r="B595" s="6">
        <v>2012</v>
      </c>
      <c r="C595" s="6">
        <v>82</v>
      </c>
      <c r="D595" s="6">
        <v>61</v>
      </c>
      <c r="E595" s="6">
        <v>9.35</v>
      </c>
      <c r="F595" s="7">
        <v>4255.7816929999999</v>
      </c>
      <c r="G595" s="6">
        <v>64.8</v>
      </c>
      <c r="H595" s="6">
        <v>9.39</v>
      </c>
      <c r="I595" s="7">
        <v>28562.293239999999</v>
      </c>
      <c r="J595" s="8">
        <v>4677355</v>
      </c>
      <c r="K595" s="6">
        <v>17.2</v>
      </c>
    </row>
    <row r="596" spans="1:11">
      <c r="A596" t="s">
        <v>171</v>
      </c>
      <c r="B596" s="6">
        <v>2013</v>
      </c>
      <c r="C596" s="6">
        <v>82.4</v>
      </c>
      <c r="D596" s="6">
        <v>6</v>
      </c>
      <c r="E596" s="6">
        <v>9.25</v>
      </c>
      <c r="F596" s="7">
        <v>423.68045899999998</v>
      </c>
      <c r="G596" s="6">
        <v>65.400000000000006</v>
      </c>
      <c r="H596" s="6">
        <v>9.1</v>
      </c>
      <c r="I596" s="7">
        <v>2921.9342000000001</v>
      </c>
      <c r="J596" s="8">
        <v>466245</v>
      </c>
      <c r="K596" s="6">
        <v>17.5</v>
      </c>
    </row>
    <row r="597" spans="1:11">
      <c r="A597" t="s">
        <v>171</v>
      </c>
      <c r="B597" s="6">
        <v>2014</v>
      </c>
      <c r="C597" s="6">
        <v>82.6</v>
      </c>
      <c r="D597" s="6">
        <v>58</v>
      </c>
      <c r="E597" s="6">
        <v>0.01</v>
      </c>
      <c r="F597" s="7">
        <v>42.988476249999998</v>
      </c>
      <c r="G597" s="6">
        <v>66</v>
      </c>
      <c r="H597" s="6">
        <v>9.3000000000000007</v>
      </c>
      <c r="I597" s="7">
        <v>296.47224999999997</v>
      </c>
      <c r="J597" s="8">
        <v>4648882</v>
      </c>
      <c r="K597" s="6">
        <v>17.600000000000001</v>
      </c>
    </row>
    <row r="598" spans="1:11">
      <c r="A598" t="s">
        <v>172</v>
      </c>
      <c r="B598" s="6">
        <v>2010</v>
      </c>
      <c r="C598" s="6">
        <v>74.5</v>
      </c>
      <c r="D598" s="6">
        <v>138</v>
      </c>
      <c r="E598" s="6">
        <v>2.31</v>
      </c>
      <c r="F598" s="7">
        <v>191.72675889999999</v>
      </c>
      <c r="G598" s="6">
        <v>19.8</v>
      </c>
      <c r="H598" s="6">
        <v>3.43</v>
      </c>
      <c r="I598" s="7">
        <v>2819.5111609999999</v>
      </c>
      <c r="J598" s="8">
        <v>2119</v>
      </c>
      <c r="K598" s="6">
        <v>13.5</v>
      </c>
    </row>
    <row r="599" spans="1:11">
      <c r="A599" t="s">
        <v>172</v>
      </c>
      <c r="B599" s="6">
        <v>2011</v>
      </c>
      <c r="C599" s="6">
        <v>74.5</v>
      </c>
      <c r="D599" s="6">
        <v>141</v>
      </c>
      <c r="E599" s="6">
        <v>3.03</v>
      </c>
      <c r="F599" s="7">
        <v>20.833023669999999</v>
      </c>
      <c r="G599" s="6">
        <v>2.5</v>
      </c>
      <c r="H599" s="6">
        <v>3.28</v>
      </c>
      <c r="I599" s="7">
        <v>322.992615</v>
      </c>
      <c r="J599" s="8">
        <v>2271</v>
      </c>
      <c r="K599" s="6">
        <v>13.6</v>
      </c>
    </row>
    <row r="600" spans="1:11">
      <c r="A600" t="s">
        <v>172</v>
      </c>
      <c r="B600" s="6">
        <v>2012</v>
      </c>
      <c r="C600" s="6">
        <v>74.5</v>
      </c>
      <c r="D600" s="6">
        <v>143</v>
      </c>
      <c r="E600" s="6">
        <v>2.8</v>
      </c>
      <c r="F600" s="7">
        <v>20.768773110000001</v>
      </c>
      <c r="G600" s="6">
        <v>21.2</v>
      </c>
      <c r="H600" s="6">
        <v>3.21</v>
      </c>
      <c r="I600" s="7">
        <v>335.52137499999998</v>
      </c>
      <c r="J600" s="8">
        <v>2425</v>
      </c>
      <c r="K600" s="6">
        <v>13.7</v>
      </c>
    </row>
    <row r="601" spans="1:11">
      <c r="A601" t="s">
        <v>172</v>
      </c>
      <c r="B601" s="6">
        <v>2013</v>
      </c>
      <c r="C601" s="6">
        <v>74.599999999999994</v>
      </c>
      <c r="D601" s="6">
        <v>142</v>
      </c>
      <c r="E601" s="6">
        <v>2.56</v>
      </c>
      <c r="F601" s="7">
        <v>41.620535879999998</v>
      </c>
      <c r="G601" s="6">
        <v>21.9</v>
      </c>
      <c r="H601" s="6">
        <v>3.68</v>
      </c>
      <c r="I601" s="7">
        <v>361.28937400000001</v>
      </c>
      <c r="J601" s="8">
        <v>2585</v>
      </c>
      <c r="K601" s="6">
        <v>13.8</v>
      </c>
    </row>
    <row r="602" spans="1:11">
      <c r="A602" t="s">
        <v>172</v>
      </c>
      <c r="B602" s="6">
        <v>2014</v>
      </c>
      <c r="C602" s="6">
        <v>74.7</v>
      </c>
      <c r="D602" s="6">
        <v>141</v>
      </c>
      <c r="E602" s="6">
        <v>2.37</v>
      </c>
      <c r="F602" s="7">
        <v>42.730828299999999</v>
      </c>
      <c r="G602" s="6">
        <v>22.7</v>
      </c>
      <c r="H602" s="6">
        <v>3.5</v>
      </c>
      <c r="I602" s="7">
        <v>382.54993999999999</v>
      </c>
      <c r="J602" s="8">
        <v>2771</v>
      </c>
      <c r="K602" s="6">
        <v>14</v>
      </c>
    </row>
    <row r="603" spans="1:11">
      <c r="A603" t="s">
        <v>173</v>
      </c>
      <c r="B603" s="6">
        <v>2010</v>
      </c>
      <c r="C603" s="6">
        <v>62.5</v>
      </c>
      <c r="D603" s="6">
        <v>243</v>
      </c>
      <c r="E603" s="6">
        <v>1.77</v>
      </c>
      <c r="F603" s="7">
        <v>172.00978839999999</v>
      </c>
      <c r="H603" s="6">
        <v>7.97</v>
      </c>
      <c r="I603" s="7">
        <v>1476.4788699999999</v>
      </c>
      <c r="J603" s="8">
        <v>34385963</v>
      </c>
      <c r="K603" s="6">
        <v>7</v>
      </c>
    </row>
    <row r="604" spans="1:11">
      <c r="A604" t="s">
        <v>173</v>
      </c>
      <c r="B604" s="6">
        <v>2011</v>
      </c>
      <c r="C604" s="6">
        <v>62.7</v>
      </c>
      <c r="D604" s="6">
        <v>241</v>
      </c>
      <c r="E604" s="6">
        <v>2.12</v>
      </c>
      <c r="F604" s="7">
        <v>196.6892153</v>
      </c>
      <c r="H604" s="6">
        <v>8.3000000000000007</v>
      </c>
      <c r="I604" s="7">
        <v>1666.857757</v>
      </c>
      <c r="J604" s="8">
        <v>35167314</v>
      </c>
      <c r="K604" s="6">
        <v>7</v>
      </c>
    </row>
    <row r="605" spans="1:11">
      <c r="A605" t="s">
        <v>173</v>
      </c>
      <c r="B605" s="6">
        <v>2012</v>
      </c>
      <c r="C605" s="6">
        <v>63.2</v>
      </c>
      <c r="D605" s="6">
        <v>235</v>
      </c>
      <c r="E605" s="6">
        <v>0.01</v>
      </c>
      <c r="F605" s="7">
        <v>220.52219199999999</v>
      </c>
      <c r="H605" s="6">
        <v>8.1999999999999993</v>
      </c>
      <c r="I605" s="7">
        <v>1892.894352</v>
      </c>
      <c r="J605" s="8">
        <v>3599192</v>
      </c>
      <c r="K605" s="6">
        <v>6.8</v>
      </c>
    </row>
    <row r="606" spans="1:11">
      <c r="A606" t="s">
        <v>173</v>
      </c>
      <c r="B606" s="6">
        <v>2013</v>
      </c>
      <c r="C606" s="6">
        <v>63.5</v>
      </c>
      <c r="D606" s="6">
        <v>232</v>
      </c>
      <c r="E606" s="6">
        <v>0.01</v>
      </c>
      <c r="F606" s="7">
        <v>227.83532080000001</v>
      </c>
      <c r="H606" s="6">
        <v>8.42</v>
      </c>
      <c r="I606" s="7">
        <v>1955.6679899999999</v>
      </c>
      <c r="J606" s="8">
        <v>36849918</v>
      </c>
      <c r="K606" s="6">
        <v>7</v>
      </c>
    </row>
    <row r="607" spans="1:11">
      <c r="A607" t="s">
        <v>173</v>
      </c>
      <c r="B607" s="6">
        <v>2014</v>
      </c>
      <c r="C607" s="6">
        <v>63.8</v>
      </c>
      <c r="D607" s="6">
        <v>229</v>
      </c>
      <c r="E607" s="6">
        <v>0.01</v>
      </c>
      <c r="F607" s="7">
        <v>253.60865079999999</v>
      </c>
      <c r="H607" s="6">
        <v>8.43</v>
      </c>
      <c r="I607" s="7">
        <v>2176.8982900000001</v>
      </c>
      <c r="J607" s="8">
        <v>37737913</v>
      </c>
      <c r="K607" s="6">
        <v>7.2</v>
      </c>
    </row>
    <row r="608" spans="1:11">
      <c r="A608" t="s">
        <v>174</v>
      </c>
      <c r="B608" s="6">
        <v>2010</v>
      </c>
      <c r="C608" s="6">
        <v>73</v>
      </c>
      <c r="D608" s="6">
        <v>19</v>
      </c>
      <c r="E608" s="6">
        <v>5.26</v>
      </c>
      <c r="F608" s="7">
        <v>99.080953750000006</v>
      </c>
      <c r="G608" s="6">
        <v>54.8</v>
      </c>
      <c r="H608" s="6">
        <v>5.81</v>
      </c>
      <c r="I608" s="7">
        <v>833.31331999999998</v>
      </c>
      <c r="J608" s="8">
        <v>52613</v>
      </c>
      <c r="K608" s="6">
        <v>12.3</v>
      </c>
    </row>
    <row r="609" spans="1:11">
      <c r="A609" t="s">
        <v>174</v>
      </c>
      <c r="B609" s="6">
        <v>2011</v>
      </c>
      <c r="C609" s="6">
        <v>76</v>
      </c>
      <c r="D609" s="6">
        <v>187</v>
      </c>
      <c r="E609" s="6">
        <v>5.64</v>
      </c>
      <c r="F609" s="7">
        <v>989.12635580000006</v>
      </c>
      <c r="G609" s="6">
        <v>55.5</v>
      </c>
      <c r="H609" s="6">
        <v>5.93</v>
      </c>
      <c r="I609" s="7">
        <v>8318.9769199999992</v>
      </c>
      <c r="J609" s="8">
        <v>531589</v>
      </c>
      <c r="K609" s="6">
        <v>12.5</v>
      </c>
    </row>
    <row r="610" spans="1:11">
      <c r="A610" t="s">
        <v>174</v>
      </c>
      <c r="B610" s="6">
        <v>2012</v>
      </c>
      <c r="C610" s="6">
        <v>71.3</v>
      </c>
      <c r="D610" s="6">
        <v>178</v>
      </c>
      <c r="E610" s="6">
        <v>5.73</v>
      </c>
      <c r="F610" s="7">
        <v>1168.3240949999999</v>
      </c>
      <c r="G610" s="6">
        <v>56.3</v>
      </c>
      <c r="H610" s="6">
        <v>6.9</v>
      </c>
      <c r="I610" s="7">
        <v>9272.4134529999992</v>
      </c>
      <c r="J610" s="8">
        <v>53777</v>
      </c>
      <c r="K610" s="6">
        <v>12.7</v>
      </c>
    </row>
    <row r="611" spans="1:11">
      <c r="A611" t="s">
        <v>174</v>
      </c>
      <c r="B611" s="6">
        <v>2013</v>
      </c>
      <c r="C611" s="6">
        <v>71.2</v>
      </c>
      <c r="D611" s="6">
        <v>179</v>
      </c>
      <c r="E611" s="6">
        <v>6.02</v>
      </c>
      <c r="F611" s="7">
        <v>1122.9729669999999</v>
      </c>
      <c r="G611" s="6">
        <v>57</v>
      </c>
      <c r="H611" s="6">
        <v>5.96</v>
      </c>
      <c r="I611" s="7">
        <v>9484.56898</v>
      </c>
      <c r="J611" s="8">
        <v>54254</v>
      </c>
      <c r="K611" s="6">
        <v>12.7</v>
      </c>
    </row>
    <row r="612" spans="1:11">
      <c r="A612" t="s">
        <v>174</v>
      </c>
      <c r="B612" s="6">
        <v>2014</v>
      </c>
      <c r="C612" s="6">
        <v>71.400000000000006</v>
      </c>
      <c r="D612" s="6">
        <v>178</v>
      </c>
      <c r="E612" s="6">
        <v>6.32</v>
      </c>
      <c r="F612" s="7">
        <v>1132.432517</v>
      </c>
      <c r="G612" s="6">
        <v>57.7</v>
      </c>
      <c r="H612" s="6">
        <v>5.69</v>
      </c>
      <c r="I612" s="7">
        <v>9564.4638300000006</v>
      </c>
      <c r="J612" s="8">
        <v>547928</v>
      </c>
      <c r="K612" s="6">
        <v>12.7</v>
      </c>
    </row>
    <row r="613" spans="1:11">
      <c r="A613" t="s">
        <v>175</v>
      </c>
      <c r="B613" s="6">
        <v>2010</v>
      </c>
      <c r="C613" s="6">
        <v>53.6</v>
      </c>
      <c r="D613" s="6">
        <v>459</v>
      </c>
      <c r="E613" s="6">
        <v>4.93</v>
      </c>
      <c r="F613" s="7">
        <v>56.936705609999997</v>
      </c>
      <c r="G613" s="6">
        <v>29.7</v>
      </c>
      <c r="H613" s="6">
        <v>8.4700000000000006</v>
      </c>
      <c r="I613" s="7">
        <v>369.23933599999998</v>
      </c>
      <c r="J613" s="8">
        <v>122843</v>
      </c>
      <c r="K613" s="6">
        <v>11</v>
      </c>
    </row>
    <row r="614" spans="1:11">
      <c r="A614" t="s">
        <v>175</v>
      </c>
      <c r="B614" s="6">
        <v>2011</v>
      </c>
      <c r="C614" s="6">
        <v>55</v>
      </c>
      <c r="D614" s="6">
        <v>438</v>
      </c>
      <c r="E614" s="6">
        <v>5.2</v>
      </c>
      <c r="F614" s="7">
        <v>735.7090978</v>
      </c>
      <c r="G614" s="6">
        <v>3.2</v>
      </c>
      <c r="H614" s="6">
        <v>8.61</v>
      </c>
      <c r="I614" s="7">
        <v>3934.2732500000002</v>
      </c>
      <c r="J614" s="8">
        <v>1225258</v>
      </c>
      <c r="K614" s="6">
        <v>11.2</v>
      </c>
    </row>
    <row r="615" spans="1:11">
      <c r="A615" t="s">
        <v>175</v>
      </c>
      <c r="B615" s="6">
        <v>2012</v>
      </c>
      <c r="C615" s="6">
        <v>56.5</v>
      </c>
      <c r="D615" s="6">
        <v>412</v>
      </c>
      <c r="E615" s="6">
        <v>0.01</v>
      </c>
      <c r="F615" s="7">
        <v>720.23339290000001</v>
      </c>
      <c r="G615" s="6">
        <v>3.7</v>
      </c>
      <c r="H615" s="6">
        <v>8.76</v>
      </c>
      <c r="I615" s="7">
        <v>3851.5154699999998</v>
      </c>
      <c r="J615" s="8">
        <v>1248158</v>
      </c>
      <c r="K615" s="6">
        <v>11.3</v>
      </c>
    </row>
    <row r="616" spans="1:11">
      <c r="A616" t="s">
        <v>175</v>
      </c>
      <c r="B616" s="6">
        <v>2013</v>
      </c>
      <c r="C616" s="6">
        <v>57.6</v>
      </c>
      <c r="D616" s="6">
        <v>393</v>
      </c>
      <c r="E616" s="6">
        <v>0.01</v>
      </c>
      <c r="F616" s="7">
        <v>708.95566480000002</v>
      </c>
      <c r="G616" s="6">
        <v>31.2</v>
      </c>
      <c r="H616" s="6">
        <v>9.66</v>
      </c>
      <c r="I616" s="7">
        <v>3598.75972</v>
      </c>
      <c r="J616" s="8">
        <v>1271456</v>
      </c>
      <c r="K616" s="6">
        <v>11.4</v>
      </c>
    </row>
    <row r="617" spans="1:11">
      <c r="A617" t="s">
        <v>175</v>
      </c>
      <c r="B617" s="6">
        <v>2014</v>
      </c>
      <c r="C617" s="6">
        <v>58.4</v>
      </c>
      <c r="D617" s="6">
        <v>382</v>
      </c>
      <c r="E617" s="6">
        <v>0.01</v>
      </c>
      <c r="F617" s="7">
        <v>574.38951020000002</v>
      </c>
      <c r="G617" s="6">
        <v>31.8</v>
      </c>
      <c r="H617" s="6">
        <v>9.25</v>
      </c>
      <c r="I617" s="7">
        <v>3464.35169</v>
      </c>
      <c r="J617" s="8">
        <v>129597</v>
      </c>
      <c r="K617" s="6">
        <v>11.4</v>
      </c>
    </row>
    <row r="618" spans="1:11">
      <c r="A618" t="s">
        <v>176</v>
      </c>
      <c r="B618" s="6">
        <v>2010</v>
      </c>
      <c r="C618" s="6">
        <v>81.5</v>
      </c>
      <c r="D618" s="6">
        <v>58</v>
      </c>
      <c r="E618" s="6">
        <v>7.2</v>
      </c>
      <c r="F618" s="7">
        <v>778.24774669999999</v>
      </c>
      <c r="G618" s="6">
        <v>57.3</v>
      </c>
      <c r="H618" s="6">
        <v>9.4700000000000006</v>
      </c>
      <c r="I618" s="7">
        <v>5276.2559099999999</v>
      </c>
      <c r="J618" s="8">
        <v>9378126</v>
      </c>
      <c r="K618" s="6">
        <v>15.8</v>
      </c>
    </row>
    <row r="619" spans="1:11">
      <c r="A619" t="s">
        <v>176</v>
      </c>
      <c r="B619" s="6">
        <v>2011</v>
      </c>
      <c r="C619" s="6">
        <v>81.7</v>
      </c>
      <c r="D619" s="6">
        <v>58</v>
      </c>
      <c r="E619" s="6">
        <v>7.4</v>
      </c>
      <c r="F619" s="7">
        <v>11477.667100000001</v>
      </c>
      <c r="G619" s="6">
        <v>57.7</v>
      </c>
      <c r="H619" s="6">
        <v>11.7</v>
      </c>
      <c r="I619" s="7">
        <v>59593.287109999997</v>
      </c>
      <c r="J619" s="8">
        <v>9449213</v>
      </c>
      <c r="K619" s="6">
        <v>16</v>
      </c>
    </row>
    <row r="620" spans="1:11">
      <c r="A620" t="s">
        <v>176</v>
      </c>
      <c r="B620" s="6">
        <v>2012</v>
      </c>
      <c r="C620" s="6">
        <v>81.7</v>
      </c>
      <c r="D620" s="6">
        <v>57</v>
      </c>
      <c r="E620" s="6">
        <v>7.4</v>
      </c>
      <c r="F620" s="7">
        <v>10947.02327</v>
      </c>
      <c r="G620" s="6">
        <v>58.1</v>
      </c>
      <c r="H620" s="6">
        <v>11.8</v>
      </c>
      <c r="I620" s="7">
        <v>57134.777000000002</v>
      </c>
      <c r="J620" s="8">
        <v>9519374</v>
      </c>
      <c r="K620" s="6">
        <v>15.8</v>
      </c>
    </row>
    <row r="621" spans="1:11">
      <c r="A621" t="s">
        <v>176</v>
      </c>
      <c r="B621" s="6">
        <v>2013</v>
      </c>
      <c r="C621" s="6">
        <v>81.900000000000006</v>
      </c>
      <c r="D621" s="6">
        <v>57</v>
      </c>
      <c r="E621" s="6">
        <v>7.3</v>
      </c>
      <c r="F621" s="7">
        <v>1212.6663269999999</v>
      </c>
      <c r="G621" s="6">
        <v>58.5</v>
      </c>
      <c r="H621" s="6">
        <v>11.97</v>
      </c>
      <c r="I621" s="7">
        <v>6283.2452199999998</v>
      </c>
      <c r="J621" s="8">
        <v>96379</v>
      </c>
      <c r="K621" s="6">
        <v>15.8</v>
      </c>
    </row>
    <row r="622" spans="1:11">
      <c r="A622" t="s">
        <v>176</v>
      </c>
      <c r="B622" s="6">
        <v>2014</v>
      </c>
      <c r="C622" s="6">
        <v>82.3</v>
      </c>
      <c r="D622" s="6">
        <v>54</v>
      </c>
      <c r="E622" s="6">
        <v>7.3</v>
      </c>
      <c r="F622" s="7">
        <v>1142.212403</v>
      </c>
      <c r="G622" s="6">
        <v>59</v>
      </c>
      <c r="H622" s="6">
        <v>11.93</v>
      </c>
      <c r="I622" s="7">
        <v>5918.1989800000001</v>
      </c>
      <c r="J622" s="8">
        <v>969611</v>
      </c>
      <c r="K622" s="6">
        <v>15.8</v>
      </c>
    </row>
    <row r="623" spans="1:11">
      <c r="A623" t="s">
        <v>177</v>
      </c>
      <c r="B623" s="6">
        <v>2010</v>
      </c>
      <c r="C623" s="6">
        <v>82.3</v>
      </c>
      <c r="D623" s="6">
        <v>57</v>
      </c>
      <c r="E623" s="6">
        <v>10.01</v>
      </c>
      <c r="F623" s="7">
        <v>2198.5908650000001</v>
      </c>
      <c r="G623" s="6">
        <v>55.4</v>
      </c>
      <c r="H623" s="6">
        <v>11.7</v>
      </c>
      <c r="I623" s="7">
        <v>74276.718420000005</v>
      </c>
      <c r="J623" s="8">
        <v>782499</v>
      </c>
      <c r="K623" s="6">
        <v>15.4</v>
      </c>
    </row>
    <row r="624" spans="1:11">
      <c r="A624" t="s">
        <v>177</v>
      </c>
      <c r="B624" s="6">
        <v>2011</v>
      </c>
      <c r="C624" s="6">
        <v>82.6</v>
      </c>
      <c r="D624" s="6">
        <v>55</v>
      </c>
      <c r="E624" s="6">
        <v>9.99</v>
      </c>
      <c r="F624" s="7">
        <v>18822.867320000001</v>
      </c>
      <c r="G624" s="6">
        <v>55.8</v>
      </c>
      <c r="H624" s="6">
        <v>11.21</v>
      </c>
      <c r="I624" s="7">
        <v>87998.444680000001</v>
      </c>
      <c r="J624" s="8">
        <v>7912398</v>
      </c>
      <c r="K624" s="6">
        <v>15.6</v>
      </c>
    </row>
    <row r="625" spans="1:11">
      <c r="A625" t="s">
        <v>177</v>
      </c>
      <c r="B625" s="6">
        <v>2012</v>
      </c>
      <c r="C625" s="6">
        <v>82.7</v>
      </c>
      <c r="D625" s="6">
        <v>54</v>
      </c>
      <c r="E625" s="6">
        <v>9.86</v>
      </c>
      <c r="F625" s="7">
        <v>18379.329740000001</v>
      </c>
      <c r="G625" s="6">
        <v>56.2</v>
      </c>
      <c r="H625" s="6">
        <v>11.59</v>
      </c>
      <c r="I625" s="7">
        <v>83164.387950000004</v>
      </c>
      <c r="J625" s="8">
        <v>7996861</v>
      </c>
      <c r="K625" s="6">
        <v>15.7</v>
      </c>
    </row>
    <row r="626" spans="1:11">
      <c r="A626" t="s">
        <v>177</v>
      </c>
      <c r="B626" s="6">
        <v>2013</v>
      </c>
      <c r="C626" s="6">
        <v>83</v>
      </c>
      <c r="D626" s="6">
        <v>52</v>
      </c>
      <c r="E626" s="6">
        <v>9.73</v>
      </c>
      <c r="F626" s="7">
        <v>19099.04506</v>
      </c>
      <c r="G626" s="6">
        <v>56.6</v>
      </c>
      <c r="H626" s="6">
        <v>11.71</v>
      </c>
      <c r="I626" s="7">
        <v>84658.88768</v>
      </c>
      <c r="J626" s="8">
        <v>889346</v>
      </c>
      <c r="K626" s="6">
        <v>15.8</v>
      </c>
    </row>
    <row r="627" spans="1:11">
      <c r="A627" t="s">
        <v>177</v>
      </c>
      <c r="B627" s="6">
        <v>2014</v>
      </c>
      <c r="C627" s="6">
        <v>83.2</v>
      </c>
      <c r="D627" s="6">
        <v>51</v>
      </c>
      <c r="E627" s="6">
        <v>9.61</v>
      </c>
      <c r="F627" s="7">
        <v>19479.911609999999</v>
      </c>
      <c r="G627" s="6">
        <v>57</v>
      </c>
      <c r="H627" s="6">
        <v>11.66</v>
      </c>
      <c r="I627" s="7">
        <v>85814.588570000007</v>
      </c>
      <c r="J627" s="8">
        <v>8188649</v>
      </c>
      <c r="K627" s="6">
        <v>15.9</v>
      </c>
    </row>
    <row r="628" spans="1:11">
      <c r="A628" t="s">
        <v>178</v>
      </c>
      <c r="B628" s="6">
        <v>2010</v>
      </c>
      <c r="C628" s="6">
        <v>73.7</v>
      </c>
      <c r="D628" s="6">
        <v>127</v>
      </c>
      <c r="E628" s="6">
        <v>0.78</v>
      </c>
      <c r="F628" s="7">
        <v>0</v>
      </c>
      <c r="G628" s="6">
        <v>52.3</v>
      </c>
      <c r="H628" s="6">
        <v>3.28</v>
      </c>
      <c r="J628" s="8">
        <v>2118834</v>
      </c>
      <c r="K628" s="6">
        <v>11.7</v>
      </c>
    </row>
    <row r="629" spans="1:11">
      <c r="A629" t="s">
        <v>178</v>
      </c>
      <c r="B629" s="6">
        <v>2011</v>
      </c>
      <c r="C629" s="6">
        <v>71.7</v>
      </c>
      <c r="D629" s="6">
        <v>163</v>
      </c>
      <c r="E629" s="6">
        <v>0.76</v>
      </c>
      <c r="F629" s="7">
        <v>0</v>
      </c>
      <c r="G629" s="6">
        <v>53.2</v>
      </c>
      <c r="H629" s="6">
        <v>3.23</v>
      </c>
      <c r="J629" s="8">
        <v>2863993</v>
      </c>
      <c r="K629" s="6">
        <v>12</v>
      </c>
    </row>
    <row r="630" spans="1:11">
      <c r="A630" t="s">
        <v>178</v>
      </c>
      <c r="B630" s="6">
        <v>2012</v>
      </c>
      <c r="C630" s="6">
        <v>62.8</v>
      </c>
      <c r="D630" s="6">
        <v>32</v>
      </c>
      <c r="E630" s="6">
        <v>0.01</v>
      </c>
      <c r="F630" s="7">
        <v>0</v>
      </c>
      <c r="G630" s="6">
        <v>54.2</v>
      </c>
      <c r="H630" s="6">
        <v>3.25</v>
      </c>
      <c r="J630" s="8">
        <v>24271</v>
      </c>
      <c r="K630" s="6">
        <v>12.5</v>
      </c>
    </row>
    <row r="631" spans="1:11">
      <c r="A631" t="s">
        <v>178</v>
      </c>
      <c r="B631" s="6">
        <v>2013</v>
      </c>
      <c r="C631" s="6">
        <v>63.6</v>
      </c>
      <c r="D631" s="6">
        <v>37</v>
      </c>
      <c r="E631" s="6">
        <v>0.01</v>
      </c>
      <c r="F631" s="7">
        <v>0</v>
      </c>
      <c r="G631" s="6">
        <v>55.2</v>
      </c>
      <c r="H631" s="6">
        <v>3.25</v>
      </c>
      <c r="J631" s="8">
        <v>1989141</v>
      </c>
      <c r="K631" s="6">
        <v>13</v>
      </c>
    </row>
    <row r="632" spans="1:11">
      <c r="A632" t="s">
        <v>178</v>
      </c>
      <c r="B632" s="6">
        <v>2014</v>
      </c>
      <c r="C632" s="6">
        <v>64.400000000000006</v>
      </c>
      <c r="D632" s="6">
        <v>294</v>
      </c>
      <c r="E632" s="6">
        <v>0.01</v>
      </c>
      <c r="F632" s="7">
        <v>0</v>
      </c>
      <c r="G632" s="6">
        <v>56.2</v>
      </c>
      <c r="H632" s="6">
        <v>3.25</v>
      </c>
      <c r="J632" s="8">
        <v>19239</v>
      </c>
      <c r="K632" s="6">
        <v>9</v>
      </c>
    </row>
    <row r="633" spans="1:11">
      <c r="A633" t="s">
        <v>179</v>
      </c>
      <c r="B633" s="6">
        <v>2010</v>
      </c>
      <c r="C633" s="6">
        <v>67.3</v>
      </c>
      <c r="D633" s="6">
        <v>171</v>
      </c>
      <c r="E633" s="6">
        <v>0.32</v>
      </c>
      <c r="F633" s="7">
        <v>43.340999580000002</v>
      </c>
      <c r="G633" s="6">
        <v>36.6</v>
      </c>
      <c r="H633" s="6">
        <v>6.4</v>
      </c>
      <c r="I633" s="7">
        <v>738.34752270000001</v>
      </c>
      <c r="J633" s="8">
        <v>764163</v>
      </c>
      <c r="K633" s="6">
        <v>11.1</v>
      </c>
    </row>
    <row r="634" spans="1:11">
      <c r="A634" t="s">
        <v>179</v>
      </c>
      <c r="B634" s="6">
        <v>2011</v>
      </c>
      <c r="C634" s="6">
        <v>68.099999999999994</v>
      </c>
      <c r="D634" s="6">
        <v>166</v>
      </c>
      <c r="E634" s="6">
        <v>0.32</v>
      </c>
      <c r="F634" s="7">
        <v>51.991922700000003</v>
      </c>
      <c r="G634" s="6">
        <v>37.4</v>
      </c>
      <c r="H634" s="6">
        <v>5.98</v>
      </c>
      <c r="I634" s="7">
        <v>834.5412953</v>
      </c>
      <c r="J634" s="8">
        <v>7815949</v>
      </c>
      <c r="K634" s="6">
        <v>11.1</v>
      </c>
    </row>
    <row r="635" spans="1:11">
      <c r="A635" t="s">
        <v>179</v>
      </c>
      <c r="B635" s="6">
        <v>2012</v>
      </c>
      <c r="C635" s="6">
        <v>68.8</v>
      </c>
      <c r="D635" s="6">
        <v>164</v>
      </c>
      <c r="E635" s="6">
        <v>0.01</v>
      </c>
      <c r="F635" s="7">
        <v>71.508921450000003</v>
      </c>
      <c r="G635" s="6">
        <v>38.200000000000003</v>
      </c>
      <c r="H635" s="6">
        <v>6.39</v>
      </c>
      <c r="I635" s="7">
        <v>954.72525299999995</v>
      </c>
      <c r="J635" s="8">
        <v>799562</v>
      </c>
      <c r="K635" s="6">
        <v>11.1</v>
      </c>
    </row>
    <row r="636" spans="1:11">
      <c r="A636" t="s">
        <v>179</v>
      </c>
      <c r="B636" s="6">
        <v>2013</v>
      </c>
      <c r="C636" s="6">
        <v>69.3</v>
      </c>
      <c r="D636" s="6">
        <v>163</v>
      </c>
      <c r="E636" s="6">
        <v>0.01</v>
      </c>
      <c r="F636" s="7">
        <v>1.0419164000000001</v>
      </c>
      <c r="G636" s="6">
        <v>39</v>
      </c>
      <c r="H636" s="6">
        <v>6.75</v>
      </c>
      <c r="I636" s="7">
        <v>14.214411999999999</v>
      </c>
      <c r="J636" s="8">
        <v>817789</v>
      </c>
      <c r="K636" s="6">
        <v>11.2</v>
      </c>
    </row>
    <row r="637" spans="1:11">
      <c r="A637" t="s">
        <v>179</v>
      </c>
      <c r="B637" s="6">
        <v>2014</v>
      </c>
      <c r="C637" s="6">
        <v>69.599999999999994</v>
      </c>
      <c r="D637" s="6">
        <v>162</v>
      </c>
      <c r="E637" s="6">
        <v>0.01</v>
      </c>
      <c r="F637" s="7">
        <v>7.8290085960000004</v>
      </c>
      <c r="G637" s="6">
        <v>39.9</v>
      </c>
      <c r="H637" s="6">
        <v>6.88</v>
      </c>
      <c r="I637" s="7">
        <v>114.45919000000001</v>
      </c>
      <c r="J637" s="8">
        <v>8362745</v>
      </c>
      <c r="K637" s="6">
        <v>11.3</v>
      </c>
    </row>
    <row r="638" spans="1:11">
      <c r="A638" t="s">
        <v>180</v>
      </c>
      <c r="B638" s="6">
        <v>2010</v>
      </c>
      <c r="C638" s="6">
        <v>73.900000000000006</v>
      </c>
      <c r="D638" s="6">
        <v>158</v>
      </c>
      <c r="E638" s="6">
        <v>5.95</v>
      </c>
      <c r="F638" s="7">
        <v>71.685091299999996</v>
      </c>
      <c r="G638" s="6">
        <v>27.9</v>
      </c>
      <c r="H638" s="6">
        <v>3.81</v>
      </c>
      <c r="I638" s="7">
        <v>575.32176000000004</v>
      </c>
      <c r="J638" s="8">
        <v>672888</v>
      </c>
      <c r="K638" s="6">
        <v>13.1</v>
      </c>
    </row>
    <row r="639" spans="1:11">
      <c r="A639" t="s">
        <v>180</v>
      </c>
      <c r="B639" s="6">
        <v>2011</v>
      </c>
      <c r="C639" s="6">
        <v>74.099999999999994</v>
      </c>
      <c r="D639" s="6">
        <v>155</v>
      </c>
      <c r="E639" s="6">
        <v>6.07</v>
      </c>
      <c r="F639" s="7">
        <v>748.44510539999999</v>
      </c>
      <c r="G639" s="6">
        <v>29</v>
      </c>
      <c r="H639" s="6">
        <v>4.12</v>
      </c>
      <c r="I639" s="7">
        <v>5491.1599809999998</v>
      </c>
      <c r="J639" s="8">
        <v>675313</v>
      </c>
      <c r="K639" s="6">
        <v>13.3</v>
      </c>
    </row>
    <row r="640" spans="1:11">
      <c r="A640" t="s">
        <v>180</v>
      </c>
      <c r="B640" s="6">
        <v>2012</v>
      </c>
      <c r="C640" s="6">
        <v>74.3</v>
      </c>
      <c r="D640" s="6">
        <v>154</v>
      </c>
      <c r="E640" s="6">
        <v>6.56</v>
      </c>
      <c r="F640" s="7">
        <v>801.05046549999997</v>
      </c>
      <c r="G640" s="6">
        <v>3.1</v>
      </c>
      <c r="H640" s="6">
        <v>4.17</v>
      </c>
      <c r="I640" s="7">
        <v>5859.9156220000004</v>
      </c>
      <c r="J640" s="8">
        <v>67843979</v>
      </c>
      <c r="K640" s="6">
        <v>13.7</v>
      </c>
    </row>
    <row r="641" spans="1:11">
      <c r="A641" t="s">
        <v>180</v>
      </c>
      <c r="B641" s="6">
        <v>2013</v>
      </c>
      <c r="C641" s="6">
        <v>74.5</v>
      </c>
      <c r="D641" s="6">
        <v>153</v>
      </c>
      <c r="E641" s="6">
        <v>6.5</v>
      </c>
      <c r="F641" s="7">
        <v>788.68734029999996</v>
      </c>
      <c r="G641" s="6">
        <v>31.3</v>
      </c>
      <c r="H641" s="6">
        <v>4</v>
      </c>
      <c r="I641" s="7">
        <v>6171.262444</v>
      </c>
      <c r="J641" s="8">
        <v>6814365</v>
      </c>
      <c r="K641" s="6">
        <v>13.6</v>
      </c>
    </row>
    <row r="642" spans="1:11">
      <c r="A642" t="s">
        <v>180</v>
      </c>
      <c r="B642" s="6">
        <v>2014</v>
      </c>
      <c r="C642" s="6">
        <v>74.599999999999994</v>
      </c>
      <c r="D642" s="6">
        <v>152</v>
      </c>
      <c r="E642" s="6">
        <v>6.41</v>
      </c>
      <c r="F642" s="7">
        <v>789.07729489999997</v>
      </c>
      <c r="G642" s="6">
        <v>32.4</v>
      </c>
      <c r="H642" s="6">
        <v>4.12</v>
      </c>
      <c r="I642" s="7">
        <v>5941.8471</v>
      </c>
      <c r="J642" s="8">
        <v>68416772</v>
      </c>
      <c r="K642" s="6">
        <v>13.6</v>
      </c>
    </row>
    <row r="643" spans="1:11">
      <c r="A643" t="s">
        <v>182</v>
      </c>
      <c r="B643" s="6">
        <v>2010</v>
      </c>
      <c r="C643" s="6">
        <v>66.900000000000006</v>
      </c>
      <c r="D643" s="6">
        <v>163</v>
      </c>
      <c r="E643" s="6">
        <v>0.1</v>
      </c>
      <c r="F643" s="7">
        <v>38.583766449999999</v>
      </c>
      <c r="G643" s="6">
        <v>15.5</v>
      </c>
      <c r="H643" s="6">
        <v>0.92</v>
      </c>
      <c r="I643" s="7">
        <v>849.86269719999996</v>
      </c>
      <c r="J643" s="8">
        <v>119591</v>
      </c>
      <c r="K643" s="6">
        <v>12.4</v>
      </c>
    </row>
    <row r="644" spans="1:11">
      <c r="A644" t="s">
        <v>182</v>
      </c>
      <c r="B644" s="6">
        <v>2011</v>
      </c>
      <c r="C644" s="6">
        <v>67.2</v>
      </c>
      <c r="D644" s="6">
        <v>161</v>
      </c>
      <c r="E644" s="6">
        <v>0.5</v>
      </c>
      <c r="F644" s="7">
        <v>2.7265706019999998</v>
      </c>
      <c r="G644" s="6">
        <v>15.8</v>
      </c>
      <c r="H644" s="6">
        <v>0.76</v>
      </c>
      <c r="I644" s="7">
        <v>114.56179</v>
      </c>
      <c r="J644" s="8">
        <v>1131523</v>
      </c>
      <c r="K644" s="6">
        <v>12.5</v>
      </c>
    </row>
    <row r="645" spans="1:11">
      <c r="A645" t="s">
        <v>182</v>
      </c>
      <c r="B645" s="6">
        <v>2012</v>
      </c>
      <c r="C645" s="6">
        <v>67.400000000000006</v>
      </c>
      <c r="D645" s="6">
        <v>159</v>
      </c>
      <c r="E645" s="6">
        <v>0.01</v>
      </c>
      <c r="F645" s="7">
        <v>30.179985479999999</v>
      </c>
      <c r="G645" s="6">
        <v>16.2</v>
      </c>
      <c r="H645" s="6">
        <v>1.1000000000000001</v>
      </c>
      <c r="I645" s="7">
        <v>1117.7772399999999</v>
      </c>
      <c r="J645" s="8">
        <v>115676</v>
      </c>
      <c r="K645" s="6">
        <v>12.5</v>
      </c>
    </row>
    <row r="646" spans="1:11">
      <c r="A646" t="s">
        <v>182</v>
      </c>
      <c r="B646" s="6">
        <v>2013</v>
      </c>
      <c r="C646" s="6">
        <v>67.7</v>
      </c>
      <c r="D646" s="6">
        <v>158</v>
      </c>
      <c r="E646" s="6">
        <v>0.01</v>
      </c>
      <c r="F646" s="7">
        <v>3.3798748440000002</v>
      </c>
      <c r="G646" s="6">
        <v>16.600000000000001</v>
      </c>
      <c r="H646" s="6">
        <v>1.29</v>
      </c>
      <c r="I646" s="7">
        <v>117.765674</v>
      </c>
      <c r="J646" s="8">
        <v>1184366</v>
      </c>
      <c r="K646" s="6">
        <v>12.5</v>
      </c>
    </row>
    <row r="647" spans="1:11">
      <c r="A647" t="s">
        <v>182</v>
      </c>
      <c r="B647" s="6">
        <v>2014</v>
      </c>
      <c r="C647" s="6">
        <v>68</v>
      </c>
      <c r="D647" s="6">
        <v>155</v>
      </c>
      <c r="E647" s="6">
        <v>0.01</v>
      </c>
      <c r="F647" s="7">
        <v>28.145785029999999</v>
      </c>
      <c r="G647" s="6">
        <v>17</v>
      </c>
      <c r="H647" s="6">
        <v>1.48</v>
      </c>
      <c r="I647" s="7">
        <v>1153.5157799999999</v>
      </c>
      <c r="J647" s="8">
        <v>1212814</v>
      </c>
      <c r="K647" s="6">
        <v>12.5</v>
      </c>
    </row>
    <row r="648" spans="1:11">
      <c r="A648" t="s">
        <v>183</v>
      </c>
      <c r="B648" s="6">
        <v>2010</v>
      </c>
      <c r="C648" s="6">
        <v>57.4</v>
      </c>
      <c r="D648" s="6">
        <v>323</v>
      </c>
      <c r="E648" s="6">
        <v>1.21</v>
      </c>
      <c r="F648" s="7">
        <v>41.96145465</v>
      </c>
      <c r="G648" s="6">
        <v>21.4</v>
      </c>
      <c r="H648" s="6">
        <v>5.37</v>
      </c>
      <c r="I648" s="7">
        <v>487.92389129999998</v>
      </c>
      <c r="J648" s="8">
        <v>652952</v>
      </c>
      <c r="K648" s="6">
        <v>11</v>
      </c>
    </row>
    <row r="649" spans="1:11">
      <c r="A649" t="s">
        <v>183</v>
      </c>
      <c r="B649" s="6">
        <v>2011</v>
      </c>
      <c r="C649" s="6">
        <v>58.3</v>
      </c>
      <c r="D649" s="6">
        <v>34</v>
      </c>
      <c r="E649" s="6">
        <v>1.44</v>
      </c>
      <c r="F649" s="7">
        <v>39.082585459999997</v>
      </c>
      <c r="G649" s="6">
        <v>22</v>
      </c>
      <c r="H649" s="6">
        <v>5.21</v>
      </c>
      <c r="I649" s="7">
        <v>562.33935919999999</v>
      </c>
      <c r="J649" s="8">
        <v>6679282</v>
      </c>
      <c r="K649" s="6">
        <v>11.5</v>
      </c>
    </row>
    <row r="650" spans="1:11">
      <c r="A650" t="s">
        <v>183</v>
      </c>
      <c r="B650" s="6">
        <v>2012</v>
      </c>
      <c r="C650" s="6">
        <v>58.9</v>
      </c>
      <c r="D650" s="6">
        <v>294</v>
      </c>
      <c r="E650" s="6">
        <v>0.01</v>
      </c>
      <c r="F650" s="7">
        <v>41.600279540000002</v>
      </c>
      <c r="G650" s="6">
        <v>22.6</v>
      </c>
      <c r="H650" s="6">
        <v>5.1100000000000003</v>
      </c>
      <c r="I650" s="7">
        <v>563.68942470000002</v>
      </c>
      <c r="J650" s="8">
        <v>6859482</v>
      </c>
      <c r="K650" s="6">
        <v>12</v>
      </c>
    </row>
    <row r="651" spans="1:11">
      <c r="A651" t="s">
        <v>183</v>
      </c>
      <c r="B651" s="6">
        <v>2013</v>
      </c>
      <c r="C651" s="6">
        <v>59.4</v>
      </c>
      <c r="D651" s="6">
        <v>287</v>
      </c>
      <c r="E651" s="6">
        <v>0.01</v>
      </c>
      <c r="F651" s="7">
        <v>48.730470889999999</v>
      </c>
      <c r="G651" s="6">
        <v>23.1</v>
      </c>
      <c r="H651" s="6">
        <v>5.12</v>
      </c>
      <c r="I651" s="7">
        <v>579.43484999999998</v>
      </c>
      <c r="J651" s="8">
        <v>742948</v>
      </c>
      <c r="K651" s="6">
        <v>12</v>
      </c>
    </row>
    <row r="652" spans="1:11">
      <c r="A652" t="s">
        <v>183</v>
      </c>
      <c r="B652" s="6">
        <v>2014</v>
      </c>
      <c r="C652" s="6">
        <v>59.7</v>
      </c>
      <c r="D652" s="6">
        <v>285</v>
      </c>
      <c r="E652" s="6">
        <v>0.01</v>
      </c>
      <c r="F652" s="7">
        <v>4.8773501389999998</v>
      </c>
      <c r="G652" s="6">
        <v>23.7</v>
      </c>
      <c r="H652" s="6">
        <v>5.25</v>
      </c>
      <c r="I652" s="7">
        <v>62.131848900000001</v>
      </c>
      <c r="J652" s="8">
        <v>7228915</v>
      </c>
      <c r="K652" s="6">
        <v>12</v>
      </c>
    </row>
    <row r="653" spans="1:11">
      <c r="A653" t="s">
        <v>184</v>
      </c>
      <c r="B653" s="6">
        <v>2010</v>
      </c>
      <c r="C653" s="6">
        <v>72.8</v>
      </c>
      <c r="D653" s="6">
        <v>142</v>
      </c>
      <c r="E653" s="6">
        <v>1.24</v>
      </c>
      <c r="F653" s="7">
        <v>471.83076679999999</v>
      </c>
      <c r="G653" s="6">
        <v>72.7</v>
      </c>
      <c r="H653" s="6">
        <v>4.59</v>
      </c>
      <c r="I653" s="7">
        <v>3547.5997499999999</v>
      </c>
      <c r="J653" s="8">
        <v>14137</v>
      </c>
      <c r="K653" s="6">
        <v>14.4</v>
      </c>
    </row>
    <row r="654" spans="1:11">
      <c r="A654" t="s">
        <v>184</v>
      </c>
      <c r="B654" s="6">
        <v>2011</v>
      </c>
      <c r="C654" s="6">
        <v>72.900000000000006</v>
      </c>
      <c r="D654" s="6">
        <v>14</v>
      </c>
      <c r="E654" s="6">
        <v>0.96</v>
      </c>
      <c r="F654" s="7">
        <v>7.0339808279999998</v>
      </c>
      <c r="G654" s="6">
        <v>73.3</v>
      </c>
      <c r="H654" s="6">
        <v>4.5999999999999996</v>
      </c>
      <c r="I654" s="7">
        <v>445.18866000000003</v>
      </c>
      <c r="J654" s="8">
        <v>14577</v>
      </c>
      <c r="K654" s="6">
        <v>14.4</v>
      </c>
    </row>
    <row r="655" spans="1:11">
      <c r="A655" t="s">
        <v>184</v>
      </c>
      <c r="B655" s="6">
        <v>2012</v>
      </c>
      <c r="C655" s="6">
        <v>73</v>
      </c>
      <c r="D655" s="6">
        <v>138</v>
      </c>
      <c r="E655" s="6">
        <v>0.01</v>
      </c>
      <c r="F655" s="7">
        <v>63.80294988</v>
      </c>
      <c r="G655" s="6">
        <v>73.8</v>
      </c>
      <c r="H655" s="6">
        <v>4.51</v>
      </c>
      <c r="I655" s="7">
        <v>451.542462</v>
      </c>
      <c r="J655" s="8">
        <v>14951</v>
      </c>
      <c r="K655" s="6">
        <v>14.4</v>
      </c>
    </row>
    <row r="656" spans="1:11">
      <c r="A656" t="s">
        <v>184</v>
      </c>
      <c r="B656" s="6">
        <v>2013</v>
      </c>
      <c r="C656" s="6">
        <v>73.2</v>
      </c>
      <c r="D656" s="6">
        <v>137</v>
      </c>
      <c r="E656" s="6">
        <v>0.01</v>
      </c>
      <c r="F656" s="7">
        <v>584.94498859999999</v>
      </c>
      <c r="G656" s="6">
        <v>74.3</v>
      </c>
      <c r="H656" s="6">
        <v>4.9800000000000004</v>
      </c>
      <c r="I656" s="7">
        <v>4266.5571739999996</v>
      </c>
      <c r="J656" s="8">
        <v>15328</v>
      </c>
      <c r="K656" s="6">
        <v>14.3</v>
      </c>
    </row>
    <row r="657" spans="1:11">
      <c r="A657" t="s">
        <v>184</v>
      </c>
      <c r="B657" s="6">
        <v>2014</v>
      </c>
      <c r="C657" s="6">
        <v>73.3</v>
      </c>
      <c r="D657" s="6">
        <v>135</v>
      </c>
      <c r="E657" s="6">
        <v>0.01</v>
      </c>
      <c r="F657" s="7">
        <v>565.96721730000002</v>
      </c>
      <c r="G657" s="6">
        <v>74.8</v>
      </c>
      <c r="H657" s="6">
        <v>5.18</v>
      </c>
      <c r="I657" s="7">
        <v>4192.3497580000003</v>
      </c>
      <c r="J657" s="8">
        <v>15782</v>
      </c>
      <c r="K657" s="6">
        <v>14.3</v>
      </c>
    </row>
    <row r="658" spans="1:11">
      <c r="A658" t="s">
        <v>185</v>
      </c>
      <c r="B658" s="6">
        <v>2010</v>
      </c>
      <c r="C658" s="6">
        <v>74</v>
      </c>
      <c r="D658" s="6">
        <v>179</v>
      </c>
      <c r="E658" s="6">
        <v>6.5</v>
      </c>
      <c r="F658" s="7">
        <v>1389.7726829999999</v>
      </c>
      <c r="G658" s="6">
        <v>42</v>
      </c>
      <c r="H658" s="6">
        <v>5.29</v>
      </c>
      <c r="I658" s="7">
        <v>16683.945779999998</v>
      </c>
      <c r="J658" s="8">
        <v>13281</v>
      </c>
      <c r="K658" s="6">
        <v>12.5</v>
      </c>
    </row>
    <row r="659" spans="1:11">
      <c r="A659" t="s">
        <v>185</v>
      </c>
      <c r="B659" s="6">
        <v>2011</v>
      </c>
      <c r="C659" s="6">
        <v>76</v>
      </c>
      <c r="D659" s="6">
        <v>176</v>
      </c>
      <c r="E659" s="6">
        <v>6.5</v>
      </c>
      <c r="F659" s="7">
        <v>144.9850711</v>
      </c>
      <c r="G659" s="6">
        <v>43</v>
      </c>
      <c r="H659" s="6">
        <v>5.6</v>
      </c>
      <c r="I659" s="7">
        <v>1953.9766999999999</v>
      </c>
      <c r="J659" s="8">
        <v>1334788</v>
      </c>
      <c r="K659" s="6">
        <v>12.6</v>
      </c>
    </row>
    <row r="660" spans="1:11">
      <c r="A660" t="s">
        <v>185</v>
      </c>
      <c r="B660" s="6">
        <v>2012</v>
      </c>
      <c r="C660" s="6">
        <v>78</v>
      </c>
      <c r="D660" s="6">
        <v>174</v>
      </c>
      <c r="E660" s="6">
        <v>6.7</v>
      </c>
      <c r="F660" s="7">
        <v>1486.236406</v>
      </c>
      <c r="G660" s="6">
        <v>44</v>
      </c>
      <c r="H660" s="6">
        <v>5.78</v>
      </c>
      <c r="I660" s="7">
        <v>19152.530999999999</v>
      </c>
      <c r="J660" s="8">
        <v>1341588</v>
      </c>
      <c r="K660" s="6">
        <v>12.6</v>
      </c>
    </row>
    <row r="661" spans="1:11">
      <c r="A661" t="s">
        <v>185</v>
      </c>
      <c r="B661" s="6">
        <v>2013</v>
      </c>
      <c r="C661" s="6">
        <v>71</v>
      </c>
      <c r="D661" s="6">
        <v>172</v>
      </c>
      <c r="E661" s="6">
        <v>6.71</v>
      </c>
      <c r="F661" s="7">
        <v>167.2657906</v>
      </c>
      <c r="G661" s="6">
        <v>45</v>
      </c>
      <c r="H661" s="6">
        <v>5.98</v>
      </c>
      <c r="I661" s="7">
        <v>1967.8328300000001</v>
      </c>
      <c r="J661" s="8">
        <v>1348248</v>
      </c>
      <c r="K661" s="6">
        <v>12.7</v>
      </c>
    </row>
    <row r="662" spans="1:11">
      <c r="A662" t="s">
        <v>185</v>
      </c>
      <c r="B662" s="6">
        <v>2014</v>
      </c>
      <c r="C662" s="6">
        <v>71.099999999999994</v>
      </c>
      <c r="D662" s="6">
        <v>171</v>
      </c>
      <c r="E662" s="6">
        <v>6.94</v>
      </c>
      <c r="F662" s="7">
        <v>1578.872339</v>
      </c>
      <c r="G662" s="6">
        <v>46</v>
      </c>
      <c r="H662" s="6">
        <v>5.93</v>
      </c>
      <c r="I662" s="7">
        <v>19325.242829999999</v>
      </c>
      <c r="J662" s="8">
        <v>1354493</v>
      </c>
      <c r="K662" s="6">
        <v>12.7</v>
      </c>
    </row>
    <row r="663" spans="1:11">
      <c r="A663" t="s">
        <v>186</v>
      </c>
      <c r="B663" s="6">
        <v>2010</v>
      </c>
      <c r="C663" s="6">
        <v>74.8</v>
      </c>
      <c r="D663" s="6">
        <v>12</v>
      </c>
      <c r="E663" s="6">
        <v>1.28</v>
      </c>
      <c r="F663" s="7">
        <v>64.85616718</v>
      </c>
      <c r="G663" s="6">
        <v>56.5</v>
      </c>
      <c r="H663" s="6">
        <v>6.54</v>
      </c>
      <c r="I663" s="7">
        <v>414.15177</v>
      </c>
      <c r="J663" s="8">
        <v>1639931</v>
      </c>
      <c r="K663" s="6">
        <v>14.4</v>
      </c>
    </row>
    <row r="664" spans="1:11">
      <c r="A664" t="s">
        <v>186</v>
      </c>
      <c r="B664" s="6">
        <v>2011</v>
      </c>
      <c r="C664" s="6">
        <v>74.8</v>
      </c>
      <c r="D664" s="6">
        <v>13</v>
      </c>
      <c r="E664" s="6">
        <v>1.29</v>
      </c>
      <c r="F664" s="7">
        <v>623.21203249999996</v>
      </c>
      <c r="G664" s="6">
        <v>57.4</v>
      </c>
      <c r="H664" s="6">
        <v>7.15</v>
      </c>
      <c r="I664" s="7">
        <v>4256.9127900000003</v>
      </c>
      <c r="J664" s="8">
        <v>1761467</v>
      </c>
      <c r="K664" s="6">
        <v>14.5</v>
      </c>
    </row>
    <row r="665" spans="1:11">
      <c r="A665" t="s">
        <v>186</v>
      </c>
      <c r="B665" s="6">
        <v>2012</v>
      </c>
      <c r="C665" s="6">
        <v>74.900000000000006</v>
      </c>
      <c r="D665" s="6">
        <v>13</v>
      </c>
      <c r="E665" s="6">
        <v>1.3</v>
      </c>
      <c r="F665" s="7">
        <v>585.87767610000003</v>
      </c>
      <c r="G665" s="6">
        <v>58.3</v>
      </c>
      <c r="H665" s="6">
        <v>7.18</v>
      </c>
      <c r="I665" s="7">
        <v>4137.5542100000002</v>
      </c>
      <c r="J665" s="8">
        <v>1886668</v>
      </c>
      <c r="K665" s="6">
        <v>14.6</v>
      </c>
    </row>
    <row r="666" spans="1:11">
      <c r="A666" t="s">
        <v>186</v>
      </c>
      <c r="B666" s="6">
        <v>2013</v>
      </c>
      <c r="C666" s="6">
        <v>74.900000000000006</v>
      </c>
      <c r="D666" s="6">
        <v>13</v>
      </c>
      <c r="E666" s="6">
        <v>1.29</v>
      </c>
      <c r="F666" s="7">
        <v>594.64531020000004</v>
      </c>
      <c r="G666" s="6">
        <v>59.3</v>
      </c>
      <c r="H666" s="6">
        <v>7.26</v>
      </c>
      <c r="I666" s="7">
        <v>4199.47253</v>
      </c>
      <c r="J666" s="8">
        <v>1114558</v>
      </c>
      <c r="K666" s="6">
        <v>14.7</v>
      </c>
    </row>
    <row r="667" spans="1:11">
      <c r="A667" t="s">
        <v>186</v>
      </c>
      <c r="B667" s="6">
        <v>2014</v>
      </c>
      <c r="C667" s="6">
        <v>75.099999999999994</v>
      </c>
      <c r="D667" s="6">
        <v>12</v>
      </c>
      <c r="E667" s="6">
        <v>1.39</v>
      </c>
      <c r="F667" s="7">
        <v>604.87013160000004</v>
      </c>
      <c r="G667" s="6">
        <v>6.2</v>
      </c>
      <c r="H667" s="6">
        <v>7</v>
      </c>
      <c r="I667" s="7">
        <v>4271.6817199999996</v>
      </c>
      <c r="J667" s="8">
        <v>1114398</v>
      </c>
      <c r="K667" s="6">
        <v>14.7</v>
      </c>
    </row>
    <row r="668" spans="1:11">
      <c r="A668" t="s">
        <v>187</v>
      </c>
      <c r="B668" s="6">
        <v>2010</v>
      </c>
      <c r="C668" s="6">
        <v>74.2</v>
      </c>
      <c r="D668" s="6">
        <v>116</v>
      </c>
      <c r="E668" s="6">
        <v>1.49</v>
      </c>
      <c r="F668" s="7">
        <v>32.782358279999997</v>
      </c>
      <c r="G668" s="6">
        <v>61.9</v>
      </c>
      <c r="H668" s="6">
        <v>5.61</v>
      </c>
      <c r="I668" s="7">
        <v>1672.5693000000001</v>
      </c>
      <c r="J668" s="8">
        <v>72326914</v>
      </c>
      <c r="K668" s="6">
        <v>13</v>
      </c>
    </row>
    <row r="669" spans="1:11">
      <c r="A669" t="s">
        <v>187</v>
      </c>
      <c r="B669" s="6">
        <v>2011</v>
      </c>
      <c r="C669" s="6">
        <v>74.5</v>
      </c>
      <c r="D669" s="6">
        <v>114</v>
      </c>
      <c r="E669" s="6">
        <v>1.53</v>
      </c>
      <c r="F669" s="7">
        <v>1275.877569</v>
      </c>
      <c r="G669" s="6">
        <v>62.8</v>
      </c>
      <c r="H669" s="6">
        <v>5.29</v>
      </c>
      <c r="I669" s="7">
        <v>11341.133949999999</v>
      </c>
      <c r="J669" s="8">
        <v>7349455</v>
      </c>
      <c r="K669" s="6">
        <v>13.8</v>
      </c>
    </row>
    <row r="670" spans="1:11">
      <c r="A670" t="s">
        <v>187</v>
      </c>
      <c r="B670" s="6">
        <v>2012</v>
      </c>
      <c r="C670" s="6">
        <v>74.8</v>
      </c>
      <c r="D670" s="6">
        <v>112</v>
      </c>
      <c r="E670" s="6">
        <v>1.54</v>
      </c>
      <c r="F670" s="7">
        <v>20.751202110000001</v>
      </c>
      <c r="G670" s="6">
        <v>63.7</v>
      </c>
      <c r="H670" s="6">
        <v>5.24</v>
      </c>
      <c r="I670" s="7">
        <v>1172.3842999999999</v>
      </c>
      <c r="J670" s="8">
        <v>74569867</v>
      </c>
      <c r="K670" s="6">
        <v>14.3</v>
      </c>
    </row>
    <row r="671" spans="1:11">
      <c r="A671" t="s">
        <v>187</v>
      </c>
      <c r="B671" s="6">
        <v>2013</v>
      </c>
      <c r="C671" s="6">
        <v>75.2</v>
      </c>
      <c r="D671" s="6">
        <v>19</v>
      </c>
      <c r="E671" s="6">
        <v>1.41</v>
      </c>
      <c r="F671" s="7">
        <v>188.14403479999999</v>
      </c>
      <c r="G671" s="6">
        <v>64.5</v>
      </c>
      <c r="H671" s="6">
        <v>5.38</v>
      </c>
      <c r="I671" s="7">
        <v>12542.935649999999</v>
      </c>
      <c r="J671" s="8">
        <v>75787333</v>
      </c>
      <c r="K671" s="6">
        <v>14.4</v>
      </c>
    </row>
    <row r="672" spans="1:11">
      <c r="A672" t="s">
        <v>187</v>
      </c>
      <c r="B672" s="6">
        <v>2014</v>
      </c>
      <c r="C672" s="6">
        <v>75.5</v>
      </c>
      <c r="D672" s="6">
        <v>17</v>
      </c>
      <c r="E672" s="6">
        <v>1.45</v>
      </c>
      <c r="F672" s="7">
        <v>181.90837830000001</v>
      </c>
      <c r="G672" s="6">
        <v>65.3</v>
      </c>
      <c r="H672" s="6">
        <v>5.41</v>
      </c>
      <c r="I672" s="7">
        <v>12127.22522</v>
      </c>
      <c r="J672" s="8">
        <v>773628</v>
      </c>
      <c r="K672" s="6">
        <v>14.5</v>
      </c>
    </row>
    <row r="673" spans="1:11">
      <c r="A673" t="s">
        <v>188</v>
      </c>
      <c r="B673" s="6">
        <v>2010</v>
      </c>
      <c r="C673" s="6">
        <v>65.8</v>
      </c>
      <c r="D673" s="6">
        <v>211</v>
      </c>
      <c r="E673" s="6">
        <v>2.48</v>
      </c>
      <c r="F673" s="7">
        <v>385.32516399999997</v>
      </c>
      <c r="G673" s="6">
        <v>44.2</v>
      </c>
      <c r="H673" s="6">
        <v>1.99</v>
      </c>
      <c r="I673" s="7">
        <v>4439.2299999999996</v>
      </c>
      <c r="J673" s="8">
        <v>58721</v>
      </c>
      <c r="K673" s="6">
        <v>10.6</v>
      </c>
    </row>
    <row r="674" spans="1:11">
      <c r="A674" t="s">
        <v>188</v>
      </c>
      <c r="B674" s="6">
        <v>2011</v>
      </c>
      <c r="C674" s="6">
        <v>65.599999999999994</v>
      </c>
      <c r="D674" s="6">
        <v>217</v>
      </c>
      <c r="E674" s="6">
        <v>2.5499999999999998</v>
      </c>
      <c r="F674" s="7">
        <v>490.41813259999998</v>
      </c>
      <c r="G674" s="6">
        <v>45</v>
      </c>
      <c r="H674" s="6">
        <v>1.98</v>
      </c>
      <c r="I674" s="7">
        <v>5649.978486</v>
      </c>
      <c r="J674" s="8">
        <v>517461</v>
      </c>
      <c r="K674" s="6">
        <v>10.6</v>
      </c>
    </row>
    <row r="675" spans="1:11">
      <c r="A675" t="s">
        <v>188</v>
      </c>
      <c r="B675" s="6">
        <v>2012</v>
      </c>
      <c r="C675" s="6">
        <v>65.599999999999994</v>
      </c>
      <c r="D675" s="6">
        <v>22</v>
      </c>
      <c r="E675" s="6">
        <v>2.75</v>
      </c>
      <c r="F675" s="7">
        <v>579.41282439999998</v>
      </c>
      <c r="G675" s="6">
        <v>45.9</v>
      </c>
      <c r="H675" s="6">
        <v>1.96</v>
      </c>
      <c r="I675" s="7">
        <v>6675.2629539999998</v>
      </c>
      <c r="J675" s="8">
        <v>5267839</v>
      </c>
      <c r="K675" s="6">
        <v>10.7</v>
      </c>
    </row>
    <row r="676" spans="1:11">
      <c r="A676" t="s">
        <v>188</v>
      </c>
      <c r="B676" s="6">
        <v>2013</v>
      </c>
      <c r="C676" s="6">
        <v>65.400000000000006</v>
      </c>
      <c r="D676" s="6">
        <v>228</v>
      </c>
      <c r="E676" s="6">
        <v>2.93</v>
      </c>
      <c r="F676" s="7">
        <v>63.748111700000003</v>
      </c>
      <c r="G676" s="6">
        <v>46.7</v>
      </c>
      <c r="H676" s="6">
        <v>2.12</v>
      </c>
      <c r="I676" s="7">
        <v>734.42525000000001</v>
      </c>
      <c r="J676" s="8">
        <v>5366277</v>
      </c>
      <c r="K676" s="6">
        <v>10.7</v>
      </c>
    </row>
    <row r="677" spans="1:11">
      <c r="A677" t="s">
        <v>188</v>
      </c>
      <c r="B677" s="6">
        <v>2014</v>
      </c>
      <c r="C677" s="6">
        <v>66</v>
      </c>
      <c r="D677" s="6">
        <v>217</v>
      </c>
      <c r="E677" s="6">
        <v>2.9</v>
      </c>
      <c r="F677" s="7">
        <v>691.1333535</v>
      </c>
      <c r="G677" s="6">
        <v>47.7</v>
      </c>
      <c r="H677" s="6">
        <v>2.7</v>
      </c>
      <c r="I677" s="7">
        <v>7962.3658240000004</v>
      </c>
      <c r="J677" s="8">
        <v>5466241</v>
      </c>
      <c r="K677" s="6">
        <v>10.8</v>
      </c>
    </row>
    <row r="678" spans="1:11">
      <c r="A678" t="s">
        <v>190</v>
      </c>
      <c r="B678" s="6">
        <v>2010</v>
      </c>
      <c r="C678" s="6">
        <v>58.4</v>
      </c>
      <c r="D678" s="6">
        <v>362</v>
      </c>
      <c r="E678" s="6">
        <v>10.029999999999999</v>
      </c>
      <c r="F678" s="7">
        <v>116.20296399999999</v>
      </c>
      <c r="G678" s="6">
        <v>16.3</v>
      </c>
      <c r="H678" s="6">
        <v>11.2</v>
      </c>
      <c r="I678" s="7">
        <v>594.99725569999998</v>
      </c>
      <c r="J678" s="8">
        <v>33915133</v>
      </c>
      <c r="K678" s="6">
        <v>10.9</v>
      </c>
    </row>
    <row r="679" spans="1:11">
      <c r="A679" t="s">
        <v>190</v>
      </c>
      <c r="B679" s="6">
        <v>2011</v>
      </c>
      <c r="C679" s="6">
        <v>59.3</v>
      </c>
      <c r="D679" s="6">
        <v>347</v>
      </c>
      <c r="E679" s="6">
        <v>10.220000000000001</v>
      </c>
      <c r="F679" s="7">
        <v>94.496867760000001</v>
      </c>
      <c r="G679" s="6">
        <v>16.7</v>
      </c>
      <c r="H679" s="6">
        <v>9.9</v>
      </c>
      <c r="I679" s="7">
        <v>584.39621369999998</v>
      </c>
      <c r="J679" s="8">
        <v>3593648</v>
      </c>
      <c r="K679" s="6">
        <v>10.7</v>
      </c>
    </row>
    <row r="680" spans="1:11">
      <c r="A680" t="s">
        <v>190</v>
      </c>
      <c r="B680" s="6">
        <v>2012</v>
      </c>
      <c r="C680" s="6">
        <v>60</v>
      </c>
      <c r="D680" s="6">
        <v>339</v>
      </c>
      <c r="E680" s="6">
        <v>0.01</v>
      </c>
      <c r="F680" s="7">
        <v>92.886978589999998</v>
      </c>
      <c r="G680" s="6">
        <v>17.2</v>
      </c>
      <c r="H680" s="6">
        <v>7.58</v>
      </c>
      <c r="I680" s="7">
        <v>647.74740999999995</v>
      </c>
      <c r="J680" s="8">
        <v>3636796</v>
      </c>
      <c r="K680" s="6">
        <v>10</v>
      </c>
    </row>
    <row r="681" spans="1:11">
      <c r="A681" t="s">
        <v>190</v>
      </c>
      <c r="B681" s="6">
        <v>2013</v>
      </c>
      <c r="C681" s="6">
        <v>67</v>
      </c>
      <c r="D681" s="6">
        <v>325</v>
      </c>
      <c r="E681" s="6">
        <v>0.01</v>
      </c>
      <c r="F681" s="7">
        <v>90.761444139999995</v>
      </c>
      <c r="G681" s="6">
        <v>17.600000000000001</v>
      </c>
      <c r="H681" s="6">
        <v>7.47</v>
      </c>
      <c r="I681" s="7">
        <v>662.49229300000002</v>
      </c>
      <c r="J681" s="8">
        <v>37553726</v>
      </c>
      <c r="K681" s="6">
        <v>10</v>
      </c>
    </row>
    <row r="682" spans="1:11">
      <c r="A682" t="s">
        <v>190</v>
      </c>
      <c r="B682" s="6">
        <v>2014</v>
      </c>
      <c r="C682" s="6">
        <v>61.5</v>
      </c>
      <c r="D682" s="6">
        <v>38</v>
      </c>
      <c r="E682" s="6">
        <v>0.01</v>
      </c>
      <c r="F682" s="7">
        <v>14.167701579999999</v>
      </c>
      <c r="G682" s="6">
        <v>18.100000000000001</v>
      </c>
      <c r="H682" s="6">
        <v>7.22</v>
      </c>
      <c r="I682" s="7">
        <v>719.17266900000004</v>
      </c>
      <c r="J682" s="8">
        <v>38833338</v>
      </c>
      <c r="K682" s="6">
        <v>10</v>
      </c>
    </row>
    <row r="683" spans="1:11">
      <c r="A683" t="s">
        <v>191</v>
      </c>
      <c r="B683" s="6">
        <v>2010</v>
      </c>
      <c r="C683" s="6">
        <v>69.8</v>
      </c>
      <c r="D683" s="6">
        <v>212</v>
      </c>
      <c r="E683" s="6">
        <v>8.39</v>
      </c>
      <c r="F683" s="7">
        <v>375.68353760000002</v>
      </c>
      <c r="G683" s="6">
        <v>58.5</v>
      </c>
      <c r="H683" s="6">
        <v>7.81</v>
      </c>
      <c r="I683" s="7">
        <v>2965.1423650000002</v>
      </c>
      <c r="J683" s="8">
        <v>45877</v>
      </c>
      <c r="K683" s="6">
        <v>14.9</v>
      </c>
    </row>
    <row r="684" spans="1:11">
      <c r="A684" t="s">
        <v>191</v>
      </c>
      <c r="B684" s="6">
        <v>2011</v>
      </c>
      <c r="C684" s="6">
        <v>75</v>
      </c>
      <c r="D684" s="6">
        <v>24</v>
      </c>
      <c r="E684" s="6">
        <v>8.48</v>
      </c>
      <c r="F684" s="7">
        <v>415.16277050000002</v>
      </c>
      <c r="G684" s="6">
        <v>59</v>
      </c>
      <c r="H684" s="6">
        <v>6.98</v>
      </c>
      <c r="I684" s="7">
        <v>3569.7572700000001</v>
      </c>
      <c r="J684" s="8">
        <v>45761</v>
      </c>
      <c r="K684" s="6">
        <v>14.9</v>
      </c>
    </row>
    <row r="685" spans="1:11">
      <c r="A685" t="s">
        <v>191</v>
      </c>
      <c r="B685" s="6">
        <v>2012</v>
      </c>
      <c r="C685" s="6">
        <v>77</v>
      </c>
      <c r="D685" s="6">
        <v>25</v>
      </c>
      <c r="E685" s="6">
        <v>8.44</v>
      </c>
      <c r="F685" s="7">
        <v>453.78308470000002</v>
      </c>
      <c r="G685" s="6">
        <v>59.6</v>
      </c>
      <c r="H685" s="6">
        <v>7.47</v>
      </c>
      <c r="I685" s="7">
        <v>3855.42128</v>
      </c>
      <c r="J685" s="8">
        <v>455933</v>
      </c>
      <c r="K685" s="6">
        <v>15.1</v>
      </c>
    </row>
    <row r="686" spans="1:11">
      <c r="A686" t="s">
        <v>191</v>
      </c>
      <c r="B686" s="6">
        <v>2013</v>
      </c>
      <c r="C686" s="6">
        <v>71</v>
      </c>
      <c r="D686" s="6">
        <v>198</v>
      </c>
      <c r="E686" s="6">
        <v>8.44</v>
      </c>
      <c r="F686" s="7">
        <v>52.42529588</v>
      </c>
      <c r="G686" s="6">
        <v>6.1</v>
      </c>
      <c r="H686" s="6">
        <v>7.67</v>
      </c>
      <c r="I686" s="7">
        <v>429.71553999999998</v>
      </c>
      <c r="J686" s="8">
        <v>454896</v>
      </c>
      <c r="K686" s="6">
        <v>15.2</v>
      </c>
    </row>
    <row r="687" spans="1:11">
      <c r="A687" t="s">
        <v>191</v>
      </c>
      <c r="B687" s="6">
        <v>2014</v>
      </c>
      <c r="C687" s="6">
        <v>78</v>
      </c>
      <c r="D687" s="6">
        <v>23</v>
      </c>
      <c r="E687" s="6">
        <v>8.06</v>
      </c>
      <c r="F687" s="7">
        <v>5.6638493280000004</v>
      </c>
      <c r="G687" s="6">
        <v>6.7</v>
      </c>
      <c r="H687" s="6">
        <v>7.1</v>
      </c>
      <c r="I687" s="7">
        <v>314.65829600000001</v>
      </c>
      <c r="J687" s="8">
        <v>45271947</v>
      </c>
      <c r="K687" s="6">
        <v>15.2</v>
      </c>
    </row>
    <row r="688" spans="1:11">
      <c r="A688" t="s">
        <v>196</v>
      </c>
      <c r="B688" s="6">
        <v>2010</v>
      </c>
      <c r="C688" s="6">
        <v>76.3</v>
      </c>
      <c r="D688" s="6">
        <v>118</v>
      </c>
      <c r="E688" s="6">
        <v>6.21</v>
      </c>
      <c r="F688" s="7">
        <v>2331.5328039999999</v>
      </c>
      <c r="G688" s="6">
        <v>61.2</v>
      </c>
      <c r="H688" s="6">
        <v>8.6300000000000008</v>
      </c>
      <c r="I688" s="7">
        <v>11938.212</v>
      </c>
      <c r="J688" s="8">
        <v>3374415</v>
      </c>
      <c r="K688" s="6">
        <v>15.6</v>
      </c>
    </row>
    <row r="689" spans="1:11">
      <c r="A689" t="s">
        <v>196</v>
      </c>
      <c r="B689" s="6">
        <v>2011</v>
      </c>
      <c r="C689" s="6">
        <v>77</v>
      </c>
      <c r="D689" s="6">
        <v>111</v>
      </c>
      <c r="E689" s="6">
        <v>5.97</v>
      </c>
      <c r="F689" s="7">
        <v>417.91174410000002</v>
      </c>
      <c r="G689" s="6">
        <v>61.8</v>
      </c>
      <c r="H689" s="6">
        <v>8.5500000000000007</v>
      </c>
      <c r="I689" s="7">
        <v>14166.4998</v>
      </c>
      <c r="J689" s="8">
        <v>3385624</v>
      </c>
      <c r="K689" s="6">
        <v>15.5</v>
      </c>
    </row>
    <row r="690" spans="1:11">
      <c r="A690" t="s">
        <v>196</v>
      </c>
      <c r="B690" s="6">
        <v>2012</v>
      </c>
      <c r="C690" s="6">
        <v>76.5</v>
      </c>
      <c r="D690" s="6">
        <v>118</v>
      </c>
      <c r="E690" s="6">
        <v>5.77</v>
      </c>
      <c r="F690" s="7">
        <v>339.71904929999999</v>
      </c>
      <c r="G690" s="6">
        <v>62.3</v>
      </c>
      <c r="H690" s="6">
        <v>8.74</v>
      </c>
      <c r="I690" s="7">
        <v>1592.6819</v>
      </c>
      <c r="J690" s="8">
        <v>3396777</v>
      </c>
      <c r="K690" s="6">
        <v>15.5</v>
      </c>
    </row>
    <row r="691" spans="1:11">
      <c r="A691" t="s">
        <v>196</v>
      </c>
      <c r="B691" s="6">
        <v>2013</v>
      </c>
      <c r="C691" s="6">
        <v>76.8</v>
      </c>
      <c r="D691" s="6">
        <v>117</v>
      </c>
      <c r="E691" s="6">
        <v>5.82</v>
      </c>
      <c r="F691" s="7">
        <v>482.8039445</v>
      </c>
      <c r="G691" s="6">
        <v>62.9</v>
      </c>
      <c r="H691" s="6">
        <v>8.68</v>
      </c>
      <c r="I691" s="7">
        <v>16881.256799999999</v>
      </c>
      <c r="J691" s="8">
        <v>3485</v>
      </c>
      <c r="K691" s="6">
        <v>15.5</v>
      </c>
    </row>
    <row r="692" spans="1:11">
      <c r="A692" t="s">
        <v>196</v>
      </c>
      <c r="B692" s="6">
        <v>2014</v>
      </c>
      <c r="C692" s="6">
        <v>76.8</v>
      </c>
      <c r="D692" s="6">
        <v>117</v>
      </c>
      <c r="E692" s="6">
        <v>6.03</v>
      </c>
      <c r="F692" s="7">
        <v>463.63978209999999</v>
      </c>
      <c r="G692" s="6">
        <v>63.4</v>
      </c>
      <c r="H692" s="6">
        <v>8.58</v>
      </c>
      <c r="I692" s="7">
        <v>16737.898270000002</v>
      </c>
      <c r="J692" s="8">
        <v>3419546</v>
      </c>
      <c r="K692" s="6">
        <v>15.5</v>
      </c>
    </row>
    <row r="693" spans="1:11">
      <c r="A693" t="s">
        <v>197</v>
      </c>
      <c r="B693" s="6">
        <v>2010</v>
      </c>
      <c r="C693" s="6">
        <v>68.3</v>
      </c>
      <c r="D693" s="6">
        <v>183</v>
      </c>
      <c r="E693" s="6">
        <v>2.73</v>
      </c>
      <c r="F693" s="7">
        <v>119.45711540000001</v>
      </c>
      <c r="G693" s="6">
        <v>4.7</v>
      </c>
      <c r="H693" s="6">
        <v>5.34</v>
      </c>
      <c r="I693" s="7">
        <v>1377.8214</v>
      </c>
      <c r="J693" s="8">
        <v>285624</v>
      </c>
      <c r="K693" s="6">
        <v>11.9</v>
      </c>
    </row>
    <row r="694" spans="1:11">
      <c r="A694" t="s">
        <v>197</v>
      </c>
      <c r="B694" s="6">
        <v>2011</v>
      </c>
      <c r="C694" s="6">
        <v>68.5</v>
      </c>
      <c r="D694" s="6">
        <v>183</v>
      </c>
      <c r="E694" s="6">
        <v>2.83</v>
      </c>
      <c r="F694" s="7">
        <v>140.69052840000001</v>
      </c>
      <c r="G694" s="6">
        <v>41.4</v>
      </c>
      <c r="H694" s="6">
        <v>5.65</v>
      </c>
      <c r="I694" s="7">
        <v>1564.9669449999999</v>
      </c>
      <c r="J694" s="8">
        <v>293394</v>
      </c>
      <c r="K694" s="6">
        <v>12</v>
      </c>
    </row>
    <row r="695" spans="1:11">
      <c r="A695" t="s">
        <v>197</v>
      </c>
      <c r="B695" s="6">
        <v>2012</v>
      </c>
      <c r="C695" s="6">
        <v>68.8</v>
      </c>
      <c r="D695" s="6">
        <v>184</v>
      </c>
      <c r="E695" s="6">
        <v>0.01</v>
      </c>
      <c r="F695" s="7">
        <v>16.714062949999999</v>
      </c>
      <c r="G695" s="6">
        <v>42.2</v>
      </c>
      <c r="H695" s="6">
        <v>6.49</v>
      </c>
      <c r="I695" s="7">
        <v>174.468298</v>
      </c>
      <c r="J695" s="8">
        <v>297745</v>
      </c>
      <c r="K695" s="6">
        <v>12</v>
      </c>
    </row>
    <row r="696" spans="1:11">
      <c r="A696" t="s">
        <v>197</v>
      </c>
      <c r="B696" s="6">
        <v>2013</v>
      </c>
      <c r="C696" s="6">
        <v>69.099999999999994</v>
      </c>
      <c r="D696" s="6">
        <v>185</v>
      </c>
      <c r="E696" s="6">
        <v>0.01</v>
      </c>
      <c r="F696" s="7">
        <v>19.162469600000001</v>
      </c>
      <c r="G696" s="6">
        <v>43</v>
      </c>
      <c r="H696" s="6">
        <v>6.32</v>
      </c>
      <c r="I696" s="7">
        <v>197.551233</v>
      </c>
      <c r="J696" s="8">
        <v>32432</v>
      </c>
      <c r="K696" s="6">
        <v>12</v>
      </c>
    </row>
    <row r="697" spans="1:11">
      <c r="A697" t="s">
        <v>197</v>
      </c>
      <c r="B697" s="6">
        <v>2014</v>
      </c>
      <c r="C697" s="6">
        <v>69.2</v>
      </c>
      <c r="D697" s="6">
        <v>184</v>
      </c>
      <c r="E697" s="6">
        <v>0.01</v>
      </c>
      <c r="F697" s="7">
        <v>0.44280240399999998</v>
      </c>
      <c r="G697" s="6">
        <v>43.9</v>
      </c>
      <c r="H697" s="6">
        <v>5.84</v>
      </c>
      <c r="I697" s="7">
        <v>25.448414</v>
      </c>
      <c r="J697" s="8">
        <v>37577</v>
      </c>
      <c r="K697" s="6">
        <v>12.1</v>
      </c>
    </row>
    <row r="698" spans="1:11">
      <c r="A698" t="s">
        <v>198</v>
      </c>
      <c r="B698" s="6">
        <v>2010</v>
      </c>
      <c r="C698" s="6">
        <v>71</v>
      </c>
      <c r="D698" s="6">
        <v>145</v>
      </c>
      <c r="E698" s="6">
        <v>0.91</v>
      </c>
      <c r="F698" s="7">
        <v>471.86265250000002</v>
      </c>
      <c r="G698" s="6">
        <v>49.1</v>
      </c>
      <c r="H698" s="6">
        <v>4.71</v>
      </c>
      <c r="I698" s="7">
        <v>2965.8243400000001</v>
      </c>
      <c r="J698" s="8">
        <v>236295</v>
      </c>
      <c r="K698" s="6">
        <v>10.8</v>
      </c>
    </row>
    <row r="699" spans="1:11">
      <c r="A699" t="s">
        <v>198</v>
      </c>
      <c r="B699" s="6">
        <v>2011</v>
      </c>
      <c r="C699" s="6">
        <v>71.2</v>
      </c>
      <c r="D699" s="6">
        <v>141</v>
      </c>
      <c r="E699" s="6">
        <v>0.85</v>
      </c>
      <c r="F699" s="7">
        <v>457.97317420000002</v>
      </c>
      <c r="G699" s="6">
        <v>49.9</v>
      </c>
      <c r="H699" s="6">
        <v>3.85</v>
      </c>
      <c r="I699" s="7">
        <v>3275.9168399999999</v>
      </c>
      <c r="J699" s="8">
        <v>241871</v>
      </c>
      <c r="K699" s="6">
        <v>10.8</v>
      </c>
    </row>
    <row r="700" spans="1:11">
      <c r="A700" t="s">
        <v>198</v>
      </c>
      <c r="B700" s="6">
        <v>2012</v>
      </c>
      <c r="C700" s="6">
        <v>71.400000000000006</v>
      </c>
      <c r="D700" s="6">
        <v>138</v>
      </c>
      <c r="E700" s="6">
        <v>0.01</v>
      </c>
      <c r="F700" s="7">
        <v>427.98852219999998</v>
      </c>
      <c r="G700" s="6">
        <v>5.8</v>
      </c>
      <c r="H700" s="6">
        <v>3.7</v>
      </c>
      <c r="I700" s="7">
        <v>3158.5868799999998</v>
      </c>
      <c r="J700" s="8">
        <v>247485</v>
      </c>
      <c r="K700" s="6">
        <v>10.8</v>
      </c>
    </row>
    <row r="701" spans="1:11">
      <c r="A701" t="s">
        <v>198</v>
      </c>
      <c r="B701" s="6">
        <v>2013</v>
      </c>
      <c r="C701" s="6">
        <v>71.599999999999994</v>
      </c>
      <c r="D701" s="6">
        <v>135</v>
      </c>
      <c r="E701" s="6">
        <v>0.01</v>
      </c>
      <c r="F701" s="7">
        <v>447.54564499999998</v>
      </c>
      <c r="G701" s="6">
        <v>51.7</v>
      </c>
      <c r="H701" s="6">
        <v>3.92</v>
      </c>
      <c r="I701" s="7">
        <v>3167.3435599999998</v>
      </c>
      <c r="J701" s="8">
        <v>253142</v>
      </c>
      <c r="K701" s="6">
        <v>10.8</v>
      </c>
    </row>
    <row r="702" spans="1:11">
      <c r="A702" t="s">
        <v>198</v>
      </c>
      <c r="B702" s="6">
        <v>2014</v>
      </c>
      <c r="C702" s="6">
        <v>71.7</v>
      </c>
      <c r="D702" s="6">
        <v>134</v>
      </c>
      <c r="E702" s="6">
        <v>0.01</v>
      </c>
      <c r="F702" s="7">
        <v>564.81670429999997</v>
      </c>
      <c r="G702" s="6">
        <v>52.5</v>
      </c>
      <c r="H702" s="6">
        <v>5.2</v>
      </c>
      <c r="I702" s="7">
        <v>3148.3651300000001</v>
      </c>
      <c r="J702" s="8">
        <v>25885</v>
      </c>
      <c r="K702" s="6">
        <v>10.8</v>
      </c>
    </row>
    <row r="703" spans="1:11">
      <c r="A703" t="s">
        <v>202</v>
      </c>
      <c r="B703" s="6">
        <v>2010</v>
      </c>
      <c r="C703" s="6">
        <v>58</v>
      </c>
      <c r="D703" s="6">
        <v>363</v>
      </c>
      <c r="E703" s="6">
        <v>2.4700000000000002</v>
      </c>
      <c r="F703" s="7">
        <v>184.3649102</v>
      </c>
      <c r="G703" s="6">
        <v>2.7</v>
      </c>
      <c r="H703" s="6">
        <v>4.41</v>
      </c>
      <c r="I703" s="7">
        <v>1463.213573</v>
      </c>
      <c r="J703" s="8">
        <v>138533</v>
      </c>
      <c r="K703" s="6">
        <v>11.8</v>
      </c>
    </row>
    <row r="704" spans="1:11">
      <c r="A704" t="s">
        <v>202</v>
      </c>
      <c r="B704" s="6">
        <v>2011</v>
      </c>
      <c r="C704" s="6">
        <v>58.2</v>
      </c>
      <c r="D704" s="6">
        <v>366</v>
      </c>
      <c r="E704" s="6">
        <v>2.57</v>
      </c>
      <c r="F704" s="7">
        <v>183.04616949999999</v>
      </c>
      <c r="G704" s="6">
        <v>21.2</v>
      </c>
      <c r="H704" s="6">
        <v>4.26</v>
      </c>
      <c r="I704" s="7">
        <v>1644.619672</v>
      </c>
      <c r="J704" s="8">
        <v>14264756</v>
      </c>
      <c r="K704" s="6">
        <v>12</v>
      </c>
    </row>
    <row r="705" spans="1:11">
      <c r="A705" t="s">
        <v>202</v>
      </c>
      <c r="B705" s="6">
        <v>2012</v>
      </c>
      <c r="C705" s="6">
        <v>59.2</v>
      </c>
      <c r="D705" s="6">
        <v>349</v>
      </c>
      <c r="E705" s="6">
        <v>2.59</v>
      </c>
      <c r="F705" s="7">
        <v>196.91524960000001</v>
      </c>
      <c r="G705" s="6">
        <v>21.7</v>
      </c>
      <c r="H705" s="6">
        <v>4.91</v>
      </c>
      <c r="I705" s="7">
        <v>1734.9361200000001</v>
      </c>
      <c r="J705" s="8">
        <v>14699937</v>
      </c>
      <c r="K705" s="6">
        <v>12.3</v>
      </c>
    </row>
    <row r="706" spans="1:11">
      <c r="A706" t="s">
        <v>202</v>
      </c>
      <c r="B706" s="6">
        <v>2013</v>
      </c>
      <c r="C706" s="6">
        <v>63</v>
      </c>
      <c r="D706" s="6">
        <v>328</v>
      </c>
      <c r="E706" s="6">
        <v>2.41</v>
      </c>
      <c r="F706" s="7">
        <v>20.62306285</v>
      </c>
      <c r="G706" s="6">
        <v>22.3</v>
      </c>
      <c r="H706" s="6">
        <v>4.99</v>
      </c>
      <c r="I706" s="7">
        <v>185.79335900000001</v>
      </c>
      <c r="J706" s="8">
        <v>1515321</v>
      </c>
      <c r="K706" s="6">
        <v>12.5</v>
      </c>
    </row>
    <row r="707" spans="1:11">
      <c r="A707" t="s">
        <v>202</v>
      </c>
      <c r="B707" s="6">
        <v>2014</v>
      </c>
      <c r="C707" s="6">
        <v>61.1</v>
      </c>
      <c r="D707" s="6">
        <v>314</v>
      </c>
      <c r="E707" s="6">
        <v>0.01</v>
      </c>
      <c r="F707" s="7">
        <v>196.66757680000001</v>
      </c>
      <c r="G707" s="6">
        <v>22.8</v>
      </c>
      <c r="H707" s="6">
        <v>4.99</v>
      </c>
      <c r="I707" s="7">
        <v>1738.8822</v>
      </c>
      <c r="J707" s="8">
        <v>1562974</v>
      </c>
      <c r="K707" s="6">
        <v>12.5</v>
      </c>
    </row>
    <row r="708" spans="1:11">
      <c r="A708" t="s">
        <v>203</v>
      </c>
      <c r="B708" s="6">
        <v>2010</v>
      </c>
      <c r="C708" s="6">
        <v>52.4</v>
      </c>
      <c r="D708" s="6">
        <v>527</v>
      </c>
      <c r="E708" s="6">
        <v>5.21</v>
      </c>
      <c r="F708" s="7">
        <v>53.308580810000002</v>
      </c>
      <c r="G708" s="6">
        <v>29.4</v>
      </c>
      <c r="H708" s="6">
        <v>5.37</v>
      </c>
      <c r="I708" s="7">
        <v>713.63562000000002</v>
      </c>
      <c r="J708" s="8">
        <v>1486317</v>
      </c>
      <c r="K708" s="6">
        <v>10</v>
      </c>
    </row>
    <row r="709" spans="1:11">
      <c r="A709" t="s">
        <v>203</v>
      </c>
      <c r="B709" s="6">
        <v>2011</v>
      </c>
      <c r="C709" s="6">
        <v>54.9</v>
      </c>
      <c r="D709" s="6">
        <v>464</v>
      </c>
      <c r="E709" s="6">
        <v>6</v>
      </c>
      <c r="F709" s="7">
        <v>63.750530339999997</v>
      </c>
      <c r="G709" s="6">
        <v>29.9</v>
      </c>
      <c r="H709" s="6">
        <v>6.31</v>
      </c>
      <c r="I709" s="7">
        <v>839.92793600000005</v>
      </c>
      <c r="J709" s="8">
        <v>14386649</v>
      </c>
      <c r="K709" s="6">
        <v>10.1</v>
      </c>
    </row>
    <row r="710" spans="1:11">
      <c r="A710" t="s">
        <v>203</v>
      </c>
      <c r="B710" s="6">
        <v>2012</v>
      </c>
      <c r="C710" s="6">
        <v>56.6</v>
      </c>
      <c r="D710" s="6">
        <v>429</v>
      </c>
      <c r="E710" s="6">
        <v>6.09</v>
      </c>
      <c r="F710" s="7">
        <v>92.602336359999995</v>
      </c>
      <c r="G710" s="6">
        <v>3.3</v>
      </c>
      <c r="H710" s="6">
        <v>6.69</v>
      </c>
      <c r="I710" s="7">
        <v>955.64846599999998</v>
      </c>
      <c r="J710" s="8">
        <v>1471826</v>
      </c>
      <c r="K710" s="6">
        <v>9.8000000000000007</v>
      </c>
    </row>
    <row r="711" spans="1:11">
      <c r="A711" t="s">
        <v>203</v>
      </c>
      <c r="B711" s="6">
        <v>2013</v>
      </c>
      <c r="C711" s="6">
        <v>58</v>
      </c>
      <c r="D711" s="6">
        <v>399</v>
      </c>
      <c r="E711" s="6">
        <v>6.39</v>
      </c>
      <c r="F711" s="7">
        <v>10.666707280000001</v>
      </c>
      <c r="G711" s="6">
        <v>3.8</v>
      </c>
      <c r="H711" s="6">
        <v>6.88</v>
      </c>
      <c r="I711" s="7">
        <v>111.227396</v>
      </c>
      <c r="J711" s="8">
        <v>155456</v>
      </c>
      <c r="K711" s="6">
        <v>10.4</v>
      </c>
    </row>
    <row r="712" spans="1:11">
      <c r="A712" t="s">
        <v>203</v>
      </c>
      <c r="B712" s="6">
        <v>2014</v>
      </c>
      <c r="C712" s="6">
        <v>59.2</v>
      </c>
      <c r="D712" s="6">
        <v>371</v>
      </c>
      <c r="E712" s="6">
        <v>6.5</v>
      </c>
      <c r="F712" s="7">
        <v>10.82259524</v>
      </c>
      <c r="G712" s="6">
        <v>31.3</v>
      </c>
      <c r="H712" s="6">
        <v>6.44</v>
      </c>
      <c r="I712" s="7">
        <v>127.47462</v>
      </c>
      <c r="J712" s="8">
        <v>15411675</v>
      </c>
      <c r="K712" s="6">
        <v>10.3</v>
      </c>
    </row>
  </sheetData>
  <sortState xmlns:xlrd2="http://schemas.microsoft.com/office/spreadsheetml/2017/richdata2" ref="A2:K712">
    <sortCondition ref="A2:A71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57AAF-FCD5-4A4C-8AB1-92F6DF5E85E9}">
  <dimension ref="A1:K241"/>
  <sheetViews>
    <sheetView zoomScale="75" zoomScaleNormal="75" workbookViewId="0">
      <selection sqref="A1:K241"/>
    </sheetView>
  </sheetViews>
  <sheetFormatPr baseColWidth="10" defaultRowHeight="16"/>
  <cols>
    <col min="1" max="1" width="46.1640625" bestFit="1" customWidth="1"/>
    <col min="2" max="2" width="10.83203125" style="6"/>
    <col min="3" max="3" width="15.33203125" style="6" customWidth="1"/>
    <col min="4" max="4" width="15.83203125" style="6" customWidth="1"/>
    <col min="5" max="5" width="10.83203125" style="6"/>
    <col min="6" max="6" width="11.33203125" style="7" customWidth="1"/>
    <col min="7" max="7" width="10.83203125" style="6"/>
    <col min="8" max="8" width="16" style="6" customWidth="1"/>
    <col min="9" max="9" width="13.33203125" style="8" customWidth="1"/>
    <col min="10" max="10" width="17.6640625" style="8" bestFit="1" customWidth="1"/>
    <col min="11" max="11" width="10.83203125" style="6"/>
    <col min="12" max="12" width="6.5" customWidth="1"/>
  </cols>
  <sheetData>
    <row r="1" spans="1:11" ht="32" customHeight="1">
      <c r="A1" s="9" t="s">
        <v>0</v>
      </c>
      <c r="B1" s="9" t="s">
        <v>1</v>
      </c>
      <c r="C1" s="9" t="s">
        <v>2</v>
      </c>
      <c r="D1" s="9" t="s">
        <v>3</v>
      </c>
      <c r="E1" s="9" t="s">
        <v>4</v>
      </c>
      <c r="F1" s="10" t="s">
        <v>5</v>
      </c>
      <c r="G1" s="9" t="s">
        <v>6</v>
      </c>
      <c r="H1" s="9" t="s">
        <v>7</v>
      </c>
      <c r="I1" s="11" t="s">
        <v>8</v>
      </c>
      <c r="J1" s="11" t="s">
        <v>9</v>
      </c>
      <c r="K1" s="9" t="s">
        <v>10</v>
      </c>
    </row>
    <row r="2" spans="1:11">
      <c r="A2" t="s">
        <v>11</v>
      </c>
      <c r="B2" s="6">
        <v>2010</v>
      </c>
      <c r="C2" s="6">
        <v>58.8</v>
      </c>
      <c r="D2" s="6">
        <v>279</v>
      </c>
      <c r="E2" s="6">
        <v>0.01</v>
      </c>
      <c r="F2" s="7">
        <v>79.679367360000001</v>
      </c>
      <c r="G2" s="6">
        <v>16.7</v>
      </c>
      <c r="H2" s="6">
        <v>9.1999999999999993</v>
      </c>
      <c r="I2" s="8">
        <v>553.32893999999999</v>
      </c>
      <c r="J2" s="8">
        <v>2883167</v>
      </c>
      <c r="K2" s="6">
        <v>9.1999999999999993</v>
      </c>
    </row>
    <row r="3" spans="1:11">
      <c r="A3" t="s">
        <v>11</v>
      </c>
      <c r="B3" s="6">
        <v>2011</v>
      </c>
      <c r="C3" s="6">
        <v>59.2</v>
      </c>
      <c r="D3" s="6">
        <v>275</v>
      </c>
      <c r="E3" s="6">
        <v>0.01</v>
      </c>
      <c r="F3" s="7">
        <v>7.097108703</v>
      </c>
      <c r="G3" s="6">
        <v>17.2</v>
      </c>
      <c r="H3" s="6">
        <v>7.87</v>
      </c>
      <c r="I3" s="8">
        <v>63.537230999999998</v>
      </c>
      <c r="J3" s="8">
        <v>2978599</v>
      </c>
      <c r="K3" s="6">
        <v>9.5</v>
      </c>
    </row>
    <row r="4" spans="1:11">
      <c r="A4" t="s">
        <v>11</v>
      </c>
      <c r="B4" s="6">
        <v>2012</v>
      </c>
      <c r="C4" s="6">
        <v>59.5</v>
      </c>
      <c r="D4" s="6">
        <v>272</v>
      </c>
      <c r="E4" s="6">
        <v>0.01</v>
      </c>
      <c r="F4" s="7">
        <v>78.184215300000005</v>
      </c>
      <c r="G4" s="6">
        <v>17.600000000000001</v>
      </c>
      <c r="H4" s="6">
        <v>8.52</v>
      </c>
      <c r="I4" s="8">
        <v>669.95899999999995</v>
      </c>
      <c r="J4" s="8">
        <v>3696958</v>
      </c>
      <c r="K4" s="6">
        <v>9.8000000000000007</v>
      </c>
    </row>
    <row r="5" spans="1:11">
      <c r="A5" t="s">
        <v>11</v>
      </c>
      <c r="B5" s="6">
        <v>2013</v>
      </c>
      <c r="C5" s="6">
        <v>59.9</v>
      </c>
      <c r="D5" s="6">
        <v>268</v>
      </c>
      <c r="E5" s="6">
        <v>0.01</v>
      </c>
      <c r="F5" s="7">
        <v>73.219242719999997</v>
      </c>
      <c r="G5" s="6">
        <v>18.100000000000001</v>
      </c>
      <c r="H5" s="6">
        <v>8.1300000000000008</v>
      </c>
      <c r="I5" s="8">
        <v>631.74497599999995</v>
      </c>
      <c r="J5" s="8">
        <v>31731688</v>
      </c>
      <c r="K5" s="6">
        <v>9.9</v>
      </c>
    </row>
    <row r="6" spans="1:11">
      <c r="A6" t="s">
        <v>11</v>
      </c>
      <c r="B6" s="6">
        <v>2014</v>
      </c>
      <c r="C6" s="6">
        <v>59.9</v>
      </c>
      <c r="D6" s="6">
        <v>271</v>
      </c>
      <c r="E6" s="6">
        <v>0.01</v>
      </c>
      <c r="F6" s="7">
        <v>73.523581680000007</v>
      </c>
      <c r="G6" s="6">
        <v>18.600000000000001</v>
      </c>
      <c r="H6" s="6">
        <v>8.18</v>
      </c>
      <c r="I6" s="8">
        <v>612.69651399999998</v>
      </c>
      <c r="J6" s="8">
        <v>327582</v>
      </c>
      <c r="K6" s="6">
        <v>10</v>
      </c>
    </row>
    <row r="7" spans="1:11">
      <c r="A7" t="s">
        <v>11</v>
      </c>
      <c r="B7" s="6">
        <v>2015</v>
      </c>
      <c r="C7" s="6">
        <v>65</v>
      </c>
      <c r="D7" s="6">
        <v>263</v>
      </c>
      <c r="E7" s="6">
        <v>0.01</v>
      </c>
      <c r="F7" s="7">
        <v>71.279623619999995</v>
      </c>
      <c r="G7" s="6">
        <v>19.100000000000001</v>
      </c>
      <c r="H7" s="6">
        <v>8.16</v>
      </c>
      <c r="I7" s="8">
        <v>584.25921000000005</v>
      </c>
      <c r="J7" s="8">
        <v>33736494</v>
      </c>
      <c r="K7" s="6">
        <v>10.1</v>
      </c>
    </row>
    <row r="8" spans="1:11">
      <c r="A8" t="s">
        <v>14</v>
      </c>
      <c r="B8" s="6">
        <v>2011</v>
      </c>
      <c r="C8" s="6">
        <v>51</v>
      </c>
      <c r="D8" s="6">
        <v>361</v>
      </c>
      <c r="E8" s="6">
        <v>8.06</v>
      </c>
      <c r="F8" s="7">
        <v>239.89139209999999</v>
      </c>
      <c r="G8" s="6">
        <v>21</v>
      </c>
      <c r="H8" s="6">
        <v>3.38</v>
      </c>
      <c r="I8" s="8">
        <v>4299.12889</v>
      </c>
      <c r="J8" s="8">
        <v>24218565</v>
      </c>
      <c r="K8" s="6">
        <v>9.4</v>
      </c>
    </row>
    <row r="9" spans="1:11">
      <c r="A9" t="s">
        <v>14</v>
      </c>
      <c r="B9" s="6">
        <v>2012</v>
      </c>
      <c r="C9" s="6">
        <v>56</v>
      </c>
      <c r="D9" s="6">
        <v>358</v>
      </c>
      <c r="E9" s="6">
        <v>8.24</v>
      </c>
      <c r="F9" s="7">
        <v>256.12252430000001</v>
      </c>
      <c r="G9" s="6">
        <v>21.5</v>
      </c>
      <c r="H9" s="6">
        <v>3.3</v>
      </c>
      <c r="I9" s="8">
        <v>4598.2499879999996</v>
      </c>
      <c r="J9" s="8">
        <v>259615</v>
      </c>
      <c r="K9" s="6">
        <v>10.3</v>
      </c>
    </row>
    <row r="10" spans="1:11">
      <c r="A10" t="s">
        <v>14</v>
      </c>
      <c r="B10" s="6">
        <v>2013</v>
      </c>
      <c r="C10" s="6">
        <v>51.1</v>
      </c>
      <c r="D10" s="6">
        <v>355</v>
      </c>
      <c r="E10" s="6">
        <v>8.1</v>
      </c>
      <c r="F10" s="7">
        <v>35.958572789999998</v>
      </c>
      <c r="G10" s="6">
        <v>22.1</v>
      </c>
      <c r="H10" s="6">
        <v>4.26</v>
      </c>
      <c r="I10" s="8">
        <v>484.61688400000003</v>
      </c>
      <c r="J10" s="8">
        <v>2599834</v>
      </c>
      <c r="K10" s="6">
        <v>11.4</v>
      </c>
    </row>
    <row r="11" spans="1:11">
      <c r="A11" t="s">
        <v>14</v>
      </c>
      <c r="B11" s="6">
        <v>2014</v>
      </c>
      <c r="C11" s="6">
        <v>51.7</v>
      </c>
      <c r="D11" s="6">
        <v>348</v>
      </c>
      <c r="E11" s="6">
        <v>8.33</v>
      </c>
      <c r="F11" s="7">
        <v>23.965612</v>
      </c>
      <c r="G11" s="6">
        <v>22.7</v>
      </c>
      <c r="H11" s="6">
        <v>3.31</v>
      </c>
      <c r="I11" s="8">
        <v>479.31223999999997</v>
      </c>
      <c r="J11" s="8">
        <v>2692466</v>
      </c>
      <c r="K11" s="6">
        <v>11.4</v>
      </c>
    </row>
    <row r="12" spans="1:11">
      <c r="A12" t="s">
        <v>23</v>
      </c>
      <c r="B12" s="6">
        <v>2010</v>
      </c>
      <c r="C12" s="6">
        <v>69.900000000000006</v>
      </c>
      <c r="D12" s="6">
        <v>142</v>
      </c>
      <c r="E12" s="6">
        <v>0.01</v>
      </c>
      <c r="F12" s="7">
        <v>62.659454320000002</v>
      </c>
      <c r="G12" s="6">
        <v>15.2</v>
      </c>
      <c r="H12" s="6">
        <v>3.6</v>
      </c>
      <c r="I12" s="8">
        <v>757.6717572</v>
      </c>
      <c r="J12" s="8">
        <v>15214912</v>
      </c>
      <c r="K12" s="6">
        <v>8.9</v>
      </c>
    </row>
    <row r="13" spans="1:11">
      <c r="A13" t="s">
        <v>23</v>
      </c>
      <c r="B13" s="6">
        <v>2011</v>
      </c>
      <c r="C13" s="6">
        <v>73</v>
      </c>
      <c r="D13" s="6">
        <v>14</v>
      </c>
      <c r="E13" s="6">
        <v>0.01</v>
      </c>
      <c r="F13" s="7">
        <v>62.349884840000001</v>
      </c>
      <c r="G13" s="6">
        <v>15.8</v>
      </c>
      <c r="H13" s="6">
        <v>3.16</v>
      </c>
      <c r="I13" s="8">
        <v>835.78934100000004</v>
      </c>
      <c r="J13" s="8">
        <v>153911916</v>
      </c>
      <c r="K13" s="6">
        <v>9.4</v>
      </c>
    </row>
    <row r="14" spans="1:11">
      <c r="A14" t="s">
        <v>23</v>
      </c>
      <c r="B14" s="6">
        <v>2012</v>
      </c>
      <c r="C14" s="6">
        <v>77</v>
      </c>
      <c r="D14" s="6">
        <v>137</v>
      </c>
      <c r="E14" s="6">
        <v>0.01</v>
      </c>
      <c r="F14" s="7">
        <v>59.258925699999999</v>
      </c>
      <c r="G14" s="6">
        <v>16.399999999999999</v>
      </c>
      <c r="H14" s="6">
        <v>3.8</v>
      </c>
      <c r="I14" s="8">
        <v>856.34285699999998</v>
      </c>
      <c r="J14" s="8">
        <v>15572753</v>
      </c>
      <c r="K14" s="6">
        <v>9.9</v>
      </c>
    </row>
    <row r="15" spans="1:11">
      <c r="A15" t="s">
        <v>23</v>
      </c>
      <c r="B15" s="6">
        <v>2013</v>
      </c>
      <c r="C15" s="6">
        <v>71</v>
      </c>
      <c r="D15" s="6">
        <v>135</v>
      </c>
      <c r="E15" s="6">
        <v>0.01</v>
      </c>
      <c r="F15" s="7">
        <v>52.829864669999999</v>
      </c>
      <c r="G15" s="6">
        <v>17</v>
      </c>
      <c r="H15" s="6">
        <v>2.88</v>
      </c>
      <c r="I15" s="8">
        <v>951.88945349999995</v>
      </c>
      <c r="J15" s="8">
        <v>157571292</v>
      </c>
      <c r="K15" s="6">
        <v>10</v>
      </c>
    </row>
    <row r="16" spans="1:11">
      <c r="A16" t="s">
        <v>23</v>
      </c>
      <c r="B16" s="6">
        <v>2014</v>
      </c>
      <c r="C16" s="6">
        <v>71.400000000000006</v>
      </c>
      <c r="D16" s="6">
        <v>132</v>
      </c>
      <c r="E16" s="6">
        <v>0.01</v>
      </c>
      <c r="F16" s="7">
        <v>10.44640334</v>
      </c>
      <c r="G16" s="6">
        <v>17.7</v>
      </c>
      <c r="H16" s="6">
        <v>2.82</v>
      </c>
      <c r="I16" s="8">
        <v>184.56542999999999</v>
      </c>
      <c r="J16" s="8">
        <v>15945279</v>
      </c>
      <c r="K16" s="6">
        <v>10</v>
      </c>
    </row>
    <row r="17" spans="1:11">
      <c r="A17" t="s">
        <v>28</v>
      </c>
      <c r="B17" s="6">
        <v>2010</v>
      </c>
      <c r="C17" s="6">
        <v>58.7</v>
      </c>
      <c r="D17" s="6">
        <v>254</v>
      </c>
      <c r="E17" s="6">
        <v>1.33</v>
      </c>
      <c r="F17" s="7">
        <v>94.257379169999993</v>
      </c>
      <c r="G17" s="6">
        <v>23</v>
      </c>
      <c r="H17" s="6">
        <v>4.95</v>
      </c>
      <c r="I17" s="8">
        <v>757.69597399999998</v>
      </c>
      <c r="J17" s="8">
        <v>9199259</v>
      </c>
      <c r="K17" s="6">
        <v>9.5</v>
      </c>
    </row>
    <row r="18" spans="1:11">
      <c r="A18" t="s">
        <v>28</v>
      </c>
      <c r="B18" s="6">
        <v>2011</v>
      </c>
      <c r="C18" s="6">
        <v>59.1</v>
      </c>
      <c r="D18" s="6">
        <v>251</v>
      </c>
      <c r="E18" s="6">
        <v>1.4</v>
      </c>
      <c r="F18" s="7">
        <v>110.26336190000001</v>
      </c>
      <c r="G18" s="6">
        <v>23.5</v>
      </c>
      <c r="H18" s="6">
        <v>5.37</v>
      </c>
      <c r="I18" s="8">
        <v>825.94278540000005</v>
      </c>
      <c r="J18" s="8">
        <v>94682</v>
      </c>
      <c r="K18" s="6">
        <v>9.8000000000000007</v>
      </c>
    </row>
    <row r="19" spans="1:11">
      <c r="A19" t="s">
        <v>28</v>
      </c>
      <c r="B19" s="6">
        <v>2012</v>
      </c>
      <c r="C19" s="6">
        <v>59.3</v>
      </c>
      <c r="D19" s="6">
        <v>251</v>
      </c>
      <c r="E19" s="6">
        <v>0.01</v>
      </c>
      <c r="F19" s="7">
        <v>9.8040746700000003</v>
      </c>
      <c r="G19" s="6">
        <v>24.1</v>
      </c>
      <c r="H19" s="6">
        <v>4.8600000000000003</v>
      </c>
      <c r="I19" s="8">
        <v>837.95510000000002</v>
      </c>
      <c r="J19" s="8">
        <v>972916</v>
      </c>
      <c r="K19" s="6">
        <v>10</v>
      </c>
    </row>
    <row r="20" spans="1:11">
      <c r="A20" t="s">
        <v>28</v>
      </c>
      <c r="B20" s="6">
        <v>2013</v>
      </c>
      <c r="C20" s="6">
        <v>59.5</v>
      </c>
      <c r="D20" s="6">
        <v>251</v>
      </c>
      <c r="E20" s="6">
        <v>0.01</v>
      </c>
      <c r="F20" s="7">
        <v>87.408042300000005</v>
      </c>
      <c r="G20" s="6">
        <v>24.6</v>
      </c>
      <c r="H20" s="6">
        <v>4.59</v>
      </c>
      <c r="I20" s="8">
        <v>915.26745860000005</v>
      </c>
      <c r="J20" s="8">
        <v>14451</v>
      </c>
      <c r="K20" s="6">
        <v>10.3</v>
      </c>
    </row>
    <row r="21" spans="1:11">
      <c r="A21" t="s">
        <v>28</v>
      </c>
      <c r="B21" s="6">
        <v>2014</v>
      </c>
      <c r="C21" s="6">
        <v>59.7</v>
      </c>
      <c r="D21" s="6">
        <v>252</v>
      </c>
      <c r="E21" s="6">
        <v>0.01</v>
      </c>
      <c r="F21" s="7">
        <v>90.122067909999998</v>
      </c>
      <c r="G21" s="6">
        <v>25.2</v>
      </c>
      <c r="H21" s="6">
        <v>4.59</v>
      </c>
      <c r="I21" s="8">
        <v>943.68657499999995</v>
      </c>
      <c r="J21" s="8">
        <v>1286712</v>
      </c>
      <c r="K21" s="6">
        <v>10.7</v>
      </c>
    </row>
    <row r="22" spans="1:11">
      <c r="A22" t="s">
        <v>29</v>
      </c>
      <c r="B22" s="6">
        <v>2011</v>
      </c>
      <c r="C22" s="6">
        <v>68.3</v>
      </c>
      <c r="D22" s="6">
        <v>225</v>
      </c>
      <c r="E22" s="6">
        <v>0.23</v>
      </c>
      <c r="F22" s="7">
        <v>289.85240570000002</v>
      </c>
      <c r="G22" s="6">
        <v>21.1</v>
      </c>
      <c r="H22" s="6">
        <v>4.7300000000000004</v>
      </c>
      <c r="I22" s="8">
        <v>2458.4597600000002</v>
      </c>
      <c r="J22" s="8">
        <v>7451</v>
      </c>
      <c r="K22" s="6">
        <v>11.9</v>
      </c>
    </row>
    <row r="23" spans="1:11">
      <c r="A23" t="s">
        <v>29</v>
      </c>
      <c r="B23" s="6">
        <v>2012</v>
      </c>
      <c r="C23" s="6">
        <v>68.7</v>
      </c>
      <c r="D23" s="6">
        <v>223</v>
      </c>
      <c r="E23" s="6">
        <v>0.01</v>
      </c>
      <c r="F23" s="7">
        <v>188.73736640000001</v>
      </c>
      <c r="G23" s="6">
        <v>21.9</v>
      </c>
      <c r="H23" s="6">
        <v>3.7</v>
      </c>
      <c r="I23" s="8">
        <v>2422.8159999999998</v>
      </c>
      <c r="J23" s="8">
        <v>752967</v>
      </c>
      <c r="K23" s="6">
        <v>12.3</v>
      </c>
    </row>
    <row r="24" spans="1:11">
      <c r="A24" t="s">
        <v>29</v>
      </c>
      <c r="B24" s="6">
        <v>2013</v>
      </c>
      <c r="C24" s="6">
        <v>69.099999999999994</v>
      </c>
      <c r="D24" s="6">
        <v>219</v>
      </c>
      <c r="E24" s="6">
        <v>0.01</v>
      </c>
      <c r="F24" s="7">
        <v>19.79057439</v>
      </c>
      <c r="G24" s="6">
        <v>22.7</v>
      </c>
      <c r="H24" s="6">
        <v>3.83</v>
      </c>
      <c r="I24" s="8">
        <v>235.88288900000001</v>
      </c>
      <c r="J24" s="8">
        <v>764961</v>
      </c>
      <c r="K24" s="6">
        <v>12.6</v>
      </c>
    </row>
    <row r="25" spans="1:11">
      <c r="A25" t="s">
        <v>29</v>
      </c>
      <c r="B25" s="6">
        <v>2014</v>
      </c>
      <c r="C25" s="6">
        <v>69.400000000000006</v>
      </c>
      <c r="D25" s="6">
        <v>216</v>
      </c>
      <c r="E25" s="6">
        <v>0.01</v>
      </c>
      <c r="F25" s="7">
        <v>209.3921344</v>
      </c>
      <c r="G25" s="6">
        <v>23.6</v>
      </c>
      <c r="H25" s="6">
        <v>3.57</v>
      </c>
      <c r="I25" s="8">
        <v>2522.7968000000001</v>
      </c>
      <c r="J25" s="8">
        <v>776448</v>
      </c>
      <c r="K25" s="6">
        <v>12.5</v>
      </c>
    </row>
    <row r="26" spans="1:11">
      <c r="A26" t="s">
        <v>36</v>
      </c>
      <c r="B26" s="6">
        <v>2010</v>
      </c>
      <c r="C26" s="6">
        <v>57.5</v>
      </c>
      <c r="D26" s="6">
        <v>279</v>
      </c>
      <c r="E26" s="6">
        <v>4.55</v>
      </c>
      <c r="F26" s="7">
        <v>90.460182360000005</v>
      </c>
      <c r="G26" s="6">
        <v>16.600000000000001</v>
      </c>
      <c r="H26" s="6">
        <v>7.17</v>
      </c>
      <c r="I26" s="8">
        <v>575.44645270000001</v>
      </c>
      <c r="J26" s="8">
        <v>1565217</v>
      </c>
      <c r="K26" s="6">
        <v>6.3</v>
      </c>
    </row>
    <row r="27" spans="1:11">
      <c r="A27" t="s">
        <v>36</v>
      </c>
      <c r="B27" s="6">
        <v>2011</v>
      </c>
      <c r="C27" s="6">
        <v>58.1</v>
      </c>
      <c r="D27" s="6">
        <v>275</v>
      </c>
      <c r="E27" s="6">
        <v>4.51</v>
      </c>
      <c r="F27" s="7">
        <v>85.555929059999997</v>
      </c>
      <c r="G27" s="6">
        <v>17.100000000000001</v>
      </c>
      <c r="H27" s="6">
        <v>5.17</v>
      </c>
      <c r="I27" s="8">
        <v>666.84278300000005</v>
      </c>
      <c r="J27" s="8">
        <v>168194</v>
      </c>
      <c r="K27" s="6">
        <v>6.7</v>
      </c>
    </row>
    <row r="28" spans="1:11">
      <c r="A28" t="s">
        <v>36</v>
      </c>
      <c r="B28" s="6">
        <v>2012</v>
      </c>
      <c r="C28" s="6">
        <v>58.6</v>
      </c>
      <c r="D28" s="6">
        <v>271</v>
      </c>
      <c r="E28" s="6">
        <v>4.75</v>
      </c>
      <c r="F28" s="7">
        <v>78.769873630000006</v>
      </c>
      <c r="G28" s="6">
        <v>17.7</v>
      </c>
      <c r="H28" s="6">
        <v>5.33</v>
      </c>
      <c r="I28" s="8">
        <v>673.82270000000005</v>
      </c>
      <c r="J28" s="8">
        <v>16571216</v>
      </c>
      <c r="K28" s="6">
        <v>7.2</v>
      </c>
    </row>
    <row r="29" spans="1:11">
      <c r="A29" t="s">
        <v>36</v>
      </c>
      <c r="B29" s="6">
        <v>2013</v>
      </c>
      <c r="C29" s="6">
        <v>59</v>
      </c>
      <c r="D29" s="6">
        <v>27</v>
      </c>
      <c r="E29" s="6">
        <v>4.6399999999999997</v>
      </c>
      <c r="F29" s="7">
        <v>88.970402140000004</v>
      </c>
      <c r="G29" s="6">
        <v>18.2</v>
      </c>
      <c r="H29" s="6">
        <v>5.91</v>
      </c>
      <c r="I29" s="8">
        <v>699.45284700000002</v>
      </c>
      <c r="J29" s="8">
        <v>1772723</v>
      </c>
      <c r="K29" s="6">
        <v>7.5</v>
      </c>
    </row>
    <row r="30" spans="1:11">
      <c r="A30" t="s">
        <v>36</v>
      </c>
      <c r="B30" s="6">
        <v>2014</v>
      </c>
      <c r="C30" s="6">
        <v>59.3</v>
      </c>
      <c r="D30" s="6">
        <v>268</v>
      </c>
      <c r="E30" s="6">
        <v>0.01</v>
      </c>
      <c r="F30" s="7">
        <v>8.3863395010000001</v>
      </c>
      <c r="G30" s="6">
        <v>18.8</v>
      </c>
      <c r="H30" s="6">
        <v>4.96</v>
      </c>
      <c r="I30" s="8">
        <v>75.146411299999997</v>
      </c>
      <c r="J30" s="8">
        <v>17585977</v>
      </c>
      <c r="K30" s="6">
        <v>7.7</v>
      </c>
    </row>
    <row r="31" spans="1:11">
      <c r="A31" t="s">
        <v>37</v>
      </c>
      <c r="B31" s="6">
        <v>2010</v>
      </c>
      <c r="C31" s="6">
        <v>56.8</v>
      </c>
      <c r="D31" s="6">
        <v>33</v>
      </c>
      <c r="E31" s="6">
        <v>4.16</v>
      </c>
      <c r="F31" s="7">
        <v>31.14187566</v>
      </c>
      <c r="G31" s="6">
        <v>16.100000000000001</v>
      </c>
      <c r="H31" s="6">
        <v>8.82</v>
      </c>
      <c r="I31" s="8">
        <v>231.19432560000001</v>
      </c>
      <c r="J31" s="8">
        <v>876693</v>
      </c>
      <c r="K31" s="6">
        <v>9.3000000000000007</v>
      </c>
    </row>
    <row r="32" spans="1:11">
      <c r="A32" t="s">
        <v>37</v>
      </c>
      <c r="B32" s="6">
        <v>2011</v>
      </c>
      <c r="C32" s="6">
        <v>57.4</v>
      </c>
      <c r="D32" s="6">
        <v>321</v>
      </c>
      <c r="E32" s="6">
        <v>4.16</v>
      </c>
      <c r="F32" s="7">
        <v>3.595980333</v>
      </c>
      <c r="G32" s="6">
        <v>16.600000000000001</v>
      </c>
      <c r="H32" s="6">
        <v>8.58</v>
      </c>
      <c r="I32" s="8">
        <v>26.479973000000001</v>
      </c>
      <c r="J32" s="8">
        <v>94358</v>
      </c>
      <c r="K32" s="6">
        <v>9.9</v>
      </c>
    </row>
    <row r="33" spans="1:11">
      <c r="A33" t="s">
        <v>37</v>
      </c>
      <c r="B33" s="6">
        <v>2012</v>
      </c>
      <c r="C33" s="6">
        <v>58</v>
      </c>
      <c r="D33" s="6">
        <v>312</v>
      </c>
      <c r="E33" s="6">
        <v>0.01</v>
      </c>
      <c r="F33" s="7">
        <v>38.731705050000002</v>
      </c>
      <c r="G33" s="6">
        <v>17.100000000000001</v>
      </c>
      <c r="H33" s="6">
        <v>8.2100000000000009</v>
      </c>
      <c r="I33" s="8">
        <v>265.28565099999997</v>
      </c>
      <c r="J33" s="8">
        <v>931971</v>
      </c>
      <c r="K33" s="6">
        <v>10.3</v>
      </c>
    </row>
    <row r="34" spans="1:11">
      <c r="A34" t="s">
        <v>37</v>
      </c>
      <c r="B34" s="6">
        <v>2013</v>
      </c>
      <c r="C34" s="6">
        <v>58.6</v>
      </c>
      <c r="D34" s="6">
        <v>33</v>
      </c>
      <c r="E34" s="6">
        <v>0.01</v>
      </c>
      <c r="F34" s="7">
        <v>40.151284580000002</v>
      </c>
      <c r="G34" s="6">
        <v>17.600000000000001</v>
      </c>
      <c r="H34" s="6">
        <v>8.3000000000000007</v>
      </c>
      <c r="I34" s="8">
        <v>282.75552520000002</v>
      </c>
      <c r="J34" s="8">
        <v>96186</v>
      </c>
      <c r="K34" s="6">
        <v>10.5</v>
      </c>
    </row>
    <row r="35" spans="1:11">
      <c r="A35" t="s">
        <v>37</v>
      </c>
      <c r="B35" s="6">
        <v>2014</v>
      </c>
      <c r="C35" s="6">
        <v>59.1</v>
      </c>
      <c r="D35" s="6">
        <v>297</v>
      </c>
      <c r="E35" s="6">
        <v>0.01</v>
      </c>
      <c r="F35" s="7">
        <v>41.251590380000003</v>
      </c>
      <c r="G35" s="6">
        <v>18.2</v>
      </c>
      <c r="H35" s="6">
        <v>7.54</v>
      </c>
      <c r="I35" s="8">
        <v>312.7489794</v>
      </c>
      <c r="J35" s="8">
        <v>989179</v>
      </c>
      <c r="K35" s="6">
        <v>10.6</v>
      </c>
    </row>
    <row r="36" spans="1:11">
      <c r="A36" t="s">
        <v>39</v>
      </c>
      <c r="B36" s="6">
        <v>2010</v>
      </c>
      <c r="C36" s="6">
        <v>72.5</v>
      </c>
      <c r="D36" s="6">
        <v>123</v>
      </c>
      <c r="E36" s="6">
        <v>4.75</v>
      </c>
      <c r="F36" s="7">
        <v>286.89073029999997</v>
      </c>
      <c r="G36" s="6">
        <v>27.5</v>
      </c>
      <c r="H36" s="6">
        <v>4.83</v>
      </c>
      <c r="I36" s="8">
        <v>3312.8259849999999</v>
      </c>
      <c r="J36" s="8">
        <v>52384</v>
      </c>
      <c r="K36" s="6">
        <v>12.7</v>
      </c>
    </row>
    <row r="37" spans="1:11">
      <c r="A37" t="s">
        <v>39</v>
      </c>
      <c r="B37" s="6">
        <v>2011</v>
      </c>
      <c r="C37" s="6">
        <v>72.599999999999994</v>
      </c>
      <c r="D37" s="6">
        <v>122</v>
      </c>
      <c r="E37" s="6">
        <v>5.07</v>
      </c>
      <c r="F37" s="7">
        <v>4.4091534360000004</v>
      </c>
      <c r="G37" s="6">
        <v>28.2</v>
      </c>
      <c r="H37" s="6">
        <v>4.5999999999999996</v>
      </c>
      <c r="I37" s="8">
        <v>367.42945300000002</v>
      </c>
      <c r="J37" s="8">
        <v>5867</v>
      </c>
      <c r="K37" s="6">
        <v>13.1</v>
      </c>
    </row>
    <row r="38" spans="1:11">
      <c r="A38" t="s">
        <v>39</v>
      </c>
      <c r="B38" s="6">
        <v>2012</v>
      </c>
      <c r="C38" s="6">
        <v>72.7</v>
      </c>
      <c r="D38" s="6">
        <v>121</v>
      </c>
      <c r="E38" s="6">
        <v>0.01</v>
      </c>
      <c r="F38" s="7">
        <v>33.558889979999996</v>
      </c>
      <c r="G38" s="6">
        <v>29</v>
      </c>
      <c r="H38" s="6">
        <v>4.6100000000000003</v>
      </c>
      <c r="I38" s="8">
        <v>348.48276199999998</v>
      </c>
      <c r="J38" s="8">
        <v>513979</v>
      </c>
      <c r="K38" s="6">
        <v>13.2</v>
      </c>
    </row>
    <row r="39" spans="1:11">
      <c r="A39" t="s">
        <v>39</v>
      </c>
      <c r="B39" s="6">
        <v>2013</v>
      </c>
      <c r="C39" s="6">
        <v>72.8</v>
      </c>
      <c r="D39" s="6">
        <v>12</v>
      </c>
      <c r="E39" s="6">
        <v>0.01</v>
      </c>
      <c r="F39" s="7">
        <v>325.62986269999999</v>
      </c>
      <c r="G39" s="6">
        <v>29.7</v>
      </c>
      <c r="H39" s="6">
        <v>4.29</v>
      </c>
      <c r="I39" s="8">
        <v>3558.7963140000002</v>
      </c>
      <c r="J39" s="8">
        <v>5216</v>
      </c>
      <c r="K39" s="6">
        <v>13.6</v>
      </c>
    </row>
    <row r="40" spans="1:11">
      <c r="A40" t="s">
        <v>40</v>
      </c>
      <c r="B40" s="6">
        <v>2010</v>
      </c>
      <c r="C40" s="6">
        <v>66.599999999999994</v>
      </c>
      <c r="D40" s="6">
        <v>192</v>
      </c>
      <c r="E40" s="6">
        <v>2.2000000000000002</v>
      </c>
      <c r="F40" s="7">
        <v>56.884164810000001</v>
      </c>
      <c r="G40" s="6">
        <v>16.399999999999999</v>
      </c>
      <c r="H40" s="6">
        <v>5.95</v>
      </c>
      <c r="I40" s="8">
        <v>785.69288410000001</v>
      </c>
      <c r="J40" s="8">
        <v>143874</v>
      </c>
      <c r="K40" s="6">
        <v>10.6</v>
      </c>
    </row>
    <row r="41" spans="1:11">
      <c r="A41" t="s">
        <v>40</v>
      </c>
      <c r="B41" s="6">
        <v>2011</v>
      </c>
      <c r="C41" s="6">
        <v>67</v>
      </c>
      <c r="D41" s="6">
        <v>19</v>
      </c>
      <c r="E41" s="6">
        <v>2.12</v>
      </c>
      <c r="F41" s="7">
        <v>60.185917709999998</v>
      </c>
      <c r="G41" s="6">
        <v>17</v>
      </c>
      <c r="H41" s="6">
        <v>5.64</v>
      </c>
      <c r="I41" s="8">
        <v>882.49146199999996</v>
      </c>
      <c r="J41" s="8">
        <v>14537886</v>
      </c>
      <c r="K41" s="6">
        <v>10.7</v>
      </c>
    </row>
    <row r="42" spans="1:11">
      <c r="A42" t="s">
        <v>40</v>
      </c>
      <c r="B42" s="6">
        <v>2012</v>
      </c>
      <c r="C42" s="6">
        <v>67.400000000000006</v>
      </c>
      <c r="D42" s="6">
        <v>186</v>
      </c>
      <c r="E42" s="6">
        <v>0.01</v>
      </c>
      <c r="F42" s="7">
        <v>6.914723983</v>
      </c>
      <c r="G42" s="6">
        <v>17.600000000000001</v>
      </c>
      <c r="H42" s="6">
        <v>6.24</v>
      </c>
      <c r="I42" s="8">
        <v>95.244131999999993</v>
      </c>
      <c r="J42" s="8">
        <v>14776866</v>
      </c>
      <c r="K42" s="6">
        <v>10.7</v>
      </c>
    </row>
    <row r="43" spans="1:11">
      <c r="A43" t="s">
        <v>40</v>
      </c>
      <c r="B43" s="6">
        <v>2013</v>
      </c>
      <c r="C43" s="6">
        <v>67.8</v>
      </c>
      <c r="D43" s="6">
        <v>183</v>
      </c>
      <c r="E43" s="6">
        <v>0.01</v>
      </c>
      <c r="F43" s="7">
        <v>8.7582145380000007</v>
      </c>
      <c r="G43" s="6">
        <v>18.2</v>
      </c>
      <c r="H43" s="6">
        <v>5.93</v>
      </c>
      <c r="I43" s="8">
        <v>128.419568</v>
      </c>
      <c r="J43" s="8">
        <v>1522692</v>
      </c>
      <c r="K43" s="6">
        <v>10.8</v>
      </c>
    </row>
    <row r="44" spans="1:11">
      <c r="A44" t="s">
        <v>40</v>
      </c>
      <c r="B44" s="6">
        <v>2014</v>
      </c>
      <c r="C44" s="6">
        <v>68.3</v>
      </c>
      <c r="D44" s="6">
        <v>179</v>
      </c>
      <c r="E44" s="6">
        <v>0.01</v>
      </c>
      <c r="F44" s="7">
        <v>12.17952064</v>
      </c>
      <c r="G44" s="6">
        <v>18.899999999999999</v>
      </c>
      <c r="H44" s="6">
        <v>5.68</v>
      </c>
      <c r="I44" s="8">
        <v>198.68712300000001</v>
      </c>
      <c r="J44" s="8">
        <v>152779</v>
      </c>
      <c r="K44" s="6">
        <v>10.9</v>
      </c>
    </row>
    <row r="45" spans="1:11">
      <c r="A45" t="s">
        <v>41</v>
      </c>
      <c r="B45" s="6">
        <v>2010</v>
      </c>
      <c r="C45" s="6">
        <v>55.3</v>
      </c>
      <c r="D45" s="6">
        <v>37</v>
      </c>
      <c r="E45" s="6">
        <v>6.15</v>
      </c>
      <c r="F45" s="7">
        <v>100.8987451</v>
      </c>
      <c r="G45" s="6">
        <v>26</v>
      </c>
      <c r="H45" s="6">
        <v>5.28</v>
      </c>
      <c r="I45" s="8">
        <v>1182.8692269999999</v>
      </c>
      <c r="J45" s="8">
        <v>1997495</v>
      </c>
      <c r="K45" s="6">
        <v>9.6999999999999993</v>
      </c>
    </row>
    <row r="46" spans="1:11">
      <c r="A46" t="s">
        <v>41</v>
      </c>
      <c r="B46" s="6">
        <v>2011</v>
      </c>
      <c r="C46" s="6">
        <v>55.6</v>
      </c>
      <c r="D46" s="6">
        <v>371</v>
      </c>
      <c r="E46" s="6">
        <v>6.19</v>
      </c>
      <c r="F46" s="7">
        <v>83.180712409999998</v>
      </c>
      <c r="G46" s="6">
        <v>26.6</v>
      </c>
      <c r="H46" s="6">
        <v>3.96</v>
      </c>
      <c r="I46" s="8">
        <v>1295.6497260000001</v>
      </c>
      <c r="J46" s="8">
        <v>252447</v>
      </c>
      <c r="K46" s="6">
        <v>10</v>
      </c>
    </row>
    <row r="47" spans="1:11">
      <c r="A47" t="s">
        <v>41</v>
      </c>
      <c r="B47" s="6">
        <v>2012</v>
      </c>
      <c r="C47" s="6">
        <v>55.9</v>
      </c>
      <c r="D47" s="6">
        <v>369</v>
      </c>
      <c r="E47" s="6">
        <v>0.01</v>
      </c>
      <c r="F47" s="7">
        <v>68.558391119999996</v>
      </c>
      <c r="G47" s="6">
        <v>27.2</v>
      </c>
      <c r="H47" s="6">
        <v>4.34</v>
      </c>
      <c r="I47" s="8">
        <v>1255.648189</v>
      </c>
      <c r="J47" s="8">
        <v>2182383</v>
      </c>
      <c r="K47" s="6">
        <v>10.4</v>
      </c>
    </row>
    <row r="48" spans="1:11">
      <c r="A48" t="s">
        <v>41</v>
      </c>
      <c r="B48" s="6">
        <v>2013</v>
      </c>
      <c r="C48" s="6">
        <v>56.4</v>
      </c>
      <c r="D48" s="6">
        <v>364</v>
      </c>
      <c r="E48" s="6">
        <v>0.01</v>
      </c>
      <c r="F48" s="7">
        <v>63.07890158</v>
      </c>
      <c r="G48" s="6">
        <v>27.8</v>
      </c>
      <c r="H48" s="6">
        <v>4.29</v>
      </c>
      <c r="I48" s="8">
        <v>1365.34419</v>
      </c>
      <c r="J48" s="8">
        <v>21655715</v>
      </c>
      <c r="K48" s="6">
        <v>10.4</v>
      </c>
    </row>
    <row r="49" spans="1:11">
      <c r="A49" t="s">
        <v>41</v>
      </c>
      <c r="B49" s="6">
        <v>2014</v>
      </c>
      <c r="C49" s="6">
        <v>56.7</v>
      </c>
      <c r="D49" s="6">
        <v>366</v>
      </c>
      <c r="E49" s="6">
        <v>0.01</v>
      </c>
      <c r="F49" s="7">
        <v>61.392636420000002</v>
      </c>
      <c r="G49" s="6">
        <v>28.4</v>
      </c>
      <c r="H49" s="6">
        <v>4.0999999999999996</v>
      </c>
      <c r="I49" s="8">
        <v>1441.1416999999999</v>
      </c>
      <c r="J49" s="8">
        <v>2223994</v>
      </c>
      <c r="K49" s="6">
        <v>10.4</v>
      </c>
    </row>
    <row r="50" spans="1:11">
      <c r="A50" t="s">
        <v>43</v>
      </c>
      <c r="B50" s="6">
        <v>2012</v>
      </c>
      <c r="C50" s="6">
        <v>53</v>
      </c>
      <c r="D50" s="6">
        <v>439</v>
      </c>
      <c r="E50" s="6">
        <v>0.01</v>
      </c>
      <c r="F50" s="7">
        <v>7.3448082140000004</v>
      </c>
      <c r="G50" s="6">
        <v>21.2</v>
      </c>
      <c r="H50" s="6">
        <v>3.62</v>
      </c>
      <c r="I50" s="8">
        <v>486.41113999999999</v>
      </c>
      <c r="J50" s="8">
        <v>449416</v>
      </c>
      <c r="K50" s="6">
        <v>7.1</v>
      </c>
    </row>
    <row r="51" spans="1:11">
      <c r="A51" t="s">
        <v>43</v>
      </c>
      <c r="B51" s="6">
        <v>2013</v>
      </c>
      <c r="C51" s="6">
        <v>49.9</v>
      </c>
      <c r="D51" s="6">
        <v>451</v>
      </c>
      <c r="E51" s="6">
        <v>0.01</v>
      </c>
      <c r="F51" s="7">
        <v>52.377666009999999</v>
      </c>
      <c r="G51" s="6">
        <v>21.6</v>
      </c>
      <c r="H51" s="6">
        <v>3.82</v>
      </c>
      <c r="I51" s="8">
        <v>337.48496139999997</v>
      </c>
      <c r="J51" s="8">
        <v>4499653</v>
      </c>
      <c r="K51" s="6">
        <v>7.1</v>
      </c>
    </row>
    <row r="52" spans="1:11">
      <c r="A52" t="s">
        <v>43</v>
      </c>
      <c r="B52" s="6">
        <v>2014</v>
      </c>
      <c r="C52" s="6">
        <v>58</v>
      </c>
      <c r="D52" s="6">
        <v>437</v>
      </c>
      <c r="E52" s="6">
        <v>0.01</v>
      </c>
      <c r="F52" s="7">
        <v>53.439643230000001</v>
      </c>
      <c r="G52" s="6">
        <v>22.1</v>
      </c>
      <c r="H52" s="6">
        <v>4.2</v>
      </c>
      <c r="I52" s="8">
        <v>377.132274</v>
      </c>
      <c r="J52" s="8">
        <v>4515392</v>
      </c>
      <c r="K52" s="6">
        <v>7.1</v>
      </c>
    </row>
    <row r="53" spans="1:11">
      <c r="A53" t="s">
        <v>44</v>
      </c>
      <c r="B53" s="6">
        <v>2010</v>
      </c>
      <c r="C53" s="6">
        <v>51.2</v>
      </c>
      <c r="D53" s="6">
        <v>364</v>
      </c>
      <c r="E53" s="6">
        <v>0.5</v>
      </c>
      <c r="F53" s="7">
        <v>43.573289080000002</v>
      </c>
      <c r="G53" s="6">
        <v>17.100000000000001</v>
      </c>
      <c r="H53" s="6">
        <v>2.95</v>
      </c>
      <c r="I53" s="8">
        <v>896.56973410000001</v>
      </c>
      <c r="J53" s="8">
        <v>1188722</v>
      </c>
      <c r="K53" s="6">
        <v>6.7</v>
      </c>
    </row>
    <row r="54" spans="1:11">
      <c r="A54" t="s">
        <v>44</v>
      </c>
      <c r="B54" s="6">
        <v>2011</v>
      </c>
      <c r="C54" s="6">
        <v>51.6</v>
      </c>
      <c r="D54" s="6">
        <v>365</v>
      </c>
      <c r="E54" s="6">
        <v>0.56000000000000005</v>
      </c>
      <c r="F54" s="7">
        <v>67.762690890000002</v>
      </c>
      <c r="G54" s="6">
        <v>17.5</v>
      </c>
      <c r="H54" s="6">
        <v>3.17</v>
      </c>
      <c r="I54" s="8">
        <v>989.23636329999999</v>
      </c>
      <c r="J54" s="8">
        <v>12288651</v>
      </c>
      <c r="K54" s="6">
        <v>6.7</v>
      </c>
    </row>
    <row r="55" spans="1:11">
      <c r="A55" t="s">
        <v>44</v>
      </c>
      <c r="B55" s="6">
        <v>2012</v>
      </c>
      <c r="C55" s="6">
        <v>51.8</v>
      </c>
      <c r="D55" s="6">
        <v>367</v>
      </c>
      <c r="E55" s="6">
        <v>0.62</v>
      </c>
      <c r="F55" s="7">
        <v>57.824270900000002</v>
      </c>
      <c r="G55" s="6">
        <v>17.899999999999999</v>
      </c>
      <c r="H55" s="6">
        <v>3</v>
      </c>
      <c r="I55" s="8">
        <v>973.47257400000001</v>
      </c>
      <c r="J55" s="8">
        <v>1275135</v>
      </c>
      <c r="K55" s="6">
        <v>7.3</v>
      </c>
    </row>
    <row r="56" spans="1:11">
      <c r="A56" t="s">
        <v>44</v>
      </c>
      <c r="B56" s="6">
        <v>2013</v>
      </c>
      <c r="C56" s="6">
        <v>52.2</v>
      </c>
      <c r="D56" s="6">
        <v>366</v>
      </c>
      <c r="E56" s="6">
        <v>0.64</v>
      </c>
      <c r="F56" s="7">
        <v>76.523825349999996</v>
      </c>
      <c r="G56" s="6">
        <v>18.2</v>
      </c>
      <c r="H56" s="6">
        <v>3.42</v>
      </c>
      <c r="I56" s="8">
        <v>986.13176999999996</v>
      </c>
      <c r="J56" s="8">
        <v>13133589</v>
      </c>
      <c r="K56" s="6">
        <v>7.3</v>
      </c>
    </row>
    <row r="57" spans="1:11">
      <c r="A57" t="s">
        <v>44</v>
      </c>
      <c r="B57" s="6">
        <v>2014</v>
      </c>
      <c r="C57" s="6">
        <v>52.6</v>
      </c>
      <c r="D57" s="6">
        <v>362</v>
      </c>
      <c r="E57" s="6">
        <v>0.01</v>
      </c>
      <c r="F57" s="7">
        <v>11.3020668</v>
      </c>
      <c r="G57" s="6">
        <v>18.7</v>
      </c>
      <c r="H57" s="6">
        <v>3.62</v>
      </c>
      <c r="I57" s="8">
        <v>125.998515</v>
      </c>
      <c r="J57" s="8">
        <v>13569438</v>
      </c>
      <c r="K57" s="6">
        <v>7.3</v>
      </c>
    </row>
    <row r="58" spans="1:11">
      <c r="A58" t="s">
        <v>46</v>
      </c>
      <c r="B58" s="6">
        <v>2010</v>
      </c>
      <c r="C58" s="6">
        <v>75</v>
      </c>
      <c r="D58" s="6">
        <v>92</v>
      </c>
      <c r="E58" s="6">
        <v>5.75</v>
      </c>
      <c r="F58" s="7">
        <v>5.660754839</v>
      </c>
      <c r="G58" s="6">
        <v>28.1</v>
      </c>
      <c r="H58" s="6">
        <v>4.8899999999999997</v>
      </c>
      <c r="I58" s="8">
        <v>456.51248700000002</v>
      </c>
      <c r="J58" s="8">
        <v>133775</v>
      </c>
      <c r="K58" s="6">
        <v>12.5</v>
      </c>
    </row>
    <row r="59" spans="1:11">
      <c r="A59" t="s">
        <v>46</v>
      </c>
      <c r="B59" s="6">
        <v>2011</v>
      </c>
      <c r="C59" s="6">
        <v>75.2</v>
      </c>
      <c r="D59" s="6">
        <v>91</v>
      </c>
      <c r="E59" s="6">
        <v>5.63</v>
      </c>
      <c r="F59" s="7">
        <v>91.267497789999993</v>
      </c>
      <c r="G59" s="6">
        <v>29</v>
      </c>
      <c r="H59" s="6">
        <v>5.3</v>
      </c>
      <c r="I59" s="8">
        <v>5633.7961599999999</v>
      </c>
      <c r="J59" s="8">
        <v>134413</v>
      </c>
      <c r="K59" s="6">
        <v>12.8</v>
      </c>
    </row>
    <row r="60" spans="1:11">
      <c r="A60" t="s">
        <v>46</v>
      </c>
      <c r="B60" s="6">
        <v>2014</v>
      </c>
      <c r="C60" s="6">
        <v>75.8</v>
      </c>
      <c r="D60" s="6">
        <v>86</v>
      </c>
      <c r="E60" s="6">
        <v>5.78</v>
      </c>
      <c r="F60" s="7">
        <v>109.8743903</v>
      </c>
      <c r="G60" s="6">
        <v>31.9</v>
      </c>
      <c r="H60" s="6">
        <v>5.55</v>
      </c>
      <c r="I60" s="8">
        <v>7683.5237999999999</v>
      </c>
      <c r="J60" s="8">
        <v>136427</v>
      </c>
      <c r="K60" s="6">
        <v>13.1</v>
      </c>
    </row>
    <row r="61" spans="1:11">
      <c r="A61" t="s">
        <v>48</v>
      </c>
      <c r="B61" s="6">
        <v>2010</v>
      </c>
      <c r="C61" s="6">
        <v>61.8</v>
      </c>
      <c r="D61" s="6">
        <v>246</v>
      </c>
      <c r="E61" s="6">
        <v>0.15</v>
      </c>
      <c r="F61" s="7">
        <v>47.304218730000002</v>
      </c>
      <c r="G61" s="6">
        <v>21.6</v>
      </c>
      <c r="H61" s="6">
        <v>5.82</v>
      </c>
      <c r="I61" s="8">
        <v>769.17428829999994</v>
      </c>
      <c r="J61" s="8">
        <v>689692</v>
      </c>
      <c r="K61" s="6">
        <v>10.5</v>
      </c>
    </row>
    <row r="62" spans="1:11">
      <c r="A62" t="s">
        <v>48</v>
      </c>
      <c r="B62" s="6">
        <v>2011</v>
      </c>
      <c r="C62" s="6">
        <v>62.2</v>
      </c>
      <c r="D62" s="6">
        <v>241</v>
      </c>
      <c r="E62" s="6">
        <v>0.12</v>
      </c>
      <c r="F62" s="7">
        <v>59.659649700000003</v>
      </c>
      <c r="G62" s="6">
        <v>22.1</v>
      </c>
      <c r="H62" s="6">
        <v>6.1</v>
      </c>
      <c r="I62" s="8">
        <v>829.75868849999995</v>
      </c>
      <c r="J62" s="8">
        <v>76569</v>
      </c>
      <c r="K62" s="6">
        <v>10.6</v>
      </c>
    </row>
    <row r="63" spans="1:11">
      <c r="A63" t="s">
        <v>48</v>
      </c>
      <c r="B63" s="6">
        <v>2012</v>
      </c>
      <c r="C63" s="6">
        <v>62.5</v>
      </c>
      <c r="D63" s="6">
        <v>237</v>
      </c>
      <c r="E63" s="6">
        <v>0.01</v>
      </c>
      <c r="F63" s="7">
        <v>78.390085709999994</v>
      </c>
      <c r="G63" s="6">
        <v>22.6</v>
      </c>
      <c r="H63" s="6">
        <v>7.11</v>
      </c>
      <c r="I63" s="8">
        <v>788.632653</v>
      </c>
      <c r="J63" s="8">
        <v>723868</v>
      </c>
      <c r="K63" s="6">
        <v>10.8</v>
      </c>
    </row>
    <row r="64" spans="1:11">
      <c r="A64" t="s">
        <v>48</v>
      </c>
      <c r="B64" s="6">
        <v>2013</v>
      </c>
      <c r="C64" s="6">
        <v>62.9</v>
      </c>
      <c r="D64" s="6">
        <v>233</v>
      </c>
      <c r="E64" s="6">
        <v>0.01</v>
      </c>
      <c r="F64" s="7">
        <v>61.57443584</v>
      </c>
      <c r="G64" s="6">
        <v>23.2</v>
      </c>
      <c r="H64" s="6">
        <v>6.51</v>
      </c>
      <c r="I64" s="8">
        <v>834.341949</v>
      </c>
      <c r="J64" s="8">
        <v>7415</v>
      </c>
      <c r="K64" s="6">
        <v>10.9</v>
      </c>
    </row>
    <row r="65" spans="1:11">
      <c r="A65" t="s">
        <v>48</v>
      </c>
      <c r="B65" s="6">
        <v>2014</v>
      </c>
      <c r="C65" s="6">
        <v>63.2</v>
      </c>
      <c r="D65" s="6">
        <v>23</v>
      </c>
      <c r="E65" s="6">
        <v>0.01</v>
      </c>
      <c r="F65" s="7">
        <v>73.865849220000001</v>
      </c>
      <c r="G65" s="6">
        <v>23.7</v>
      </c>
      <c r="H65" s="6">
        <v>6.75</v>
      </c>
      <c r="I65" s="8">
        <v>852.95437900000002</v>
      </c>
      <c r="J65" s="8">
        <v>759385</v>
      </c>
      <c r="K65" s="6">
        <v>11.1</v>
      </c>
    </row>
    <row r="66" spans="1:11">
      <c r="A66" t="s">
        <v>59</v>
      </c>
      <c r="B66" s="6">
        <v>2010</v>
      </c>
      <c r="C66" s="6">
        <v>61.3</v>
      </c>
      <c r="D66" s="6">
        <v>273</v>
      </c>
      <c r="E66" s="6">
        <v>0.44</v>
      </c>
      <c r="F66" s="7">
        <v>187.4960097</v>
      </c>
      <c r="G66" s="6">
        <v>32.200000000000003</v>
      </c>
      <c r="H66" s="6">
        <v>8.84</v>
      </c>
      <c r="I66" s="8">
        <v>1325.9972399999999</v>
      </c>
      <c r="J66" s="8">
        <v>851146</v>
      </c>
      <c r="K66" s="6">
        <v>5.5</v>
      </c>
    </row>
    <row r="67" spans="1:11">
      <c r="A67" t="s">
        <v>59</v>
      </c>
      <c r="B67" s="6">
        <v>2011</v>
      </c>
      <c r="C67" s="6">
        <v>61.8</v>
      </c>
      <c r="D67" s="6">
        <v>268</v>
      </c>
      <c r="E67" s="6">
        <v>0.39</v>
      </c>
      <c r="F67" s="7">
        <v>20.359747380000002</v>
      </c>
      <c r="G67" s="6">
        <v>32.700000000000003</v>
      </c>
      <c r="H67" s="6">
        <v>8.7100000000000009</v>
      </c>
      <c r="I67" s="8">
        <v>143.986898</v>
      </c>
      <c r="J67" s="8">
        <v>865937</v>
      </c>
      <c r="K67" s="6">
        <v>5.9</v>
      </c>
    </row>
    <row r="68" spans="1:11">
      <c r="A68" t="s">
        <v>59</v>
      </c>
      <c r="B68" s="6">
        <v>2012</v>
      </c>
      <c r="C68" s="6">
        <v>62.2</v>
      </c>
      <c r="D68" s="6">
        <v>263</v>
      </c>
      <c r="E68" s="6">
        <v>0.52</v>
      </c>
      <c r="F68" s="7">
        <v>217.2125786</v>
      </c>
      <c r="G68" s="6">
        <v>33.200000000000003</v>
      </c>
      <c r="H68" s="6">
        <v>8.9499999999999993</v>
      </c>
      <c r="I68" s="8">
        <v>1536.1568500000001</v>
      </c>
      <c r="J68" s="8">
        <v>881185</v>
      </c>
      <c r="K68" s="6">
        <v>6.3</v>
      </c>
    </row>
    <row r="69" spans="1:11">
      <c r="A69" t="s">
        <v>59</v>
      </c>
      <c r="B69" s="6">
        <v>2013</v>
      </c>
      <c r="C69" s="6">
        <v>62.7</v>
      </c>
      <c r="D69" s="6">
        <v>256</v>
      </c>
      <c r="E69" s="6">
        <v>0.53</v>
      </c>
      <c r="F69" s="7">
        <v>229.44100950000001</v>
      </c>
      <c r="G69" s="6">
        <v>33.799999999999997</v>
      </c>
      <c r="H69" s="6">
        <v>9.14</v>
      </c>
      <c r="I69" s="8">
        <v>1622.637974</v>
      </c>
      <c r="J69" s="8">
        <v>896688</v>
      </c>
      <c r="K69" s="6">
        <v>6.3</v>
      </c>
    </row>
    <row r="70" spans="1:11">
      <c r="A70" t="s">
        <v>59</v>
      </c>
      <c r="B70" s="6">
        <v>2014</v>
      </c>
      <c r="C70" s="6">
        <v>63</v>
      </c>
      <c r="D70" s="6">
        <v>252</v>
      </c>
      <c r="E70" s="6">
        <v>0.38</v>
      </c>
      <c r="F70" s="7">
        <v>24.732996549999999</v>
      </c>
      <c r="G70" s="6">
        <v>34.4</v>
      </c>
      <c r="H70" s="6">
        <v>1.57</v>
      </c>
      <c r="I70" s="8">
        <v>174.91511</v>
      </c>
      <c r="J70" s="8">
        <v>912164</v>
      </c>
      <c r="K70" s="6">
        <v>6.3</v>
      </c>
    </row>
    <row r="71" spans="1:11">
      <c r="A71" t="s">
        <v>65</v>
      </c>
      <c r="B71" s="6">
        <v>2010</v>
      </c>
      <c r="C71" s="6">
        <v>56.1</v>
      </c>
      <c r="D71" s="6">
        <v>339</v>
      </c>
      <c r="E71" s="6">
        <v>9.93</v>
      </c>
      <c r="F71" s="7">
        <v>1192.6966190000001</v>
      </c>
      <c r="G71" s="6">
        <v>22.1</v>
      </c>
      <c r="H71" s="6">
        <v>3.84</v>
      </c>
      <c r="I71" s="8">
        <v>17136.445680000001</v>
      </c>
      <c r="J71" s="8">
        <v>95114</v>
      </c>
      <c r="K71" s="6">
        <v>9.1999999999999993</v>
      </c>
    </row>
    <row r="72" spans="1:11">
      <c r="A72" t="s">
        <v>65</v>
      </c>
      <c r="B72" s="6">
        <v>2011</v>
      </c>
      <c r="C72" s="6">
        <v>56.2</v>
      </c>
      <c r="D72" s="6">
        <v>344</v>
      </c>
      <c r="E72" s="6">
        <v>10.99</v>
      </c>
      <c r="F72" s="7">
        <v>1493.051277</v>
      </c>
      <c r="G72" s="6">
        <v>22.6</v>
      </c>
      <c r="H72" s="6">
        <v>3.29</v>
      </c>
      <c r="I72" s="8">
        <v>21451.886170000002</v>
      </c>
      <c r="J72" s="8">
        <v>99429</v>
      </c>
      <c r="K72" s="6">
        <v>9.1999999999999993</v>
      </c>
    </row>
    <row r="73" spans="1:11">
      <c r="A73" t="s">
        <v>65</v>
      </c>
      <c r="B73" s="6">
        <v>2012</v>
      </c>
      <c r="C73" s="6">
        <v>56.7</v>
      </c>
      <c r="D73" s="6">
        <v>337</v>
      </c>
      <c r="E73" s="6">
        <v>11.89</v>
      </c>
      <c r="F73" s="7">
        <v>1500.4126349999999</v>
      </c>
      <c r="G73" s="6">
        <v>23</v>
      </c>
      <c r="H73" s="6">
        <v>4</v>
      </c>
      <c r="I73" s="8">
        <v>21557.6528</v>
      </c>
      <c r="J73" s="8">
        <v>138593</v>
      </c>
      <c r="K73" s="6">
        <v>9.1999999999999993</v>
      </c>
    </row>
    <row r="74" spans="1:11">
      <c r="A74" t="s">
        <v>65</v>
      </c>
      <c r="B74" s="6">
        <v>2013</v>
      </c>
      <c r="C74" s="6">
        <v>57.4</v>
      </c>
      <c r="D74" s="6">
        <v>327</v>
      </c>
      <c r="E74" s="6">
        <v>10.72</v>
      </c>
      <c r="F74" s="7">
        <v>156.39076850000001</v>
      </c>
      <c r="G74" s="6">
        <v>23.5</v>
      </c>
      <c r="H74" s="6">
        <v>3.73</v>
      </c>
      <c r="I74" s="8">
        <v>2246.9938000000002</v>
      </c>
      <c r="J74" s="8">
        <v>183746</v>
      </c>
      <c r="K74" s="6">
        <v>9.1999999999999993</v>
      </c>
    </row>
    <row r="75" spans="1:11">
      <c r="A75" t="s">
        <v>65</v>
      </c>
      <c r="B75" s="6">
        <v>2014</v>
      </c>
      <c r="C75" s="6">
        <v>57.9</v>
      </c>
      <c r="D75" s="6">
        <v>32</v>
      </c>
      <c r="E75" s="6">
        <v>0.01</v>
      </c>
      <c r="F75" s="7">
        <v>13.40477417</v>
      </c>
      <c r="G75" s="6">
        <v>24</v>
      </c>
      <c r="H75" s="6">
        <v>3.8</v>
      </c>
      <c r="I75" s="8">
        <v>192.59733</v>
      </c>
      <c r="J75" s="8">
        <v>1129424</v>
      </c>
      <c r="K75" s="6">
        <v>9.1999999999999993</v>
      </c>
    </row>
    <row r="76" spans="1:11">
      <c r="A76" t="s">
        <v>66</v>
      </c>
      <c r="B76" s="6">
        <v>2010</v>
      </c>
      <c r="C76" s="6">
        <v>62.1</v>
      </c>
      <c r="D76" s="6">
        <v>298</v>
      </c>
      <c r="E76" s="6">
        <v>0.61</v>
      </c>
      <c r="F76" s="7">
        <v>17.357397840000001</v>
      </c>
      <c r="G76" s="6">
        <v>16</v>
      </c>
      <c r="H76" s="6">
        <v>3.24</v>
      </c>
      <c r="I76" s="8">
        <v>482.14994000000002</v>
      </c>
      <c r="J76" s="8">
        <v>43984</v>
      </c>
      <c r="K76" s="6">
        <v>5.0999999999999996</v>
      </c>
    </row>
    <row r="77" spans="1:11">
      <c r="A77" t="s">
        <v>66</v>
      </c>
      <c r="B77" s="6">
        <v>2011</v>
      </c>
      <c r="C77" s="6">
        <v>62.9</v>
      </c>
      <c r="D77" s="6">
        <v>286</v>
      </c>
      <c r="E77" s="6">
        <v>0.62</v>
      </c>
      <c r="F77" s="7">
        <v>20.979919150000001</v>
      </c>
      <c r="G77" s="6">
        <v>16.5</v>
      </c>
      <c r="H77" s="6">
        <v>3.6</v>
      </c>
      <c r="I77" s="8">
        <v>582.775532</v>
      </c>
      <c r="J77" s="8">
        <v>447469</v>
      </c>
      <c r="K77" s="6">
        <v>5</v>
      </c>
    </row>
    <row r="78" spans="1:11">
      <c r="A78" t="s">
        <v>68</v>
      </c>
      <c r="B78" s="6">
        <v>2010</v>
      </c>
      <c r="C78" s="6">
        <v>61.8</v>
      </c>
      <c r="D78" s="6">
        <v>261</v>
      </c>
      <c r="E78" s="6">
        <v>1.34</v>
      </c>
      <c r="F78" s="7">
        <v>67.733744130000005</v>
      </c>
      <c r="G78" s="6">
        <v>15.6</v>
      </c>
      <c r="H78" s="6">
        <v>6.86</v>
      </c>
      <c r="I78" s="8">
        <v>341.39992000000001</v>
      </c>
      <c r="J78" s="8">
        <v>877267</v>
      </c>
      <c r="K78" s="6">
        <v>8.1</v>
      </c>
    </row>
    <row r="79" spans="1:11">
      <c r="A79" t="s">
        <v>68</v>
      </c>
      <c r="B79" s="6">
        <v>2011</v>
      </c>
      <c r="C79" s="6">
        <v>62.6</v>
      </c>
      <c r="D79" s="6">
        <v>249</v>
      </c>
      <c r="E79" s="6">
        <v>1.32</v>
      </c>
      <c r="F79" s="7">
        <v>67.775653689999999</v>
      </c>
      <c r="G79" s="6">
        <v>16</v>
      </c>
      <c r="H79" s="6">
        <v>6.55</v>
      </c>
      <c r="I79" s="8">
        <v>354.8463544</v>
      </c>
      <c r="J79" s="8">
        <v>946756</v>
      </c>
      <c r="K79" s="6">
        <v>8.1999999999999993</v>
      </c>
    </row>
    <row r="80" spans="1:11">
      <c r="A80" t="s">
        <v>68</v>
      </c>
      <c r="B80" s="6">
        <v>2012</v>
      </c>
      <c r="C80" s="6">
        <v>63.3</v>
      </c>
      <c r="D80" s="6">
        <v>241</v>
      </c>
      <c r="E80" s="6">
        <v>1.84</v>
      </c>
      <c r="F80" s="7">
        <v>86.825511239999997</v>
      </c>
      <c r="G80" s="6">
        <v>16.399999999999999</v>
      </c>
      <c r="H80" s="6">
        <v>5.77</v>
      </c>
      <c r="I80" s="8">
        <v>468.567249</v>
      </c>
      <c r="J80" s="8">
        <v>92444183</v>
      </c>
      <c r="K80" s="6">
        <v>8.4</v>
      </c>
    </row>
    <row r="81" spans="1:11">
      <c r="A81" t="s">
        <v>68</v>
      </c>
      <c r="B81" s="6">
        <v>2013</v>
      </c>
      <c r="C81" s="6">
        <v>63.7</v>
      </c>
      <c r="D81" s="6">
        <v>237</v>
      </c>
      <c r="E81" s="6">
        <v>1.86</v>
      </c>
      <c r="F81" s="7">
        <v>8.3132820390000006</v>
      </c>
      <c r="G81" s="6">
        <v>16.8</v>
      </c>
      <c r="H81" s="6">
        <v>5.19</v>
      </c>
      <c r="I81" s="8">
        <v>52.1535887</v>
      </c>
      <c r="J81" s="8">
        <v>94887724</v>
      </c>
      <c r="K81" s="6">
        <v>8.4</v>
      </c>
    </row>
    <row r="82" spans="1:11">
      <c r="A82" t="s">
        <v>68</v>
      </c>
      <c r="B82" s="6">
        <v>2014</v>
      </c>
      <c r="C82" s="6">
        <v>64.2</v>
      </c>
      <c r="D82" s="6">
        <v>234</v>
      </c>
      <c r="E82" s="6">
        <v>0.01</v>
      </c>
      <c r="F82" s="7">
        <v>89.958058449999996</v>
      </c>
      <c r="G82" s="6">
        <v>17.2</v>
      </c>
      <c r="H82" s="6">
        <v>4.88</v>
      </c>
      <c r="I82" s="8">
        <v>571.16227590000005</v>
      </c>
      <c r="J82" s="8">
        <v>97366774</v>
      </c>
      <c r="K82" s="6">
        <v>8.4</v>
      </c>
    </row>
    <row r="83" spans="1:11">
      <c r="A83" t="s">
        <v>72</v>
      </c>
      <c r="B83" s="6">
        <v>2010</v>
      </c>
      <c r="C83" s="6">
        <v>62.3</v>
      </c>
      <c r="D83" s="6">
        <v>294</v>
      </c>
      <c r="E83" s="6">
        <v>8.85</v>
      </c>
      <c r="F83" s="7">
        <v>145.31828200000001</v>
      </c>
      <c r="G83" s="6">
        <v>33.5</v>
      </c>
      <c r="H83" s="6">
        <v>3.41</v>
      </c>
      <c r="I83" s="8">
        <v>8754.1133759999993</v>
      </c>
      <c r="J83" s="8">
        <v>16421</v>
      </c>
      <c r="K83" s="6">
        <v>12.5</v>
      </c>
    </row>
    <row r="84" spans="1:11">
      <c r="A84" t="s">
        <v>72</v>
      </c>
      <c r="B84" s="6">
        <v>2011</v>
      </c>
      <c r="C84" s="6">
        <v>62.8</v>
      </c>
      <c r="D84" s="6">
        <v>289</v>
      </c>
      <c r="E84" s="6">
        <v>8.9</v>
      </c>
      <c r="F84" s="7">
        <v>133.52236719999999</v>
      </c>
      <c r="G84" s="6">
        <v>34.1</v>
      </c>
      <c r="H84" s="6">
        <v>3.12</v>
      </c>
      <c r="I84" s="8">
        <v>1716.2257999999999</v>
      </c>
      <c r="J84" s="8">
        <v>169711</v>
      </c>
      <c r="K84" s="6">
        <v>12.5</v>
      </c>
    </row>
    <row r="85" spans="1:11">
      <c r="A85" t="s">
        <v>72</v>
      </c>
      <c r="B85" s="6">
        <v>2012</v>
      </c>
      <c r="C85" s="6">
        <v>63.5</v>
      </c>
      <c r="D85" s="6">
        <v>276</v>
      </c>
      <c r="E85" s="6">
        <v>8.3000000000000007</v>
      </c>
      <c r="F85" s="7">
        <v>805.39252839999995</v>
      </c>
      <c r="G85" s="6">
        <v>34.6</v>
      </c>
      <c r="H85" s="6">
        <v>3.13</v>
      </c>
      <c r="I85" s="8">
        <v>9774.1811699999998</v>
      </c>
      <c r="J85" s="8">
        <v>1756817</v>
      </c>
      <c r="K85" s="6">
        <v>12.5</v>
      </c>
    </row>
    <row r="86" spans="1:11">
      <c r="A86" t="s">
        <v>76</v>
      </c>
      <c r="B86" s="6">
        <v>2010</v>
      </c>
      <c r="C86" s="6">
        <v>69</v>
      </c>
      <c r="D86" s="6">
        <v>267</v>
      </c>
      <c r="E86" s="6">
        <v>1.69</v>
      </c>
      <c r="F86" s="7">
        <v>195.98246259999999</v>
      </c>
      <c r="G86" s="6">
        <v>25.5</v>
      </c>
      <c r="H86" s="6">
        <v>5.33</v>
      </c>
      <c r="I86" s="8">
        <v>1312.6755700000001</v>
      </c>
      <c r="J86" s="8">
        <v>2451214</v>
      </c>
      <c r="K86" s="6">
        <v>10.5</v>
      </c>
    </row>
    <row r="87" spans="1:11">
      <c r="A87" t="s">
        <v>76</v>
      </c>
      <c r="B87" s="6">
        <v>2011</v>
      </c>
      <c r="C87" s="6">
        <v>61.2</v>
      </c>
      <c r="D87" s="6">
        <v>263</v>
      </c>
      <c r="E87" s="6">
        <v>1.64</v>
      </c>
      <c r="F87" s="7">
        <v>225.2219474</v>
      </c>
      <c r="G87" s="6">
        <v>26.1</v>
      </c>
      <c r="H87" s="6">
        <v>4.8099999999999996</v>
      </c>
      <c r="I87" s="8">
        <v>1574.9786529999999</v>
      </c>
      <c r="J87" s="8">
        <v>25121796</v>
      </c>
      <c r="K87" s="6">
        <v>10.9</v>
      </c>
    </row>
    <row r="88" spans="1:11">
      <c r="A88" t="s">
        <v>76</v>
      </c>
      <c r="B88" s="6">
        <v>2012</v>
      </c>
      <c r="C88" s="6">
        <v>61.6</v>
      </c>
      <c r="D88" s="6">
        <v>257</v>
      </c>
      <c r="E88" s="6">
        <v>0.01</v>
      </c>
      <c r="F88" s="7">
        <v>151.899429</v>
      </c>
      <c r="G88" s="6">
        <v>26.7</v>
      </c>
      <c r="H88" s="6">
        <v>4.79</v>
      </c>
      <c r="I88" s="8">
        <v>1629.8222000000001</v>
      </c>
      <c r="J88" s="8">
        <v>2573349</v>
      </c>
      <c r="K88" s="6">
        <v>11.2</v>
      </c>
    </row>
    <row r="89" spans="1:11">
      <c r="A89" t="s">
        <v>76</v>
      </c>
      <c r="B89" s="6">
        <v>2013</v>
      </c>
      <c r="C89" s="6">
        <v>61.9</v>
      </c>
      <c r="D89" s="6">
        <v>254</v>
      </c>
      <c r="E89" s="6">
        <v>0.01</v>
      </c>
      <c r="F89" s="7">
        <v>28.668978289999998</v>
      </c>
      <c r="G89" s="6">
        <v>27.3</v>
      </c>
      <c r="H89" s="6">
        <v>4.63</v>
      </c>
      <c r="I89" s="8">
        <v>1814.492297</v>
      </c>
      <c r="J89" s="8">
        <v>26346251</v>
      </c>
      <c r="K89" s="6">
        <v>11.5</v>
      </c>
    </row>
    <row r="90" spans="1:11">
      <c r="A90" t="s">
        <v>76</v>
      </c>
      <c r="B90" s="6">
        <v>2014</v>
      </c>
      <c r="C90" s="6">
        <v>62.1</v>
      </c>
      <c r="D90" s="6">
        <v>253</v>
      </c>
      <c r="E90" s="6">
        <v>0.01</v>
      </c>
      <c r="F90" s="7">
        <v>97.677945710000003</v>
      </c>
      <c r="G90" s="6">
        <v>28</v>
      </c>
      <c r="H90" s="6">
        <v>3.56</v>
      </c>
      <c r="I90" s="8">
        <v>1432.2279430000001</v>
      </c>
      <c r="J90" s="8">
        <v>26962563</v>
      </c>
      <c r="K90" s="6">
        <v>11.7</v>
      </c>
    </row>
    <row r="91" spans="1:11">
      <c r="A91" t="s">
        <v>80</v>
      </c>
      <c r="B91" s="6">
        <v>2011</v>
      </c>
      <c r="C91" s="6">
        <v>58.1</v>
      </c>
      <c r="D91" s="6">
        <v>29</v>
      </c>
      <c r="E91" s="6">
        <v>0.22</v>
      </c>
      <c r="F91" s="7">
        <v>42.254790399999997</v>
      </c>
      <c r="G91" s="6">
        <v>21.2</v>
      </c>
      <c r="H91" s="6">
        <v>4.7300000000000004</v>
      </c>
      <c r="I91" s="8">
        <v>459.2912</v>
      </c>
      <c r="J91" s="8">
        <v>113517</v>
      </c>
      <c r="K91" s="6">
        <v>8.4</v>
      </c>
    </row>
    <row r="92" spans="1:11">
      <c r="A92" t="s">
        <v>80</v>
      </c>
      <c r="B92" s="6">
        <v>2012</v>
      </c>
      <c r="C92" s="6">
        <v>58.4</v>
      </c>
      <c r="D92" s="6">
        <v>288</v>
      </c>
      <c r="E92" s="6">
        <v>0.01</v>
      </c>
      <c r="F92" s="7">
        <v>4.344930862</v>
      </c>
      <c r="G92" s="6">
        <v>21.7</v>
      </c>
      <c r="H92" s="6">
        <v>5.39</v>
      </c>
      <c r="I92" s="8">
        <v>52.348564600000003</v>
      </c>
      <c r="J92" s="8">
        <v>11281469</v>
      </c>
      <c r="K92" s="6">
        <v>8.5</v>
      </c>
    </row>
    <row r="93" spans="1:11">
      <c r="A93" t="s">
        <v>80</v>
      </c>
      <c r="B93" s="6">
        <v>2013</v>
      </c>
      <c r="C93" s="6">
        <v>58.8</v>
      </c>
      <c r="D93" s="6">
        <v>284</v>
      </c>
      <c r="E93" s="6">
        <v>0.01</v>
      </c>
      <c r="F93" s="7">
        <v>5.1406688479999998</v>
      </c>
      <c r="G93" s="6">
        <v>22.2</v>
      </c>
      <c r="H93" s="6">
        <v>5.49</v>
      </c>
      <c r="I93" s="8">
        <v>54.169324000000003</v>
      </c>
      <c r="J93" s="8">
        <v>11536615</v>
      </c>
      <c r="K93" s="6">
        <v>8.5</v>
      </c>
    </row>
    <row r="94" spans="1:11">
      <c r="A94" t="s">
        <v>80</v>
      </c>
      <c r="B94" s="6">
        <v>2014</v>
      </c>
      <c r="C94" s="6">
        <v>58.1</v>
      </c>
      <c r="D94" s="6">
        <v>299</v>
      </c>
      <c r="E94" s="6">
        <v>0.01</v>
      </c>
      <c r="F94" s="7">
        <v>50.579764830000002</v>
      </c>
      <c r="G94" s="6">
        <v>22.7</v>
      </c>
      <c r="H94" s="6">
        <v>5.64</v>
      </c>
      <c r="I94" s="8">
        <v>561.997387</v>
      </c>
      <c r="J94" s="8">
        <v>118559</v>
      </c>
      <c r="K94" s="6">
        <v>8.6</v>
      </c>
    </row>
    <row r="95" spans="1:11">
      <c r="A95" t="s">
        <v>81</v>
      </c>
      <c r="B95" s="6">
        <v>2010</v>
      </c>
      <c r="C95" s="6">
        <v>56.7</v>
      </c>
      <c r="D95" s="6">
        <v>287</v>
      </c>
      <c r="E95" s="6">
        <v>3.21</v>
      </c>
      <c r="F95" s="7">
        <v>53.30782696</v>
      </c>
      <c r="G95" s="6">
        <v>23.1</v>
      </c>
      <c r="H95" s="6">
        <v>6.7</v>
      </c>
      <c r="I95" s="8">
        <v>543.95741799999996</v>
      </c>
      <c r="J95" s="8">
        <v>155588</v>
      </c>
      <c r="K95" s="6">
        <v>8.9</v>
      </c>
    </row>
    <row r="96" spans="1:11">
      <c r="A96" t="s">
        <v>81</v>
      </c>
      <c r="B96" s="6">
        <v>2011</v>
      </c>
      <c r="C96" s="6">
        <v>57.1</v>
      </c>
      <c r="D96" s="6">
        <v>289</v>
      </c>
      <c r="E96" s="6">
        <v>3.57</v>
      </c>
      <c r="F96" s="7">
        <v>40.45367358</v>
      </c>
      <c r="G96" s="6">
        <v>23.7</v>
      </c>
      <c r="H96" s="6">
        <v>5.46</v>
      </c>
      <c r="I96" s="8">
        <v>692.69988999999998</v>
      </c>
      <c r="J96" s="8">
        <v>1596154</v>
      </c>
      <c r="K96" s="6">
        <v>9</v>
      </c>
    </row>
    <row r="97" spans="1:11">
      <c r="A97" t="s">
        <v>81</v>
      </c>
      <c r="B97" s="6">
        <v>2012</v>
      </c>
      <c r="C97" s="6">
        <v>57.6</v>
      </c>
      <c r="D97" s="6">
        <v>285</v>
      </c>
      <c r="E97" s="6">
        <v>0.01</v>
      </c>
      <c r="F97" s="7">
        <v>0.94852636599999995</v>
      </c>
      <c r="G97" s="6">
        <v>24.3</v>
      </c>
      <c r="H97" s="6">
        <v>5.96</v>
      </c>
      <c r="I97" s="8">
        <v>67.751883300000003</v>
      </c>
      <c r="J97" s="8">
        <v>1638139</v>
      </c>
      <c r="K97" s="6">
        <v>9.1</v>
      </c>
    </row>
    <row r="98" spans="1:11">
      <c r="A98" t="s">
        <v>81</v>
      </c>
      <c r="B98" s="6">
        <v>2013</v>
      </c>
      <c r="C98" s="6">
        <v>58.1</v>
      </c>
      <c r="D98" s="6">
        <v>279</v>
      </c>
      <c r="E98" s="6">
        <v>0.01</v>
      </c>
      <c r="F98" s="7">
        <v>8.2006374199999996</v>
      </c>
      <c r="G98" s="6">
        <v>25</v>
      </c>
      <c r="H98" s="6">
        <v>6.14</v>
      </c>
      <c r="I98" s="8">
        <v>61.566347</v>
      </c>
      <c r="J98" s="8">
        <v>1681495</v>
      </c>
      <c r="K98" s="6">
        <v>9.1</v>
      </c>
    </row>
    <row r="99" spans="1:11">
      <c r="A99" t="s">
        <v>81</v>
      </c>
      <c r="B99" s="6">
        <v>2014</v>
      </c>
      <c r="C99" s="6">
        <v>58.4</v>
      </c>
      <c r="D99" s="6">
        <v>282</v>
      </c>
      <c r="E99" s="6">
        <v>0.01</v>
      </c>
      <c r="F99" s="7">
        <v>50.060535440000002</v>
      </c>
      <c r="G99" s="6">
        <v>25.6</v>
      </c>
      <c r="H99" s="6">
        <v>5.59</v>
      </c>
      <c r="I99" s="8">
        <v>642.62561540000002</v>
      </c>
      <c r="J99" s="8">
        <v>1725744</v>
      </c>
      <c r="K99" s="6">
        <v>9.1999999999999993</v>
      </c>
    </row>
    <row r="100" spans="1:11">
      <c r="A100" t="s">
        <v>87</v>
      </c>
      <c r="B100" s="6">
        <v>2010</v>
      </c>
      <c r="C100" s="6">
        <v>66.400000000000006</v>
      </c>
      <c r="D100" s="6">
        <v>196</v>
      </c>
      <c r="E100" s="6">
        <v>2.77</v>
      </c>
      <c r="F100" s="7">
        <v>57.733598639999997</v>
      </c>
      <c r="G100" s="6">
        <v>15.9</v>
      </c>
      <c r="H100" s="6">
        <v>4.28</v>
      </c>
      <c r="I100" s="8">
        <v>1345.77153</v>
      </c>
      <c r="J100" s="8">
        <v>12398691</v>
      </c>
      <c r="K100" s="6">
        <v>10.4</v>
      </c>
    </row>
    <row r="101" spans="1:11">
      <c r="A101" t="s">
        <v>87</v>
      </c>
      <c r="B101" s="6">
        <v>2011</v>
      </c>
      <c r="C101" s="6">
        <v>66.8</v>
      </c>
      <c r="D101" s="6">
        <v>193</v>
      </c>
      <c r="E101" s="6">
        <v>3</v>
      </c>
      <c r="F101" s="7">
        <v>64.605900500000004</v>
      </c>
      <c r="G101" s="6">
        <v>16.399999999999999</v>
      </c>
      <c r="H101" s="6">
        <v>4.33</v>
      </c>
      <c r="I101" s="8">
        <v>1461.671957</v>
      </c>
      <c r="J101" s="8">
        <v>124723629</v>
      </c>
      <c r="K101" s="6">
        <v>10.8</v>
      </c>
    </row>
    <row r="102" spans="1:11">
      <c r="A102" t="s">
        <v>87</v>
      </c>
      <c r="B102" s="6">
        <v>2012</v>
      </c>
      <c r="C102" s="6">
        <v>67.3</v>
      </c>
      <c r="D102" s="6">
        <v>19</v>
      </c>
      <c r="E102" s="6">
        <v>3.1</v>
      </c>
      <c r="F102" s="7">
        <v>64.96964491</v>
      </c>
      <c r="G102" s="6">
        <v>17</v>
      </c>
      <c r="H102" s="6">
        <v>4.3899999999999997</v>
      </c>
      <c r="I102" s="8">
        <v>1446.98541</v>
      </c>
      <c r="J102" s="8">
        <v>126365852</v>
      </c>
      <c r="K102" s="6">
        <v>11.3</v>
      </c>
    </row>
    <row r="103" spans="1:11">
      <c r="A103" t="s">
        <v>87</v>
      </c>
      <c r="B103" s="6">
        <v>2013</v>
      </c>
      <c r="C103" s="6">
        <v>67.599999999999994</v>
      </c>
      <c r="D103" s="6">
        <v>187</v>
      </c>
      <c r="E103" s="6">
        <v>3.11</v>
      </c>
      <c r="F103" s="7">
        <v>67.67230438</v>
      </c>
      <c r="G103" s="6">
        <v>17.5</v>
      </c>
      <c r="H103" s="6">
        <v>4.53</v>
      </c>
      <c r="I103" s="8">
        <v>1452.195373</v>
      </c>
      <c r="J103" s="8">
        <v>127856227</v>
      </c>
      <c r="K103" s="6">
        <v>11.5</v>
      </c>
    </row>
    <row r="104" spans="1:11">
      <c r="A104" t="s">
        <v>87</v>
      </c>
      <c r="B104" s="6">
        <v>2014</v>
      </c>
      <c r="C104" s="6">
        <v>68</v>
      </c>
      <c r="D104" s="6">
        <v>184</v>
      </c>
      <c r="E104" s="6">
        <v>3.07</v>
      </c>
      <c r="F104" s="7">
        <v>86.521538949999993</v>
      </c>
      <c r="G104" s="6">
        <v>18.100000000000001</v>
      </c>
      <c r="H104" s="6">
        <v>4.6900000000000004</v>
      </c>
      <c r="I104" s="8">
        <v>1573.11889</v>
      </c>
      <c r="J104" s="8">
        <v>1293859294</v>
      </c>
      <c r="K104" s="6">
        <v>11.6</v>
      </c>
    </row>
    <row r="105" spans="1:11">
      <c r="A105" t="s">
        <v>88</v>
      </c>
      <c r="B105" s="6">
        <v>2010</v>
      </c>
      <c r="C105" s="6">
        <v>68.099999999999994</v>
      </c>
      <c r="D105" s="6">
        <v>187</v>
      </c>
      <c r="E105" s="6">
        <v>0.08</v>
      </c>
      <c r="F105" s="7">
        <v>190.5453646</v>
      </c>
      <c r="G105" s="6">
        <v>22.9</v>
      </c>
      <c r="H105" s="6">
        <v>2.74</v>
      </c>
      <c r="I105" s="8">
        <v>3113.4863500000001</v>
      </c>
      <c r="J105" s="8">
        <v>242524123</v>
      </c>
      <c r="K105" s="6">
        <v>12.1</v>
      </c>
    </row>
    <row r="106" spans="1:11">
      <c r="A106" t="s">
        <v>88</v>
      </c>
      <c r="B106" s="6">
        <v>2011</v>
      </c>
      <c r="C106" s="6">
        <v>68.3</v>
      </c>
      <c r="D106" s="6">
        <v>185</v>
      </c>
      <c r="E106" s="6">
        <v>0.08</v>
      </c>
      <c r="F106" s="7">
        <v>211.87834040000001</v>
      </c>
      <c r="G106" s="6">
        <v>23.8</v>
      </c>
      <c r="H106" s="6">
        <v>2.71</v>
      </c>
      <c r="I106" s="8">
        <v>3634.2768500000002</v>
      </c>
      <c r="J106" s="8">
        <v>24577511</v>
      </c>
      <c r="K106" s="6">
        <v>12.3</v>
      </c>
    </row>
    <row r="107" spans="1:11">
      <c r="A107" t="s">
        <v>88</v>
      </c>
      <c r="B107" s="6">
        <v>2012</v>
      </c>
      <c r="C107" s="6">
        <v>68.5</v>
      </c>
      <c r="D107" s="6">
        <v>183</v>
      </c>
      <c r="E107" s="6">
        <v>0.08</v>
      </c>
      <c r="F107" s="7">
        <v>254.4688257</v>
      </c>
      <c r="G107" s="6">
        <v>24.7</v>
      </c>
      <c r="H107" s="6">
        <v>2.9</v>
      </c>
      <c r="I107" s="8">
        <v>3687.9539960000002</v>
      </c>
      <c r="J107" s="8">
        <v>248883232</v>
      </c>
      <c r="K107" s="6">
        <v>12.6</v>
      </c>
    </row>
    <row r="108" spans="1:11">
      <c r="A108" t="s">
        <v>88</v>
      </c>
      <c r="B108" s="6">
        <v>2013</v>
      </c>
      <c r="C108" s="6">
        <v>68.7</v>
      </c>
      <c r="D108" s="6">
        <v>181</v>
      </c>
      <c r="E108" s="6">
        <v>0.09</v>
      </c>
      <c r="F108" s="7">
        <v>22.847830800000001</v>
      </c>
      <c r="G108" s="6">
        <v>25.6</v>
      </c>
      <c r="H108" s="6">
        <v>2.93</v>
      </c>
      <c r="I108" s="8">
        <v>362.66398099999998</v>
      </c>
      <c r="J108" s="8">
        <v>25232263</v>
      </c>
      <c r="K108" s="6">
        <v>12.9</v>
      </c>
    </row>
    <row r="109" spans="1:11">
      <c r="A109" t="s">
        <v>88</v>
      </c>
      <c r="B109" s="6">
        <v>2014</v>
      </c>
      <c r="C109" s="6">
        <v>68.900000000000006</v>
      </c>
      <c r="D109" s="6">
        <v>179</v>
      </c>
      <c r="E109" s="6">
        <v>0.09</v>
      </c>
      <c r="F109" s="7">
        <v>200.06844430000001</v>
      </c>
      <c r="G109" s="6">
        <v>26.5</v>
      </c>
      <c r="H109" s="6">
        <v>2.85</v>
      </c>
      <c r="I109" s="8">
        <v>3491.5958869999999</v>
      </c>
      <c r="J109" s="8">
        <v>255131116</v>
      </c>
      <c r="K109" s="6">
        <v>12.9</v>
      </c>
    </row>
    <row r="110" spans="1:11">
      <c r="A110" t="s">
        <v>95</v>
      </c>
      <c r="B110" s="6">
        <v>2010</v>
      </c>
      <c r="C110" s="6">
        <v>83</v>
      </c>
      <c r="D110" s="6">
        <v>62</v>
      </c>
      <c r="E110" s="6">
        <v>6.9</v>
      </c>
      <c r="F110" s="7">
        <v>863.00614910000002</v>
      </c>
      <c r="G110" s="6">
        <v>26.9</v>
      </c>
      <c r="H110" s="6">
        <v>9.58</v>
      </c>
      <c r="I110" s="8">
        <v>4457.6763899999996</v>
      </c>
      <c r="J110" s="8">
        <v>1287</v>
      </c>
      <c r="K110" s="6">
        <v>15.1</v>
      </c>
    </row>
    <row r="111" spans="1:11">
      <c r="A111" t="s">
        <v>95</v>
      </c>
      <c r="B111" s="6">
        <v>2011</v>
      </c>
      <c r="C111" s="6">
        <v>82.5</v>
      </c>
      <c r="D111" s="6">
        <v>64</v>
      </c>
      <c r="E111" s="6">
        <v>7.39</v>
      </c>
      <c r="F111" s="7">
        <v>9498.7290620000003</v>
      </c>
      <c r="G111" s="6">
        <v>27.4</v>
      </c>
      <c r="H111" s="6">
        <v>1.7</v>
      </c>
      <c r="I111" s="8">
        <v>48167.99727</v>
      </c>
      <c r="J111" s="8">
        <v>127833</v>
      </c>
      <c r="K111" s="6">
        <v>15.1</v>
      </c>
    </row>
    <row r="112" spans="1:11">
      <c r="A112" t="s">
        <v>95</v>
      </c>
      <c r="B112" s="6">
        <v>2012</v>
      </c>
      <c r="C112" s="6">
        <v>83.3</v>
      </c>
      <c r="D112" s="6">
        <v>58</v>
      </c>
      <c r="E112" s="6">
        <v>7.39</v>
      </c>
      <c r="F112" s="7">
        <v>121.5869163</v>
      </c>
      <c r="G112" s="6">
        <v>27.8</v>
      </c>
      <c r="H112" s="6">
        <v>1.17</v>
      </c>
      <c r="I112" s="8">
        <v>4863.4766499999996</v>
      </c>
      <c r="J112" s="8">
        <v>127629</v>
      </c>
      <c r="K112" s="6">
        <v>15.3</v>
      </c>
    </row>
    <row r="113" spans="1:11">
      <c r="A113" t="s">
        <v>95</v>
      </c>
      <c r="B113" s="6">
        <v>2013</v>
      </c>
      <c r="C113" s="6">
        <v>83.5</v>
      </c>
      <c r="D113" s="6">
        <v>56</v>
      </c>
      <c r="E113" s="6">
        <v>7.55</v>
      </c>
      <c r="F113" s="7">
        <v>94.434286150000005</v>
      </c>
      <c r="G113" s="6">
        <v>28.2</v>
      </c>
      <c r="H113" s="6">
        <v>1.25</v>
      </c>
      <c r="I113" s="8">
        <v>4454.4474600000003</v>
      </c>
      <c r="J113" s="8">
        <v>127445</v>
      </c>
      <c r="K113" s="6">
        <v>15.3</v>
      </c>
    </row>
    <row r="114" spans="1:11">
      <c r="A114" t="s">
        <v>95</v>
      </c>
      <c r="B114" s="6">
        <v>2014</v>
      </c>
      <c r="C114" s="6">
        <v>83.5</v>
      </c>
      <c r="D114" s="6">
        <v>57</v>
      </c>
      <c r="E114" s="6">
        <v>0.01</v>
      </c>
      <c r="F114" s="7">
        <v>88.833622430000005</v>
      </c>
      <c r="G114" s="6">
        <v>28.6</v>
      </c>
      <c r="H114" s="6">
        <v>1.23</v>
      </c>
      <c r="I114" s="8">
        <v>3896.2115100000001</v>
      </c>
      <c r="J114" s="8">
        <v>127276</v>
      </c>
      <c r="K114" s="6">
        <v>15.3</v>
      </c>
    </row>
    <row r="115" spans="1:11">
      <c r="A115" t="s">
        <v>98</v>
      </c>
      <c r="B115" s="6">
        <v>2010</v>
      </c>
      <c r="C115" s="6">
        <v>63</v>
      </c>
      <c r="D115" s="6">
        <v>294</v>
      </c>
      <c r="E115" s="6">
        <v>1.73</v>
      </c>
      <c r="F115" s="7">
        <v>56.58984221</v>
      </c>
      <c r="G115" s="6">
        <v>18.899999999999999</v>
      </c>
      <c r="H115" s="6">
        <v>3.97</v>
      </c>
      <c r="I115" s="8">
        <v>967.34772999999996</v>
      </c>
      <c r="J115" s="8">
        <v>4135152</v>
      </c>
      <c r="K115" s="6">
        <v>11.1</v>
      </c>
    </row>
    <row r="116" spans="1:11">
      <c r="A116" t="s">
        <v>98</v>
      </c>
      <c r="B116" s="6">
        <v>2011</v>
      </c>
      <c r="C116" s="6">
        <v>61.2</v>
      </c>
      <c r="D116" s="6">
        <v>278</v>
      </c>
      <c r="E116" s="6">
        <v>1.8</v>
      </c>
      <c r="F116" s="7">
        <v>109.7051836</v>
      </c>
      <c r="G116" s="6">
        <v>19.5</v>
      </c>
      <c r="H116" s="6">
        <v>5.23</v>
      </c>
      <c r="I116" s="8">
        <v>987.44539669999995</v>
      </c>
      <c r="J116" s="8">
        <v>42486839</v>
      </c>
      <c r="K116" s="6">
        <v>11.1</v>
      </c>
    </row>
    <row r="117" spans="1:11">
      <c r="A117" t="s">
        <v>98</v>
      </c>
      <c r="B117" s="6">
        <v>2014</v>
      </c>
      <c r="C117" s="6">
        <v>62.9</v>
      </c>
      <c r="D117" s="6">
        <v>255</v>
      </c>
      <c r="E117" s="6">
        <v>0.01</v>
      </c>
      <c r="F117" s="7">
        <v>170.9626624</v>
      </c>
      <c r="G117" s="6">
        <v>21.3</v>
      </c>
      <c r="H117" s="6">
        <v>5.72</v>
      </c>
      <c r="I117" s="8">
        <v>1335.6458</v>
      </c>
      <c r="J117" s="8">
        <v>462425</v>
      </c>
      <c r="K117" s="6">
        <v>11.1</v>
      </c>
    </row>
    <row r="118" spans="1:11">
      <c r="A118" t="s">
        <v>105</v>
      </c>
      <c r="B118" s="6">
        <v>2010</v>
      </c>
      <c r="C118" s="6">
        <v>51.1</v>
      </c>
      <c r="D118" s="6">
        <v>527</v>
      </c>
      <c r="E118" s="6">
        <v>2.71</v>
      </c>
      <c r="F118" s="7">
        <v>154.87059980000001</v>
      </c>
      <c r="G118" s="6">
        <v>29.7</v>
      </c>
      <c r="H118" s="6">
        <v>1.87</v>
      </c>
      <c r="I118" s="8">
        <v>1173.2621200000001</v>
      </c>
      <c r="J118" s="8">
        <v>24551</v>
      </c>
      <c r="K118" s="6">
        <v>10.9</v>
      </c>
    </row>
    <row r="119" spans="1:11">
      <c r="A119" t="s">
        <v>105</v>
      </c>
      <c r="B119" s="6">
        <v>2013</v>
      </c>
      <c r="C119" s="6">
        <v>52.1</v>
      </c>
      <c r="D119" s="6">
        <v>518</v>
      </c>
      <c r="E119" s="6">
        <v>0.01</v>
      </c>
      <c r="F119" s="7">
        <v>153.34431470000001</v>
      </c>
      <c r="G119" s="6">
        <v>31.4</v>
      </c>
      <c r="H119" s="6">
        <v>11.7</v>
      </c>
      <c r="I119" s="8">
        <v>1196.1334999999999</v>
      </c>
      <c r="J119" s="8">
        <v>2117361</v>
      </c>
      <c r="K119" s="6">
        <v>11.1</v>
      </c>
    </row>
    <row r="120" spans="1:11">
      <c r="A120" t="s">
        <v>105</v>
      </c>
      <c r="B120" s="6">
        <v>2014</v>
      </c>
      <c r="C120" s="6">
        <v>52.1</v>
      </c>
      <c r="D120" s="6">
        <v>522</v>
      </c>
      <c r="E120" s="6">
        <v>0.01</v>
      </c>
      <c r="F120" s="7">
        <v>162.12781150000001</v>
      </c>
      <c r="G120" s="6">
        <v>32</v>
      </c>
      <c r="H120" s="6">
        <v>1.62</v>
      </c>
      <c r="I120" s="8">
        <v>1174.8392140000001</v>
      </c>
      <c r="J120" s="8">
        <v>2145785</v>
      </c>
      <c r="K120" s="6">
        <v>10.8</v>
      </c>
    </row>
    <row r="121" spans="1:11">
      <c r="A121" t="s">
        <v>106</v>
      </c>
      <c r="B121" s="6">
        <v>2010</v>
      </c>
      <c r="C121" s="6">
        <v>59.7</v>
      </c>
      <c r="D121" s="6">
        <v>272</v>
      </c>
      <c r="E121" s="6">
        <v>3.64</v>
      </c>
      <c r="F121" s="7">
        <v>41.910524160000001</v>
      </c>
      <c r="G121" s="6">
        <v>24.5</v>
      </c>
      <c r="H121" s="6">
        <v>11.87</v>
      </c>
      <c r="I121" s="8">
        <v>327.42597000000001</v>
      </c>
      <c r="J121" s="8">
        <v>3948125</v>
      </c>
      <c r="K121" s="6">
        <v>9.6</v>
      </c>
    </row>
    <row r="122" spans="1:11">
      <c r="A122" t="s">
        <v>106</v>
      </c>
      <c r="B122" s="6">
        <v>2011</v>
      </c>
      <c r="C122" s="6">
        <v>62</v>
      </c>
      <c r="D122" s="6">
        <v>266</v>
      </c>
      <c r="E122" s="6">
        <v>3.72</v>
      </c>
      <c r="F122" s="7">
        <v>60.446581610000003</v>
      </c>
      <c r="G122" s="6">
        <v>25</v>
      </c>
      <c r="H122" s="6">
        <v>11.23</v>
      </c>
      <c r="I122" s="8">
        <v>379.68958300000003</v>
      </c>
      <c r="J122" s="8">
        <v>47167</v>
      </c>
      <c r="K122" s="6">
        <v>9.5</v>
      </c>
    </row>
    <row r="123" spans="1:11">
      <c r="A123" t="s">
        <v>106</v>
      </c>
      <c r="B123" s="6">
        <v>2012</v>
      </c>
      <c r="C123" s="6">
        <v>67</v>
      </c>
      <c r="D123" s="6">
        <v>261</v>
      </c>
      <c r="E123" s="6">
        <v>0.01</v>
      </c>
      <c r="F123" s="7">
        <v>48.098914739999998</v>
      </c>
      <c r="G123" s="6">
        <v>25.6</v>
      </c>
      <c r="H123" s="6">
        <v>1.19</v>
      </c>
      <c r="I123" s="8">
        <v>415.36195800000002</v>
      </c>
      <c r="J123" s="8">
        <v>4181563</v>
      </c>
      <c r="K123" s="6">
        <v>9.6</v>
      </c>
    </row>
    <row r="124" spans="1:11">
      <c r="A124" t="s">
        <v>106</v>
      </c>
      <c r="B124" s="6">
        <v>2013</v>
      </c>
      <c r="C124" s="6">
        <v>61.1</v>
      </c>
      <c r="D124" s="6">
        <v>258</v>
      </c>
      <c r="E124" s="6">
        <v>0.01</v>
      </c>
      <c r="F124" s="7">
        <v>45.048924579999998</v>
      </c>
      <c r="G124" s="6">
        <v>26.1</v>
      </c>
      <c r="H124" s="6">
        <v>9.25</v>
      </c>
      <c r="I124" s="8">
        <v>454.12222359999998</v>
      </c>
      <c r="J124" s="8">
        <v>4286291</v>
      </c>
      <c r="K124" s="6">
        <v>9.8000000000000007</v>
      </c>
    </row>
    <row r="125" spans="1:11">
      <c r="A125" t="s">
        <v>106</v>
      </c>
      <c r="B125" s="6">
        <v>2014</v>
      </c>
      <c r="C125" s="6">
        <v>58.1</v>
      </c>
      <c r="D125" s="6">
        <v>329</v>
      </c>
      <c r="E125" s="6">
        <v>0.01</v>
      </c>
      <c r="F125" s="7">
        <v>54.37396957</v>
      </c>
      <c r="G125" s="6">
        <v>26.7</v>
      </c>
      <c r="H125" s="6">
        <v>1.4</v>
      </c>
      <c r="I125" s="8">
        <v>458.46517340000003</v>
      </c>
      <c r="J125" s="8">
        <v>439737</v>
      </c>
      <c r="K125" s="6">
        <v>9.9</v>
      </c>
    </row>
    <row r="126" spans="1:11">
      <c r="A126" t="s">
        <v>110</v>
      </c>
      <c r="B126" s="6">
        <v>2010</v>
      </c>
      <c r="C126" s="6">
        <v>63.3</v>
      </c>
      <c r="D126" s="6">
        <v>248</v>
      </c>
      <c r="E126" s="6">
        <v>1.03</v>
      </c>
      <c r="F126" s="7">
        <v>76.604421689999995</v>
      </c>
      <c r="G126" s="6">
        <v>18</v>
      </c>
      <c r="H126" s="6">
        <v>4.8600000000000003</v>
      </c>
      <c r="I126" s="8">
        <v>412.73934100000002</v>
      </c>
      <c r="J126" s="8">
        <v>2115164</v>
      </c>
      <c r="K126" s="6">
        <v>10.199999999999999</v>
      </c>
    </row>
    <row r="127" spans="1:11">
      <c r="A127" t="s">
        <v>110</v>
      </c>
      <c r="B127" s="6">
        <v>2011</v>
      </c>
      <c r="C127" s="6">
        <v>63.8</v>
      </c>
      <c r="D127" s="6">
        <v>241</v>
      </c>
      <c r="E127" s="6">
        <v>0.97</v>
      </c>
      <c r="F127" s="7">
        <v>78.799671959999998</v>
      </c>
      <c r="G127" s="6">
        <v>18.5</v>
      </c>
      <c r="H127" s="6">
        <v>4.24</v>
      </c>
      <c r="I127" s="8">
        <v>454.96346399999999</v>
      </c>
      <c r="J127" s="8">
        <v>21743949</v>
      </c>
      <c r="K127" s="6">
        <v>10.199999999999999</v>
      </c>
    </row>
    <row r="128" spans="1:11">
      <c r="A128" t="s">
        <v>110</v>
      </c>
      <c r="B128" s="6">
        <v>2012</v>
      </c>
      <c r="C128" s="6">
        <v>64.3</v>
      </c>
      <c r="D128" s="6">
        <v>235</v>
      </c>
      <c r="E128" s="6">
        <v>0.87</v>
      </c>
      <c r="F128" s="7">
        <v>59.979144609999999</v>
      </c>
      <c r="G128" s="6">
        <v>19</v>
      </c>
      <c r="H128" s="6">
        <v>3.46</v>
      </c>
      <c r="I128" s="8">
        <v>443.96109999999999</v>
      </c>
      <c r="J128" s="8">
        <v>22346573</v>
      </c>
      <c r="K128" s="6">
        <v>10.199999999999999</v>
      </c>
    </row>
    <row r="129" spans="1:11">
      <c r="A129" t="s">
        <v>110</v>
      </c>
      <c r="B129" s="6">
        <v>2013</v>
      </c>
      <c r="C129" s="6">
        <v>64.7</v>
      </c>
      <c r="D129" s="6">
        <v>23</v>
      </c>
      <c r="E129" s="6">
        <v>0.87</v>
      </c>
      <c r="F129" s="7">
        <v>79.508824930000003</v>
      </c>
      <c r="G129" s="6">
        <v>19.5</v>
      </c>
      <c r="H129" s="6">
        <v>4.1500000000000004</v>
      </c>
      <c r="I129" s="8">
        <v>461.72372200000001</v>
      </c>
      <c r="J129" s="8">
        <v>22961146</v>
      </c>
      <c r="K129" s="6">
        <v>10.3</v>
      </c>
    </row>
    <row r="130" spans="1:11">
      <c r="A130" t="s">
        <v>111</v>
      </c>
      <c r="B130" s="6">
        <v>2010</v>
      </c>
      <c r="C130" s="6">
        <v>52.9</v>
      </c>
      <c r="D130" s="6">
        <v>462</v>
      </c>
      <c r="E130" s="6">
        <v>1.08</v>
      </c>
      <c r="F130" s="7">
        <v>9.7280052969999993</v>
      </c>
      <c r="G130" s="6">
        <v>17.600000000000001</v>
      </c>
      <c r="H130" s="6">
        <v>1.5</v>
      </c>
      <c r="I130" s="8">
        <v>458.86817439999999</v>
      </c>
      <c r="J130" s="8">
        <v>1516795</v>
      </c>
      <c r="K130" s="6">
        <v>10.199999999999999</v>
      </c>
    </row>
    <row r="131" spans="1:11">
      <c r="A131" t="s">
        <v>111</v>
      </c>
      <c r="B131" s="6">
        <v>2011</v>
      </c>
      <c r="C131" s="6">
        <v>54.1</v>
      </c>
      <c r="D131" s="6">
        <v>441</v>
      </c>
      <c r="E131" s="6">
        <v>1.23</v>
      </c>
      <c r="F131" s="7">
        <v>13.77617463</v>
      </c>
      <c r="G131" s="6">
        <v>18</v>
      </c>
      <c r="H131" s="6">
        <v>11.67</v>
      </c>
      <c r="I131" s="8">
        <v>512.125451</v>
      </c>
      <c r="J131" s="8">
        <v>15627618</v>
      </c>
      <c r="K131" s="6">
        <v>10.6</v>
      </c>
    </row>
    <row r="132" spans="1:11">
      <c r="A132" t="s">
        <v>111</v>
      </c>
      <c r="B132" s="6">
        <v>2012</v>
      </c>
      <c r="C132" s="6">
        <v>55.3</v>
      </c>
      <c r="D132" s="6">
        <v>42</v>
      </c>
      <c r="E132" s="6">
        <v>0.01</v>
      </c>
      <c r="F132" s="7">
        <v>82.768659220000004</v>
      </c>
      <c r="G132" s="6">
        <v>18.399999999999999</v>
      </c>
      <c r="H132" s="6">
        <v>12.6</v>
      </c>
      <c r="I132" s="8">
        <v>374.51882000000001</v>
      </c>
      <c r="J132" s="8">
        <v>169735</v>
      </c>
      <c r="K132" s="6">
        <v>10.7</v>
      </c>
    </row>
    <row r="133" spans="1:11">
      <c r="A133" t="s">
        <v>111</v>
      </c>
      <c r="B133" s="6">
        <v>2013</v>
      </c>
      <c r="C133" s="6">
        <v>56.7</v>
      </c>
      <c r="D133" s="6">
        <v>394</v>
      </c>
      <c r="E133" s="6">
        <v>0.01</v>
      </c>
      <c r="F133" s="7">
        <v>55.831076250000002</v>
      </c>
      <c r="G133" s="6">
        <v>18.8</v>
      </c>
      <c r="H133" s="6">
        <v>1.96</v>
      </c>
      <c r="I133" s="8">
        <v>332.92233900000002</v>
      </c>
      <c r="J133" s="8">
        <v>16577147</v>
      </c>
      <c r="K133" s="6">
        <v>10.7</v>
      </c>
    </row>
    <row r="134" spans="1:11">
      <c r="A134" t="s">
        <v>111</v>
      </c>
      <c r="B134" s="6">
        <v>2014</v>
      </c>
      <c r="C134" s="6">
        <v>57.6</v>
      </c>
      <c r="D134" s="6">
        <v>377</v>
      </c>
      <c r="E134" s="6">
        <v>0.01</v>
      </c>
      <c r="F134" s="7">
        <v>59.487448929999999</v>
      </c>
      <c r="G134" s="6">
        <v>19.2</v>
      </c>
      <c r="H134" s="6">
        <v>11.38</v>
      </c>
      <c r="I134" s="8">
        <v>354.72539610000001</v>
      </c>
      <c r="J134" s="8">
        <v>1768838</v>
      </c>
      <c r="K134" s="6">
        <v>10.7</v>
      </c>
    </row>
    <row r="135" spans="1:11">
      <c r="A135" t="s">
        <v>113</v>
      </c>
      <c r="B135" s="6">
        <v>2010</v>
      </c>
      <c r="C135" s="6">
        <v>76.7</v>
      </c>
      <c r="D135" s="6">
        <v>73</v>
      </c>
      <c r="E135" s="6">
        <v>1.83</v>
      </c>
      <c r="F135" s="7">
        <v>91.139718119999998</v>
      </c>
      <c r="G135" s="6">
        <v>22.1</v>
      </c>
      <c r="H135" s="6">
        <v>7.93</v>
      </c>
      <c r="I135" s="8">
        <v>633.79498000000001</v>
      </c>
      <c r="J135" s="8">
        <v>367</v>
      </c>
      <c r="K135" s="6">
        <v>11.6</v>
      </c>
    </row>
    <row r="136" spans="1:11">
      <c r="A136" t="s">
        <v>113</v>
      </c>
      <c r="B136" s="6">
        <v>2011</v>
      </c>
      <c r="C136" s="6">
        <v>77.3</v>
      </c>
      <c r="D136" s="6">
        <v>67</v>
      </c>
      <c r="E136" s="6">
        <v>1.92</v>
      </c>
      <c r="F136" s="7">
        <v>1079.893546</v>
      </c>
      <c r="G136" s="6">
        <v>23.1</v>
      </c>
      <c r="H136" s="6">
        <v>8.11</v>
      </c>
      <c r="I136" s="8">
        <v>6497.5544300000001</v>
      </c>
      <c r="J136" s="8">
        <v>377</v>
      </c>
      <c r="K136" s="6">
        <v>11.8</v>
      </c>
    </row>
    <row r="137" spans="1:11">
      <c r="A137" t="s">
        <v>113</v>
      </c>
      <c r="B137" s="6">
        <v>2012</v>
      </c>
      <c r="C137" s="6">
        <v>77.599999999999994</v>
      </c>
      <c r="D137" s="6">
        <v>65</v>
      </c>
      <c r="E137" s="6">
        <v>0.01</v>
      </c>
      <c r="F137" s="7">
        <v>1259.940376</v>
      </c>
      <c r="G137" s="6">
        <v>24.1</v>
      </c>
      <c r="H137" s="6">
        <v>9.16</v>
      </c>
      <c r="I137" s="8">
        <v>6541.7465000000002</v>
      </c>
      <c r="J137" s="8">
        <v>385</v>
      </c>
      <c r="K137" s="6">
        <v>12.1</v>
      </c>
    </row>
    <row r="138" spans="1:11">
      <c r="A138" t="s">
        <v>113</v>
      </c>
      <c r="B138" s="6">
        <v>2013</v>
      </c>
      <c r="C138" s="6">
        <v>77.900000000000006</v>
      </c>
      <c r="D138" s="6">
        <v>64</v>
      </c>
      <c r="E138" s="6">
        <v>0.01</v>
      </c>
      <c r="F138" s="7">
        <v>1626.5911860000001</v>
      </c>
      <c r="G138" s="6">
        <v>25.1</v>
      </c>
      <c r="H138" s="6">
        <v>11.16</v>
      </c>
      <c r="I138" s="8">
        <v>7112.3357500000002</v>
      </c>
      <c r="J138" s="8">
        <v>393</v>
      </c>
      <c r="K138" s="6">
        <v>12.4</v>
      </c>
    </row>
    <row r="139" spans="1:11">
      <c r="A139" t="s">
        <v>113</v>
      </c>
      <c r="B139" s="6">
        <v>2014</v>
      </c>
      <c r="C139" s="6">
        <v>78.2</v>
      </c>
      <c r="D139" s="6">
        <v>62</v>
      </c>
      <c r="E139" s="6">
        <v>0.01</v>
      </c>
      <c r="F139" s="7">
        <v>2051.748615</v>
      </c>
      <c r="G139" s="6">
        <v>26.2</v>
      </c>
      <c r="H139" s="6">
        <v>13.73</v>
      </c>
      <c r="I139" s="8">
        <v>7716.2415000000001</v>
      </c>
      <c r="J139" s="8">
        <v>41</v>
      </c>
      <c r="K139" s="6">
        <v>12.7</v>
      </c>
    </row>
    <row r="140" spans="1:11">
      <c r="A140" t="s">
        <v>114</v>
      </c>
      <c r="B140" s="6">
        <v>2011</v>
      </c>
      <c r="C140" s="6">
        <v>56.8</v>
      </c>
      <c r="D140" s="6">
        <v>271</v>
      </c>
      <c r="E140" s="6">
        <v>0.61</v>
      </c>
      <c r="F140" s="7">
        <v>101.8113996</v>
      </c>
      <c r="G140" s="6">
        <v>21.3</v>
      </c>
      <c r="H140" s="6">
        <v>6.59</v>
      </c>
      <c r="I140" s="8">
        <v>835.88998000000004</v>
      </c>
      <c r="J140" s="8">
        <v>1554989</v>
      </c>
      <c r="K140" s="6">
        <v>7.5</v>
      </c>
    </row>
    <row r="141" spans="1:11">
      <c r="A141" t="s">
        <v>114</v>
      </c>
      <c r="B141" s="6">
        <v>2012</v>
      </c>
      <c r="C141" s="6">
        <v>57.2</v>
      </c>
      <c r="D141" s="6">
        <v>27</v>
      </c>
      <c r="E141" s="6">
        <v>0.01</v>
      </c>
      <c r="F141" s="7">
        <v>96.546582700000002</v>
      </c>
      <c r="G141" s="6">
        <v>21.9</v>
      </c>
      <c r="H141" s="6">
        <v>6.47</v>
      </c>
      <c r="I141" s="8">
        <v>777.34768680000002</v>
      </c>
      <c r="J141" s="8">
        <v>16667</v>
      </c>
      <c r="K141" s="6">
        <v>7.7</v>
      </c>
    </row>
    <row r="142" spans="1:11">
      <c r="A142" t="s">
        <v>114</v>
      </c>
      <c r="B142" s="6">
        <v>2013</v>
      </c>
      <c r="C142" s="6">
        <v>57.3</v>
      </c>
      <c r="D142" s="6">
        <v>275</v>
      </c>
      <c r="E142" s="6">
        <v>0.01</v>
      </c>
      <c r="F142" s="7">
        <v>36.861043189999997</v>
      </c>
      <c r="G142" s="6">
        <v>22.5</v>
      </c>
      <c r="H142" s="6">
        <v>6.58</v>
      </c>
      <c r="I142" s="8">
        <v>777.65913899999998</v>
      </c>
      <c r="J142" s="8">
        <v>16477818</v>
      </c>
      <c r="K142" s="6">
        <v>8</v>
      </c>
    </row>
    <row r="143" spans="1:11">
      <c r="A143" t="s">
        <v>114</v>
      </c>
      <c r="B143" s="6">
        <v>2014</v>
      </c>
      <c r="C143" s="6">
        <v>57.8</v>
      </c>
      <c r="D143" s="6">
        <v>272</v>
      </c>
      <c r="E143" s="6">
        <v>0.01</v>
      </c>
      <c r="F143" s="7">
        <v>46.562316719999998</v>
      </c>
      <c r="G143" s="6">
        <v>23.2</v>
      </c>
      <c r="H143" s="6">
        <v>6.86</v>
      </c>
      <c r="I143" s="8">
        <v>825.57299149999994</v>
      </c>
      <c r="J143" s="8">
        <v>16962846</v>
      </c>
      <c r="K143" s="6">
        <v>8.1999999999999993</v>
      </c>
    </row>
    <row r="144" spans="1:11">
      <c r="A144" t="s">
        <v>117</v>
      </c>
      <c r="B144" s="6">
        <v>2010</v>
      </c>
      <c r="C144" s="6">
        <v>62</v>
      </c>
      <c r="D144" s="6">
        <v>214</v>
      </c>
      <c r="E144" s="6">
        <v>0.01</v>
      </c>
      <c r="F144" s="7">
        <v>8.3530747979999997</v>
      </c>
      <c r="G144" s="6">
        <v>27.4</v>
      </c>
      <c r="H144" s="6">
        <v>3.28</v>
      </c>
      <c r="I144" s="8">
        <v>123.383675</v>
      </c>
      <c r="J144" s="8">
        <v>369543</v>
      </c>
      <c r="K144" s="6">
        <v>7.6</v>
      </c>
    </row>
    <row r="145" spans="1:11">
      <c r="A145" t="s">
        <v>117</v>
      </c>
      <c r="B145" s="6">
        <v>2011</v>
      </c>
      <c r="C145" s="6">
        <v>62.2</v>
      </c>
      <c r="D145" s="6">
        <v>212</v>
      </c>
      <c r="E145" s="6">
        <v>0.01</v>
      </c>
      <c r="F145" s="7">
        <v>79.276584639999996</v>
      </c>
      <c r="G145" s="6">
        <v>28.1</v>
      </c>
      <c r="H145" s="6">
        <v>2.87</v>
      </c>
      <c r="I145" s="8">
        <v>1393.2615929999999</v>
      </c>
      <c r="J145" s="8">
        <v>3717672</v>
      </c>
      <c r="K145" s="6">
        <v>7.7</v>
      </c>
    </row>
    <row r="146" spans="1:11">
      <c r="A146" t="s">
        <v>117</v>
      </c>
      <c r="B146" s="6">
        <v>2012</v>
      </c>
      <c r="C146" s="6">
        <v>62.5</v>
      </c>
      <c r="D146" s="6">
        <v>29</v>
      </c>
      <c r="E146" s="6">
        <v>0.01</v>
      </c>
      <c r="F146" s="7">
        <v>62.48419552</v>
      </c>
      <c r="G146" s="6">
        <v>28.8</v>
      </c>
      <c r="H146" s="6">
        <v>3.36</v>
      </c>
      <c r="I146" s="8">
        <v>1364.283745</v>
      </c>
      <c r="J146" s="8">
        <v>383239</v>
      </c>
      <c r="K146" s="6">
        <v>7.8</v>
      </c>
    </row>
    <row r="147" spans="1:11">
      <c r="A147" t="s">
        <v>117</v>
      </c>
      <c r="B147" s="6">
        <v>2013</v>
      </c>
      <c r="C147" s="6">
        <v>62.7</v>
      </c>
      <c r="D147" s="6">
        <v>28</v>
      </c>
      <c r="E147" s="6">
        <v>0.01</v>
      </c>
      <c r="F147" s="7">
        <v>8.8802811800000008</v>
      </c>
      <c r="G147" s="6">
        <v>29.4</v>
      </c>
      <c r="H147" s="6">
        <v>3.63</v>
      </c>
      <c r="I147" s="8">
        <v>145.57838000000001</v>
      </c>
      <c r="J147" s="8">
        <v>394617</v>
      </c>
      <c r="K147" s="6">
        <v>8.1999999999999993</v>
      </c>
    </row>
    <row r="148" spans="1:11">
      <c r="A148" t="s">
        <v>118</v>
      </c>
      <c r="B148" s="6">
        <v>2011</v>
      </c>
      <c r="C148" s="6">
        <v>73.599999999999994</v>
      </c>
      <c r="D148" s="6">
        <v>158</v>
      </c>
      <c r="E148" s="6">
        <v>3.03</v>
      </c>
      <c r="F148" s="7">
        <v>918.80724499999997</v>
      </c>
      <c r="G148" s="6">
        <v>31.3</v>
      </c>
      <c r="H148" s="6">
        <v>5.2</v>
      </c>
      <c r="I148" s="8">
        <v>9197.2697200000002</v>
      </c>
      <c r="J148" s="8">
        <v>125244</v>
      </c>
      <c r="K148" s="6">
        <v>14.1</v>
      </c>
    </row>
    <row r="149" spans="1:11">
      <c r="A149" t="s">
        <v>118</v>
      </c>
      <c r="B149" s="6">
        <v>2012</v>
      </c>
      <c r="C149" s="6">
        <v>73.900000000000006</v>
      </c>
      <c r="D149" s="6">
        <v>154</v>
      </c>
      <c r="E149" s="6">
        <v>0.01</v>
      </c>
      <c r="F149" s="7">
        <v>915.18592049999995</v>
      </c>
      <c r="G149" s="6">
        <v>31.8</v>
      </c>
      <c r="H149" s="6">
        <v>4.76</v>
      </c>
      <c r="I149" s="8">
        <v>9291.2276189999993</v>
      </c>
      <c r="J149" s="8">
        <v>1255882</v>
      </c>
      <c r="K149" s="6">
        <v>14.3</v>
      </c>
    </row>
    <row r="150" spans="1:11">
      <c r="A150" t="s">
        <v>118</v>
      </c>
      <c r="B150" s="6">
        <v>2013</v>
      </c>
      <c r="C150" s="6">
        <v>74.099999999999994</v>
      </c>
      <c r="D150" s="6">
        <v>147</v>
      </c>
      <c r="E150" s="6">
        <v>0.01</v>
      </c>
      <c r="F150" s="7">
        <v>917.46762799999999</v>
      </c>
      <c r="G150" s="6">
        <v>32.299999999999997</v>
      </c>
      <c r="H150" s="6">
        <v>4.82</v>
      </c>
      <c r="I150" s="8">
        <v>9637.2649999999994</v>
      </c>
      <c r="J150" s="8">
        <v>1258653</v>
      </c>
      <c r="K150" s="6">
        <v>14.7</v>
      </c>
    </row>
    <row r="151" spans="1:11">
      <c r="A151" t="s">
        <v>118</v>
      </c>
      <c r="B151" s="6">
        <v>2014</v>
      </c>
      <c r="C151" s="6">
        <v>74.2</v>
      </c>
      <c r="D151" s="6">
        <v>148</v>
      </c>
      <c r="E151" s="6">
        <v>0.01</v>
      </c>
      <c r="F151" s="7">
        <v>115.27842819999999</v>
      </c>
      <c r="G151" s="6">
        <v>32.799999999999997</v>
      </c>
      <c r="H151" s="6">
        <v>4.8099999999999996</v>
      </c>
      <c r="I151" s="8">
        <v>1153.93822</v>
      </c>
      <c r="J151" s="8">
        <v>126934</v>
      </c>
      <c r="K151" s="6">
        <v>14.7</v>
      </c>
    </row>
    <row r="152" spans="1:11">
      <c r="A152" t="s">
        <v>125</v>
      </c>
      <c r="B152" s="6">
        <v>2012</v>
      </c>
      <c r="C152" s="6">
        <v>54.8</v>
      </c>
      <c r="D152" s="6">
        <v>48</v>
      </c>
      <c r="E152" s="6">
        <v>1.19</v>
      </c>
      <c r="F152" s="7">
        <v>49.909872210000003</v>
      </c>
      <c r="G152" s="6">
        <v>21.3</v>
      </c>
      <c r="H152" s="6">
        <v>5.58</v>
      </c>
      <c r="I152" s="8">
        <v>566.51387299999999</v>
      </c>
      <c r="J152" s="8">
        <v>2567666</v>
      </c>
      <c r="K152" s="6">
        <v>9.1999999999999993</v>
      </c>
    </row>
    <row r="153" spans="1:11">
      <c r="A153" t="s">
        <v>125</v>
      </c>
      <c r="B153" s="6">
        <v>2013</v>
      </c>
      <c r="C153" s="6">
        <v>55.3</v>
      </c>
      <c r="D153" s="6">
        <v>46</v>
      </c>
      <c r="E153" s="6">
        <v>1.1599999999999999</v>
      </c>
      <c r="F153" s="7">
        <v>5.8133384960000001</v>
      </c>
      <c r="G153" s="6">
        <v>21.8</v>
      </c>
      <c r="H153" s="6">
        <v>5.9</v>
      </c>
      <c r="I153" s="8">
        <v>65.985681</v>
      </c>
      <c r="J153" s="8">
        <v>26434372</v>
      </c>
      <c r="K153" s="6">
        <v>9.1</v>
      </c>
    </row>
    <row r="154" spans="1:11">
      <c r="A154" t="s">
        <v>125</v>
      </c>
      <c r="B154" s="6">
        <v>2014</v>
      </c>
      <c r="C154" s="6">
        <v>56.7</v>
      </c>
      <c r="D154" s="6">
        <v>375</v>
      </c>
      <c r="E154" s="6">
        <v>0.01</v>
      </c>
      <c r="F154" s="7">
        <v>54.911594749999999</v>
      </c>
      <c r="G154" s="6">
        <v>22.2</v>
      </c>
      <c r="H154" s="6">
        <v>6.98</v>
      </c>
      <c r="I154" s="8">
        <v>623.28711410000005</v>
      </c>
      <c r="J154" s="8">
        <v>27212382</v>
      </c>
      <c r="K154" s="6">
        <v>9.1</v>
      </c>
    </row>
    <row r="155" spans="1:11">
      <c r="A155" t="s">
        <v>126</v>
      </c>
      <c r="B155" s="6">
        <v>2010</v>
      </c>
      <c r="C155" s="6">
        <v>65.400000000000006</v>
      </c>
      <c r="D155" s="6">
        <v>29</v>
      </c>
      <c r="E155" s="6">
        <v>0.3</v>
      </c>
      <c r="F155" s="7">
        <v>17.48293752</v>
      </c>
      <c r="G155" s="6">
        <v>19.8</v>
      </c>
      <c r="H155" s="6">
        <v>1.92</v>
      </c>
      <c r="I155" s="8">
        <v>987.73658320000004</v>
      </c>
      <c r="J155" s="8">
        <v>5155896</v>
      </c>
      <c r="K155" s="6">
        <v>8.8000000000000007</v>
      </c>
    </row>
    <row r="156" spans="1:11">
      <c r="A156" t="s">
        <v>126</v>
      </c>
      <c r="B156" s="6">
        <v>2012</v>
      </c>
      <c r="C156" s="6">
        <v>65.900000000000006</v>
      </c>
      <c r="D156" s="6">
        <v>25</v>
      </c>
      <c r="E156" s="6">
        <v>0.55000000000000004</v>
      </c>
      <c r="F156" s="7">
        <v>38.427908299999999</v>
      </c>
      <c r="G156" s="6">
        <v>21.3</v>
      </c>
      <c r="H156" s="6">
        <v>2.2200000000000002</v>
      </c>
      <c r="I156" s="8">
        <v>1171.58257</v>
      </c>
      <c r="J156" s="8">
        <v>5986514</v>
      </c>
      <c r="K156" s="6">
        <v>9.1</v>
      </c>
    </row>
    <row r="157" spans="1:11">
      <c r="A157" t="s">
        <v>126</v>
      </c>
      <c r="B157" s="6">
        <v>2013</v>
      </c>
      <c r="C157" s="6">
        <v>66.2</v>
      </c>
      <c r="D157" s="6">
        <v>22</v>
      </c>
      <c r="E157" s="6">
        <v>0.7</v>
      </c>
      <c r="F157" s="7">
        <v>38.337934619999999</v>
      </c>
      <c r="G157" s="6">
        <v>22.1</v>
      </c>
      <c r="H157" s="6">
        <v>2.16</v>
      </c>
      <c r="I157" s="8">
        <v>1168.8394699999999</v>
      </c>
      <c r="J157" s="8">
        <v>51448196</v>
      </c>
      <c r="K157" s="6">
        <v>9.1</v>
      </c>
    </row>
    <row r="158" spans="1:11">
      <c r="A158" t="s">
        <v>126</v>
      </c>
      <c r="B158" s="6">
        <v>2014</v>
      </c>
      <c r="C158" s="6">
        <v>66.400000000000006</v>
      </c>
      <c r="D158" s="6">
        <v>21</v>
      </c>
      <c r="E158" s="6">
        <v>0.01</v>
      </c>
      <c r="F158" s="7">
        <v>45.337886769999997</v>
      </c>
      <c r="G158" s="6">
        <v>22.9</v>
      </c>
      <c r="H158" s="6">
        <v>2.2799999999999998</v>
      </c>
      <c r="I158" s="8">
        <v>1262.8937820000001</v>
      </c>
      <c r="J158" s="8">
        <v>51924182</v>
      </c>
      <c r="K158" s="6">
        <v>9.1</v>
      </c>
    </row>
    <row r="159" spans="1:11">
      <c r="A159" t="s">
        <v>127</v>
      </c>
      <c r="B159" s="6">
        <v>2010</v>
      </c>
      <c r="C159" s="6">
        <v>63</v>
      </c>
      <c r="D159" s="6">
        <v>299</v>
      </c>
      <c r="E159" s="6">
        <v>7.58</v>
      </c>
      <c r="F159" s="7">
        <v>719.55351610000002</v>
      </c>
      <c r="G159" s="6">
        <v>31.8</v>
      </c>
      <c r="H159" s="6">
        <v>7.89</v>
      </c>
      <c r="I159" s="8">
        <v>5191.5838100000001</v>
      </c>
      <c r="J159" s="8">
        <v>217317</v>
      </c>
      <c r="K159" s="6">
        <v>11.4</v>
      </c>
    </row>
    <row r="160" spans="1:11">
      <c r="A160" t="s">
        <v>127</v>
      </c>
      <c r="B160" s="6">
        <v>2011</v>
      </c>
      <c r="C160" s="6">
        <v>64.3</v>
      </c>
      <c r="D160" s="6">
        <v>268</v>
      </c>
      <c r="E160" s="6">
        <v>7.84</v>
      </c>
      <c r="F160" s="7">
        <v>7.8962349310000004</v>
      </c>
      <c r="G160" s="6">
        <v>32.5</v>
      </c>
      <c r="H160" s="6">
        <v>8.7799999999999994</v>
      </c>
      <c r="I160" s="8">
        <v>56.971392000000002</v>
      </c>
      <c r="J160" s="8">
        <v>2215621</v>
      </c>
      <c r="K160" s="6">
        <v>11.5</v>
      </c>
    </row>
    <row r="161" spans="1:11">
      <c r="A161" t="s">
        <v>127</v>
      </c>
      <c r="B161" s="6">
        <v>2012</v>
      </c>
      <c r="C161" s="6">
        <v>65.8</v>
      </c>
      <c r="D161" s="6">
        <v>232</v>
      </c>
      <c r="E161" s="6">
        <v>0.01</v>
      </c>
      <c r="F161" s="7">
        <v>796.87342630000001</v>
      </c>
      <c r="G161" s="6">
        <v>33.299999999999997</v>
      </c>
      <c r="H161" s="6">
        <v>8.24</v>
      </c>
      <c r="I161" s="8">
        <v>5749.4475199999997</v>
      </c>
      <c r="J161" s="8">
        <v>2263934</v>
      </c>
      <c r="K161" s="6">
        <v>11.5</v>
      </c>
    </row>
    <row r="162" spans="1:11">
      <c r="A162" t="s">
        <v>127</v>
      </c>
      <c r="B162" s="6">
        <v>2013</v>
      </c>
      <c r="C162" s="6">
        <v>66.099999999999994</v>
      </c>
      <c r="D162" s="6">
        <v>232</v>
      </c>
      <c r="E162" s="6">
        <v>0.01</v>
      </c>
      <c r="F162" s="7">
        <v>760.65505529999996</v>
      </c>
      <c r="G162" s="6">
        <v>34.1</v>
      </c>
      <c r="H162" s="6">
        <v>8.5299999999999994</v>
      </c>
      <c r="I162" s="8">
        <v>5488.1317120000003</v>
      </c>
      <c r="J162" s="8">
        <v>231652</v>
      </c>
      <c r="K162" s="6">
        <v>11.6</v>
      </c>
    </row>
    <row r="163" spans="1:11">
      <c r="A163" t="s">
        <v>127</v>
      </c>
      <c r="B163" s="6">
        <v>2014</v>
      </c>
      <c r="C163" s="6">
        <v>65.900000000000006</v>
      </c>
      <c r="D163" s="6">
        <v>242</v>
      </c>
      <c r="E163" s="6">
        <v>0.01</v>
      </c>
      <c r="F163" s="7">
        <v>751.39827190000005</v>
      </c>
      <c r="G163" s="6">
        <v>34.9</v>
      </c>
      <c r="H163" s="6">
        <v>8.93</v>
      </c>
      <c r="I163" s="8">
        <v>5421.3439529999996</v>
      </c>
      <c r="J163" s="8">
        <v>237992</v>
      </c>
      <c r="K163" s="6">
        <v>11.7</v>
      </c>
    </row>
    <row r="164" spans="1:11">
      <c r="A164" t="s">
        <v>129</v>
      </c>
      <c r="B164" s="6">
        <v>2010</v>
      </c>
      <c r="C164" s="6">
        <v>68</v>
      </c>
      <c r="D164" s="6">
        <v>178</v>
      </c>
      <c r="E164" s="6">
        <v>0.24</v>
      </c>
      <c r="F164" s="7">
        <v>84.623025240000004</v>
      </c>
      <c r="G164" s="6">
        <v>16.399999999999999</v>
      </c>
      <c r="H164" s="6">
        <v>6.43</v>
      </c>
      <c r="I164" s="8">
        <v>592.18352159999995</v>
      </c>
      <c r="J164" s="8">
        <v>2723137</v>
      </c>
      <c r="K164" s="6">
        <v>11.1</v>
      </c>
    </row>
    <row r="165" spans="1:11">
      <c r="A165" t="s">
        <v>129</v>
      </c>
      <c r="B165" s="6">
        <v>2011</v>
      </c>
      <c r="C165" s="6">
        <v>68.400000000000006</v>
      </c>
      <c r="D165" s="6">
        <v>172</v>
      </c>
      <c r="E165" s="6">
        <v>0.27</v>
      </c>
      <c r="F165" s="7">
        <v>112.12290280000001</v>
      </c>
      <c r="G165" s="6">
        <v>16.899999999999999</v>
      </c>
      <c r="H165" s="6">
        <v>6.73</v>
      </c>
      <c r="I165" s="8">
        <v>692.11668420000001</v>
      </c>
      <c r="J165" s="8">
        <v>27327147</v>
      </c>
      <c r="K165" s="6">
        <v>12</v>
      </c>
    </row>
    <row r="166" spans="1:11">
      <c r="A166" t="s">
        <v>129</v>
      </c>
      <c r="B166" s="6">
        <v>2012</v>
      </c>
      <c r="C166" s="6">
        <v>68.900000000000006</v>
      </c>
      <c r="D166" s="6">
        <v>167</v>
      </c>
      <c r="E166" s="6">
        <v>0.26</v>
      </c>
      <c r="F166" s="7">
        <v>80.587883759999997</v>
      </c>
      <c r="G166" s="6">
        <v>17.399999999999999</v>
      </c>
      <c r="H166" s="6">
        <v>5.89</v>
      </c>
      <c r="I166" s="8">
        <v>681.79258679999998</v>
      </c>
      <c r="J166" s="8">
        <v>27649925</v>
      </c>
      <c r="K166" s="6">
        <v>12.3</v>
      </c>
    </row>
    <row r="167" spans="1:11">
      <c r="A167" t="s">
        <v>129</v>
      </c>
      <c r="B167" s="6">
        <v>2013</v>
      </c>
      <c r="C167" s="6">
        <v>69.3</v>
      </c>
      <c r="D167" s="6">
        <v>162</v>
      </c>
      <c r="E167" s="6">
        <v>0.27</v>
      </c>
      <c r="F167" s="7">
        <v>80.15505125</v>
      </c>
      <c r="G167" s="6">
        <v>18</v>
      </c>
      <c r="H167" s="6">
        <v>5.69</v>
      </c>
      <c r="I167" s="8">
        <v>688.61727880000001</v>
      </c>
      <c r="J167" s="8">
        <v>2798531</v>
      </c>
      <c r="K167" s="6">
        <v>12.3</v>
      </c>
    </row>
    <row r="168" spans="1:11">
      <c r="A168" t="s">
        <v>129</v>
      </c>
      <c r="B168" s="6">
        <v>2014</v>
      </c>
      <c r="C168" s="6">
        <v>69.599999999999994</v>
      </c>
      <c r="D168" s="6">
        <v>158</v>
      </c>
      <c r="E168" s="6">
        <v>0.01</v>
      </c>
      <c r="F168" s="7">
        <v>8.5234864029999997</v>
      </c>
      <c r="G168" s="6">
        <v>18.5</v>
      </c>
      <c r="H168" s="6">
        <v>5.8</v>
      </c>
      <c r="I168" s="8">
        <v>76.238697700000003</v>
      </c>
      <c r="J168" s="8">
        <v>28323241</v>
      </c>
      <c r="K168" s="6">
        <v>12.4</v>
      </c>
    </row>
    <row r="169" spans="1:11">
      <c r="A169" t="s">
        <v>133</v>
      </c>
      <c r="B169" s="6">
        <v>2010</v>
      </c>
      <c r="C169" s="6">
        <v>58.2</v>
      </c>
      <c r="D169" s="6">
        <v>252</v>
      </c>
      <c r="E169" s="6">
        <v>0.12</v>
      </c>
      <c r="F169" s="7">
        <v>5.8837605359999996</v>
      </c>
      <c r="G169" s="6">
        <v>17.3</v>
      </c>
      <c r="H169" s="6">
        <v>6.36</v>
      </c>
      <c r="I169" s="8">
        <v>348.15151100000003</v>
      </c>
      <c r="J169" s="8">
        <v>16425578</v>
      </c>
      <c r="K169" s="6">
        <v>4.5</v>
      </c>
    </row>
    <row r="170" spans="1:11">
      <c r="A170" t="s">
        <v>133</v>
      </c>
      <c r="B170" s="6">
        <v>2011</v>
      </c>
      <c r="C170" s="6">
        <v>59.4</v>
      </c>
      <c r="D170" s="6">
        <v>241</v>
      </c>
      <c r="E170" s="6">
        <v>0.15</v>
      </c>
      <c r="F170" s="7">
        <v>32.224934449999999</v>
      </c>
      <c r="G170" s="6">
        <v>17.7</v>
      </c>
      <c r="H170" s="6">
        <v>6.66</v>
      </c>
      <c r="I170" s="8">
        <v>375.58198659999999</v>
      </c>
      <c r="J170" s="8">
        <v>1764636</v>
      </c>
      <c r="K170" s="6">
        <v>4.8</v>
      </c>
    </row>
    <row r="171" spans="1:11">
      <c r="A171" t="s">
        <v>133</v>
      </c>
      <c r="B171" s="6">
        <v>2012</v>
      </c>
      <c r="C171" s="6">
        <v>63</v>
      </c>
      <c r="D171" s="6">
        <v>232</v>
      </c>
      <c r="E171" s="6">
        <v>0.01</v>
      </c>
      <c r="F171" s="7">
        <v>29.755179819999999</v>
      </c>
      <c r="G171" s="6">
        <v>18.100000000000001</v>
      </c>
      <c r="H171" s="6">
        <v>6.11</v>
      </c>
      <c r="I171" s="8">
        <v>391.51552400000003</v>
      </c>
      <c r="J171" s="8">
        <v>17731634</v>
      </c>
      <c r="K171" s="6">
        <v>5.0999999999999996</v>
      </c>
    </row>
    <row r="172" spans="1:11">
      <c r="A172" t="s">
        <v>133</v>
      </c>
      <c r="B172" s="6">
        <v>2013</v>
      </c>
      <c r="C172" s="6">
        <v>69</v>
      </c>
      <c r="D172" s="6">
        <v>227</v>
      </c>
      <c r="E172" s="6">
        <v>0.01</v>
      </c>
      <c r="F172" s="7">
        <v>31.502432370000001</v>
      </c>
      <c r="G172" s="6">
        <v>18.5</v>
      </c>
      <c r="H172" s="6">
        <v>5.9</v>
      </c>
      <c r="I172" s="8">
        <v>416.14837999999997</v>
      </c>
      <c r="J172" s="8">
        <v>18426372</v>
      </c>
      <c r="K172" s="6">
        <v>5.3</v>
      </c>
    </row>
    <row r="173" spans="1:11">
      <c r="A173" t="s">
        <v>133</v>
      </c>
      <c r="B173" s="6">
        <v>2014</v>
      </c>
      <c r="C173" s="6">
        <v>61.4</v>
      </c>
      <c r="D173" s="6">
        <v>223</v>
      </c>
      <c r="E173" s="6">
        <v>0.01</v>
      </c>
      <c r="F173" s="7">
        <v>3.3040398990000002</v>
      </c>
      <c r="G173" s="6">
        <v>18.899999999999999</v>
      </c>
      <c r="H173" s="6">
        <v>5.82</v>
      </c>
      <c r="I173" s="8">
        <v>43.646498000000001</v>
      </c>
      <c r="J173" s="8">
        <v>19148219</v>
      </c>
      <c r="K173" s="6">
        <v>5.3</v>
      </c>
    </row>
    <row r="174" spans="1:11">
      <c r="A174" t="s">
        <v>134</v>
      </c>
      <c r="B174" s="6">
        <v>2010</v>
      </c>
      <c r="C174" s="6">
        <v>52</v>
      </c>
      <c r="D174" s="6">
        <v>374</v>
      </c>
      <c r="E174" s="6">
        <v>8.9</v>
      </c>
      <c r="F174" s="7">
        <v>133.12308719999999</v>
      </c>
      <c r="G174" s="6">
        <v>22.2</v>
      </c>
      <c r="H174" s="6">
        <v>3.47</v>
      </c>
      <c r="I174" s="8">
        <v>2327.3267000000001</v>
      </c>
      <c r="J174" s="8">
        <v>158578261</v>
      </c>
      <c r="K174" s="6">
        <v>9.5</v>
      </c>
    </row>
    <row r="175" spans="1:11">
      <c r="A175" t="s">
        <v>134</v>
      </c>
      <c r="B175" s="6">
        <v>2011</v>
      </c>
      <c r="C175" s="6">
        <v>52.3</v>
      </c>
      <c r="D175" s="6">
        <v>375</v>
      </c>
      <c r="E175" s="6">
        <v>8.75</v>
      </c>
      <c r="F175" s="7">
        <v>187.57331869999999</v>
      </c>
      <c r="G175" s="6">
        <v>22.8</v>
      </c>
      <c r="H175" s="6">
        <v>3.69</v>
      </c>
      <c r="I175" s="8">
        <v>2527.9423000000002</v>
      </c>
      <c r="J175" s="8">
        <v>16287776</v>
      </c>
      <c r="K175" s="6">
        <v>9.6</v>
      </c>
    </row>
    <row r="176" spans="1:11">
      <c r="A176" t="s">
        <v>134</v>
      </c>
      <c r="B176" s="6">
        <v>2012</v>
      </c>
      <c r="C176" s="6">
        <v>52.7</v>
      </c>
      <c r="D176" s="6">
        <v>374</v>
      </c>
      <c r="E176" s="6">
        <v>8.5399999999999991</v>
      </c>
      <c r="F176" s="7">
        <v>204.7186256</v>
      </c>
      <c r="G176" s="6">
        <v>23.5</v>
      </c>
      <c r="H176" s="6">
        <v>3.3</v>
      </c>
      <c r="I176" s="8">
        <v>2755.297787</v>
      </c>
      <c r="J176" s="8">
        <v>167297284</v>
      </c>
      <c r="K176" s="6">
        <v>9.6999999999999993</v>
      </c>
    </row>
    <row r="177" spans="1:11">
      <c r="A177" t="s">
        <v>134</v>
      </c>
      <c r="B177" s="6">
        <v>2013</v>
      </c>
      <c r="C177" s="6">
        <v>53.2</v>
      </c>
      <c r="D177" s="6">
        <v>367</v>
      </c>
      <c r="E177" s="6">
        <v>8.3000000000000007</v>
      </c>
      <c r="F177" s="7">
        <v>194.20328789999999</v>
      </c>
      <c r="G177" s="6">
        <v>24.1</v>
      </c>
      <c r="H177" s="6">
        <v>3.7</v>
      </c>
      <c r="I177" s="8">
        <v>2996.96432</v>
      </c>
      <c r="J177" s="8">
        <v>17182933</v>
      </c>
      <c r="K177" s="6">
        <v>9.8000000000000007</v>
      </c>
    </row>
    <row r="178" spans="1:11">
      <c r="A178" t="s">
        <v>134</v>
      </c>
      <c r="B178" s="6">
        <v>2014</v>
      </c>
      <c r="C178" s="6">
        <v>53.6</v>
      </c>
      <c r="D178" s="6">
        <v>362</v>
      </c>
      <c r="E178" s="6">
        <v>0.01</v>
      </c>
      <c r="F178" s="7">
        <v>263.2111031</v>
      </c>
      <c r="G178" s="6">
        <v>24.7</v>
      </c>
      <c r="H178" s="6">
        <v>3.67</v>
      </c>
      <c r="I178" s="8">
        <v>3221.678128</v>
      </c>
      <c r="J178" s="8">
        <v>1764652</v>
      </c>
      <c r="K178" s="6">
        <v>10</v>
      </c>
    </row>
    <row r="179" spans="1:11">
      <c r="A179" t="s">
        <v>138</v>
      </c>
      <c r="B179" s="6">
        <v>2010</v>
      </c>
      <c r="C179" s="6">
        <v>65.099999999999994</v>
      </c>
      <c r="D179" s="6">
        <v>172</v>
      </c>
      <c r="E179" s="6">
        <v>0.04</v>
      </c>
      <c r="F179" s="7">
        <v>0.66751505</v>
      </c>
      <c r="G179" s="6">
        <v>21.9</v>
      </c>
      <c r="H179" s="6">
        <v>3.2</v>
      </c>
      <c r="I179" s="8">
        <v>14.142268</v>
      </c>
      <c r="J179" s="8">
        <v>1756182</v>
      </c>
      <c r="K179" s="6">
        <v>7.5</v>
      </c>
    </row>
    <row r="180" spans="1:11">
      <c r="A180" t="s">
        <v>138</v>
      </c>
      <c r="B180" s="6">
        <v>2011</v>
      </c>
      <c r="C180" s="6">
        <v>65.5</v>
      </c>
      <c r="D180" s="6">
        <v>167</v>
      </c>
      <c r="E180" s="6">
        <v>0.04</v>
      </c>
      <c r="F180" s="7">
        <v>57.877362820000002</v>
      </c>
      <c r="G180" s="6">
        <v>22.5</v>
      </c>
      <c r="H180" s="6">
        <v>3.1</v>
      </c>
      <c r="I180" s="8">
        <v>1226.215314</v>
      </c>
      <c r="J180" s="8">
        <v>174184265</v>
      </c>
      <c r="K180" s="6">
        <v>7.5</v>
      </c>
    </row>
    <row r="181" spans="1:11">
      <c r="A181" t="s">
        <v>138</v>
      </c>
      <c r="B181" s="6">
        <v>2012</v>
      </c>
      <c r="C181" s="6">
        <v>65.7</v>
      </c>
      <c r="D181" s="6">
        <v>165</v>
      </c>
      <c r="E181" s="6">
        <v>0.04</v>
      </c>
      <c r="F181" s="7">
        <v>59.65900139</v>
      </c>
      <c r="G181" s="6">
        <v>23.2</v>
      </c>
      <c r="H181" s="6">
        <v>2.76</v>
      </c>
      <c r="I181" s="8">
        <v>1261.2896699999999</v>
      </c>
      <c r="J181" s="8">
        <v>177911533</v>
      </c>
      <c r="K181" s="6">
        <v>7.6</v>
      </c>
    </row>
    <row r="182" spans="1:11">
      <c r="A182" t="s">
        <v>138</v>
      </c>
      <c r="B182" s="6">
        <v>2013</v>
      </c>
      <c r="C182" s="6">
        <v>66</v>
      </c>
      <c r="D182" s="6">
        <v>163</v>
      </c>
      <c r="E182" s="6">
        <v>0.04</v>
      </c>
      <c r="F182" s="7">
        <v>60.186488150000002</v>
      </c>
      <c r="G182" s="6">
        <v>23.9</v>
      </c>
      <c r="H182" s="6">
        <v>2.7</v>
      </c>
      <c r="I182" s="8">
        <v>1272.4416100000001</v>
      </c>
      <c r="J182" s="8">
        <v>181712595</v>
      </c>
      <c r="K182" s="6">
        <v>7.7</v>
      </c>
    </row>
    <row r="183" spans="1:11">
      <c r="A183" t="s">
        <v>138</v>
      </c>
      <c r="B183" s="6">
        <v>2014</v>
      </c>
      <c r="C183" s="6">
        <v>66.2</v>
      </c>
      <c r="D183" s="6">
        <v>162</v>
      </c>
      <c r="E183" s="6">
        <v>0.01</v>
      </c>
      <c r="F183" s="7">
        <v>62.293610919999999</v>
      </c>
      <c r="G183" s="6">
        <v>24.7</v>
      </c>
      <c r="H183" s="6">
        <v>2.61</v>
      </c>
      <c r="I183" s="8">
        <v>1316.98966</v>
      </c>
      <c r="J183" s="8">
        <v>185546257</v>
      </c>
      <c r="K183" s="6">
        <v>7.8</v>
      </c>
    </row>
    <row r="184" spans="1:11">
      <c r="A184" t="s">
        <v>144</v>
      </c>
      <c r="B184" s="6">
        <v>2010</v>
      </c>
      <c r="C184" s="6">
        <v>67.900000000000006</v>
      </c>
      <c r="D184" s="6">
        <v>218</v>
      </c>
      <c r="E184" s="6">
        <v>4.8499999999999996</v>
      </c>
      <c r="F184" s="7">
        <v>198.25637939999999</v>
      </c>
      <c r="G184" s="6">
        <v>22.6</v>
      </c>
      <c r="H184" s="6">
        <v>4.37</v>
      </c>
      <c r="I184" s="8">
        <v>2129.4992419999999</v>
      </c>
      <c r="J184" s="8">
        <v>93726624</v>
      </c>
      <c r="K184" s="6">
        <v>11.4</v>
      </c>
    </row>
    <row r="185" spans="1:11">
      <c r="A185" t="s">
        <v>144</v>
      </c>
      <c r="B185" s="6">
        <v>2011</v>
      </c>
      <c r="C185" s="6">
        <v>68</v>
      </c>
      <c r="D185" s="6">
        <v>218</v>
      </c>
      <c r="E185" s="6">
        <v>4.96</v>
      </c>
      <c r="F185" s="7">
        <v>191.49497790000001</v>
      </c>
      <c r="G185" s="6">
        <v>23.1</v>
      </c>
      <c r="H185" s="6">
        <v>4.29</v>
      </c>
      <c r="I185" s="8">
        <v>2352.5181560000001</v>
      </c>
      <c r="J185" s="8">
        <v>9527794</v>
      </c>
      <c r="K185" s="6">
        <v>11.5</v>
      </c>
    </row>
    <row r="186" spans="1:11">
      <c r="A186" t="s">
        <v>144</v>
      </c>
      <c r="B186" s="6">
        <v>2012</v>
      </c>
      <c r="C186" s="6">
        <v>68.099999999999994</v>
      </c>
      <c r="D186" s="6">
        <v>217</v>
      </c>
      <c r="E186" s="6">
        <v>5.0199999999999996</v>
      </c>
      <c r="F186" s="7">
        <v>212.74184880000001</v>
      </c>
      <c r="G186" s="6">
        <v>23.7</v>
      </c>
      <c r="H186" s="6">
        <v>4.46</v>
      </c>
      <c r="I186" s="8">
        <v>2581.8185539999999</v>
      </c>
      <c r="J186" s="8">
        <v>96866642</v>
      </c>
      <c r="K186" s="6">
        <v>11.6</v>
      </c>
    </row>
    <row r="187" spans="1:11">
      <c r="A187" t="s">
        <v>144</v>
      </c>
      <c r="B187" s="6">
        <v>2013</v>
      </c>
      <c r="C187" s="6">
        <v>68.099999999999994</v>
      </c>
      <c r="D187" s="6">
        <v>219</v>
      </c>
      <c r="E187" s="6">
        <v>4.6100000000000003</v>
      </c>
      <c r="F187" s="7">
        <v>24.589733989999999</v>
      </c>
      <c r="G187" s="6">
        <v>24.3</v>
      </c>
      <c r="H187" s="6">
        <v>4.5599999999999996</v>
      </c>
      <c r="I187" s="8">
        <v>276.28914600000002</v>
      </c>
      <c r="J187" s="8">
        <v>9848132</v>
      </c>
      <c r="K187" s="6">
        <v>11.7</v>
      </c>
    </row>
    <row r="188" spans="1:11">
      <c r="A188" t="s">
        <v>144</v>
      </c>
      <c r="B188" s="6">
        <v>2014</v>
      </c>
      <c r="C188" s="6">
        <v>68.400000000000006</v>
      </c>
      <c r="D188" s="6">
        <v>214</v>
      </c>
      <c r="E188" s="6">
        <v>4.5199999999999996</v>
      </c>
      <c r="F188" s="7">
        <v>31.27232188</v>
      </c>
      <c r="G188" s="6">
        <v>24.8</v>
      </c>
      <c r="H188" s="6">
        <v>4.71</v>
      </c>
      <c r="I188" s="8">
        <v>2842.938353</v>
      </c>
      <c r="J188" s="8">
        <v>112249</v>
      </c>
      <c r="K188" s="6">
        <v>11.7</v>
      </c>
    </row>
    <row r="189" spans="1:11">
      <c r="A189" t="s">
        <v>152</v>
      </c>
      <c r="B189" s="6">
        <v>2010</v>
      </c>
      <c r="C189" s="6">
        <v>62.8</v>
      </c>
      <c r="D189" s="6">
        <v>26</v>
      </c>
      <c r="E189" s="6">
        <v>7.92</v>
      </c>
      <c r="F189" s="7">
        <v>63.787236329999999</v>
      </c>
      <c r="G189" s="6">
        <v>18.3</v>
      </c>
      <c r="H189" s="6">
        <v>7.91</v>
      </c>
      <c r="I189" s="8">
        <v>563.49148700000001</v>
      </c>
      <c r="J189" s="8">
        <v>1246842</v>
      </c>
      <c r="K189" s="6">
        <v>10</v>
      </c>
    </row>
    <row r="190" spans="1:11">
      <c r="A190" t="s">
        <v>152</v>
      </c>
      <c r="B190" s="6">
        <v>2011</v>
      </c>
      <c r="C190" s="6">
        <v>63.8</v>
      </c>
      <c r="D190" s="6">
        <v>247</v>
      </c>
      <c r="E190" s="6">
        <v>8.34</v>
      </c>
      <c r="F190" s="7">
        <v>9.074569426</v>
      </c>
      <c r="G190" s="6">
        <v>18.899999999999999</v>
      </c>
      <c r="H190" s="6">
        <v>7.71</v>
      </c>
      <c r="I190" s="8">
        <v>617.31764799999996</v>
      </c>
      <c r="J190" s="8">
        <v>151671</v>
      </c>
      <c r="K190" s="6">
        <v>10.199999999999999</v>
      </c>
    </row>
    <row r="191" spans="1:11">
      <c r="A191" t="s">
        <v>152</v>
      </c>
      <c r="B191" s="6">
        <v>2012</v>
      </c>
      <c r="C191" s="6">
        <v>64.599999999999994</v>
      </c>
      <c r="D191" s="6">
        <v>239</v>
      </c>
      <c r="E191" s="6">
        <v>0.01</v>
      </c>
      <c r="F191" s="7">
        <v>9.7746764109999997</v>
      </c>
      <c r="G191" s="6">
        <v>19.5</v>
      </c>
      <c r="H191" s="6">
        <v>7.68</v>
      </c>
      <c r="I191" s="8">
        <v>678.79697299999998</v>
      </c>
      <c r="J191" s="8">
        <v>1788853</v>
      </c>
      <c r="K191" s="6">
        <v>10.5</v>
      </c>
    </row>
    <row r="192" spans="1:11">
      <c r="A192" t="s">
        <v>158</v>
      </c>
      <c r="B192" s="6">
        <v>2010</v>
      </c>
      <c r="C192" s="6">
        <v>66.2</v>
      </c>
      <c r="D192" s="6">
        <v>24</v>
      </c>
      <c r="E192" s="6">
        <v>5.58</v>
      </c>
      <c r="F192" s="7">
        <v>63.040326819999997</v>
      </c>
      <c r="G192" s="6">
        <v>26.9</v>
      </c>
      <c r="H192" s="6">
        <v>5.24</v>
      </c>
      <c r="I192" s="8">
        <v>1129.7549610000001</v>
      </c>
      <c r="J192" s="8">
        <v>174776</v>
      </c>
      <c r="K192" s="6">
        <v>10.6</v>
      </c>
    </row>
    <row r="193" spans="1:11">
      <c r="A193" t="s">
        <v>158</v>
      </c>
      <c r="B193" s="6">
        <v>2011</v>
      </c>
      <c r="C193" s="6">
        <v>66.599999999999994</v>
      </c>
      <c r="D193" s="6">
        <v>198</v>
      </c>
      <c r="E193" s="6">
        <v>5.69</v>
      </c>
      <c r="F193" s="7">
        <v>7.4954013460000004</v>
      </c>
      <c r="G193" s="6">
        <v>27.7</v>
      </c>
      <c r="H193" s="6">
        <v>5.44</v>
      </c>
      <c r="I193" s="8">
        <v>134.326189</v>
      </c>
      <c r="J193" s="8">
        <v>1788</v>
      </c>
      <c r="K193" s="6">
        <v>10.6</v>
      </c>
    </row>
    <row r="194" spans="1:11">
      <c r="A194" t="s">
        <v>158</v>
      </c>
      <c r="B194" s="6">
        <v>2012</v>
      </c>
      <c r="C194" s="6">
        <v>66.900000000000006</v>
      </c>
      <c r="D194" s="6">
        <v>194</v>
      </c>
      <c r="E194" s="6">
        <v>0.01</v>
      </c>
      <c r="F194" s="7">
        <v>8.1980475810000009</v>
      </c>
      <c r="G194" s="6">
        <v>28.5</v>
      </c>
      <c r="H194" s="6">
        <v>8.6</v>
      </c>
      <c r="I194" s="8">
        <v>138.94995900000001</v>
      </c>
      <c r="J194" s="8">
        <v>182889</v>
      </c>
      <c r="K194" s="6">
        <v>10.8</v>
      </c>
    </row>
    <row r="195" spans="1:11">
      <c r="A195" t="s">
        <v>158</v>
      </c>
      <c r="B195" s="6">
        <v>2013</v>
      </c>
      <c r="C195" s="6">
        <v>67.099999999999994</v>
      </c>
      <c r="D195" s="6">
        <v>192</v>
      </c>
      <c r="E195" s="6">
        <v>0.01</v>
      </c>
      <c r="F195" s="7">
        <v>200.66009879999999</v>
      </c>
      <c r="G195" s="6">
        <v>29.3</v>
      </c>
      <c r="H195" s="6">
        <v>9.76</v>
      </c>
      <c r="I195" s="8">
        <v>1619.532678</v>
      </c>
      <c r="J195" s="8">
        <v>18745</v>
      </c>
      <c r="K195" s="6">
        <v>11</v>
      </c>
    </row>
    <row r="196" spans="1:11">
      <c r="A196" t="s">
        <v>160</v>
      </c>
      <c r="B196" s="6">
        <v>2010</v>
      </c>
      <c r="C196" s="6">
        <v>64.3</v>
      </c>
      <c r="D196" s="6">
        <v>212</v>
      </c>
      <c r="E196" s="6">
        <v>0.28000000000000003</v>
      </c>
      <c r="F196" s="7">
        <v>1.020071763</v>
      </c>
      <c r="G196" s="6">
        <v>21.7</v>
      </c>
      <c r="H196" s="6">
        <v>4.62</v>
      </c>
      <c r="I196" s="8">
        <v>11.631377000000001</v>
      </c>
      <c r="J196" s="8">
        <v>12916229</v>
      </c>
      <c r="K196" s="6">
        <v>7.7</v>
      </c>
    </row>
    <row r="197" spans="1:11">
      <c r="A197" t="s">
        <v>160</v>
      </c>
      <c r="B197" s="6">
        <v>2011</v>
      </c>
      <c r="C197" s="6">
        <v>64.900000000000006</v>
      </c>
      <c r="D197" s="6">
        <v>26</v>
      </c>
      <c r="E197" s="6">
        <v>0.32</v>
      </c>
      <c r="F197" s="7">
        <v>1.4310516639999999</v>
      </c>
      <c r="G197" s="6">
        <v>22.2</v>
      </c>
      <c r="H197" s="6">
        <v>4.42</v>
      </c>
      <c r="I197" s="8">
        <v>18.253209999999999</v>
      </c>
      <c r="J197" s="8">
        <v>13391</v>
      </c>
      <c r="K197" s="6">
        <v>7.9</v>
      </c>
    </row>
    <row r="198" spans="1:11">
      <c r="A198" t="s">
        <v>160</v>
      </c>
      <c r="B198" s="6">
        <v>2012</v>
      </c>
      <c r="C198" s="6">
        <v>65.599999999999994</v>
      </c>
      <c r="D198" s="6">
        <v>2</v>
      </c>
      <c r="E198" s="6">
        <v>0.28000000000000003</v>
      </c>
      <c r="F198" s="7">
        <v>10.20659464</v>
      </c>
      <c r="G198" s="6">
        <v>22.7</v>
      </c>
      <c r="H198" s="6">
        <v>4.3099999999999996</v>
      </c>
      <c r="I198" s="8">
        <v>136.45179999999999</v>
      </c>
      <c r="J198" s="8">
        <v>1373513</v>
      </c>
      <c r="K198" s="6">
        <v>8.3000000000000007</v>
      </c>
    </row>
    <row r="199" spans="1:11">
      <c r="A199" t="s">
        <v>160</v>
      </c>
      <c r="B199" s="6">
        <v>2013</v>
      </c>
      <c r="C199" s="6">
        <v>66</v>
      </c>
      <c r="D199" s="6">
        <v>196</v>
      </c>
      <c r="E199" s="6">
        <v>0.26</v>
      </c>
      <c r="F199" s="7">
        <v>11.8385319</v>
      </c>
      <c r="G199" s="6">
        <v>23.2</v>
      </c>
      <c r="H199" s="6">
        <v>4.51</v>
      </c>
      <c r="I199" s="8">
        <v>148.912351</v>
      </c>
      <c r="J199" s="8">
        <v>141232</v>
      </c>
      <c r="K199" s="6">
        <v>8.6999999999999993</v>
      </c>
    </row>
    <row r="200" spans="1:11">
      <c r="A200" t="s">
        <v>160</v>
      </c>
      <c r="B200" s="6">
        <v>2014</v>
      </c>
      <c r="C200" s="6">
        <v>66.400000000000006</v>
      </c>
      <c r="D200" s="6">
        <v>192</v>
      </c>
      <c r="E200" s="6">
        <v>0.26</v>
      </c>
      <c r="F200" s="7">
        <v>12.80528533</v>
      </c>
      <c r="G200" s="6">
        <v>23.8</v>
      </c>
      <c r="H200" s="6">
        <v>4.66</v>
      </c>
      <c r="I200" s="8">
        <v>152.443873</v>
      </c>
      <c r="J200" s="8">
        <v>14546111</v>
      </c>
      <c r="K200" s="6">
        <v>9.1</v>
      </c>
    </row>
    <row r="201" spans="1:11">
      <c r="A201" t="s">
        <v>162</v>
      </c>
      <c r="B201" s="6">
        <v>2010</v>
      </c>
      <c r="C201" s="6">
        <v>72.400000000000006</v>
      </c>
      <c r="D201" s="6">
        <v>18</v>
      </c>
      <c r="E201" s="6">
        <v>6.51</v>
      </c>
      <c r="F201" s="7">
        <v>16.492323169999999</v>
      </c>
      <c r="G201" s="6">
        <v>33.5</v>
      </c>
      <c r="H201" s="6">
        <v>3.59</v>
      </c>
      <c r="I201" s="8">
        <v>184.68447</v>
      </c>
      <c r="J201" s="8">
        <v>8977</v>
      </c>
      <c r="K201" s="6">
        <v>13.2</v>
      </c>
    </row>
    <row r="202" spans="1:11">
      <c r="A202" t="s">
        <v>162</v>
      </c>
      <c r="B202" s="6">
        <v>2011</v>
      </c>
      <c r="C202" s="6">
        <v>72.599999999999994</v>
      </c>
      <c r="D202" s="6">
        <v>177</v>
      </c>
      <c r="E202" s="6">
        <v>9.7200000000000006</v>
      </c>
      <c r="F202" s="7">
        <v>1121.475547</v>
      </c>
      <c r="G202" s="6">
        <v>34.200000000000003</v>
      </c>
      <c r="H202" s="6">
        <v>3.38</v>
      </c>
      <c r="I202" s="8">
        <v>12189.9516</v>
      </c>
      <c r="J202" s="8">
        <v>87441</v>
      </c>
      <c r="K202" s="6">
        <v>13.3</v>
      </c>
    </row>
    <row r="203" spans="1:11">
      <c r="A203" t="s">
        <v>162</v>
      </c>
      <c r="B203" s="6">
        <v>2012</v>
      </c>
      <c r="C203" s="6">
        <v>72.7</v>
      </c>
      <c r="D203" s="6">
        <v>174</v>
      </c>
      <c r="E203" s="6">
        <v>0.01</v>
      </c>
      <c r="F203" s="7">
        <v>177.26339609999999</v>
      </c>
      <c r="G203" s="6">
        <v>34.799999999999997</v>
      </c>
      <c r="H203" s="6">
        <v>4.8</v>
      </c>
      <c r="I203" s="8">
        <v>12845.173629999999</v>
      </c>
      <c r="J203" s="8">
        <v>8833</v>
      </c>
      <c r="K203" s="6">
        <v>13.5</v>
      </c>
    </row>
    <row r="204" spans="1:11">
      <c r="A204" t="s">
        <v>163</v>
      </c>
      <c r="B204" s="6">
        <v>2010</v>
      </c>
      <c r="C204" s="6">
        <v>48.1</v>
      </c>
      <c r="D204" s="6">
        <v>424</v>
      </c>
      <c r="E204" s="6">
        <v>3.84</v>
      </c>
      <c r="F204" s="7">
        <v>5.347717533</v>
      </c>
      <c r="G204" s="6">
        <v>21.7</v>
      </c>
      <c r="H204" s="6">
        <v>1.32</v>
      </c>
      <c r="I204" s="8">
        <v>45.128418000000003</v>
      </c>
      <c r="J204" s="8">
        <v>645872</v>
      </c>
      <c r="K204" s="6">
        <v>8.6999999999999993</v>
      </c>
    </row>
    <row r="205" spans="1:11">
      <c r="A205" t="s">
        <v>163</v>
      </c>
      <c r="B205" s="6">
        <v>2011</v>
      </c>
      <c r="C205" s="6">
        <v>48.9</v>
      </c>
      <c r="D205" s="6">
        <v>418</v>
      </c>
      <c r="E205" s="6">
        <v>3.78</v>
      </c>
      <c r="F205" s="7">
        <v>54.665917499999999</v>
      </c>
      <c r="G205" s="6">
        <v>22.2</v>
      </c>
      <c r="H205" s="6">
        <v>11.98</v>
      </c>
      <c r="I205" s="8">
        <v>445.52499999999998</v>
      </c>
      <c r="J205" s="8">
        <v>6611692</v>
      </c>
      <c r="K205" s="6">
        <v>8.9</v>
      </c>
    </row>
    <row r="206" spans="1:11">
      <c r="A206" t="s">
        <v>163</v>
      </c>
      <c r="B206" s="6">
        <v>2012</v>
      </c>
      <c r="C206" s="6">
        <v>49.7</v>
      </c>
      <c r="D206" s="6">
        <v>411</v>
      </c>
      <c r="E206" s="6">
        <v>0.01</v>
      </c>
      <c r="F206" s="7">
        <v>54.560336960000001</v>
      </c>
      <c r="G206" s="6">
        <v>22.7</v>
      </c>
      <c r="H206" s="6">
        <v>11.24</v>
      </c>
      <c r="I206" s="8">
        <v>561.89842390000001</v>
      </c>
      <c r="J206" s="8">
        <v>676613</v>
      </c>
      <c r="K206" s="6">
        <v>9.1</v>
      </c>
    </row>
    <row r="207" spans="1:11">
      <c r="A207" t="s">
        <v>163</v>
      </c>
      <c r="B207" s="6">
        <v>2013</v>
      </c>
      <c r="C207" s="6">
        <v>54</v>
      </c>
      <c r="D207" s="6">
        <v>47</v>
      </c>
      <c r="E207" s="6">
        <v>0.01</v>
      </c>
      <c r="F207" s="7">
        <v>1.321464076</v>
      </c>
      <c r="G207" s="6">
        <v>23.3</v>
      </c>
      <c r="H207" s="6">
        <v>11.59</v>
      </c>
      <c r="I207" s="8">
        <v>71.818699800000005</v>
      </c>
      <c r="J207" s="8">
        <v>692279</v>
      </c>
      <c r="K207" s="6">
        <v>9.3000000000000007</v>
      </c>
    </row>
    <row r="208" spans="1:11">
      <c r="A208" t="s">
        <v>163</v>
      </c>
      <c r="B208" s="6">
        <v>2014</v>
      </c>
      <c r="C208" s="6">
        <v>48.1</v>
      </c>
      <c r="D208" s="6">
        <v>463</v>
      </c>
      <c r="E208" s="6">
        <v>0.01</v>
      </c>
      <c r="F208" s="7">
        <v>1.443286353</v>
      </c>
      <c r="G208" s="6">
        <v>23.8</v>
      </c>
      <c r="H208" s="6">
        <v>11.9</v>
      </c>
      <c r="I208" s="8">
        <v>78.439475700000003</v>
      </c>
      <c r="J208" s="8">
        <v>779162</v>
      </c>
      <c r="K208" s="6">
        <v>9.5</v>
      </c>
    </row>
    <row r="209" spans="1:11">
      <c r="A209" t="s">
        <v>172</v>
      </c>
      <c r="B209" s="6">
        <v>2010</v>
      </c>
      <c r="C209" s="6">
        <v>74.5</v>
      </c>
      <c r="D209" s="6">
        <v>138</v>
      </c>
      <c r="E209" s="6">
        <v>2.31</v>
      </c>
      <c r="F209" s="7">
        <v>191.72675889999999</v>
      </c>
      <c r="G209" s="6">
        <v>19.8</v>
      </c>
      <c r="H209" s="6">
        <v>3.43</v>
      </c>
      <c r="I209" s="8">
        <v>2819.5111609999999</v>
      </c>
      <c r="J209" s="8">
        <v>2119</v>
      </c>
      <c r="K209" s="6">
        <v>13.5</v>
      </c>
    </row>
    <row r="210" spans="1:11">
      <c r="A210" t="s">
        <v>172</v>
      </c>
      <c r="B210" s="6">
        <v>2012</v>
      </c>
      <c r="C210" s="6">
        <v>74.5</v>
      </c>
      <c r="D210" s="6">
        <v>143</v>
      </c>
      <c r="E210" s="6">
        <v>2.8</v>
      </c>
      <c r="F210" s="7">
        <v>20.768773110000001</v>
      </c>
      <c r="G210" s="6">
        <v>21.2</v>
      </c>
      <c r="H210" s="6">
        <v>3.21</v>
      </c>
      <c r="I210" s="8">
        <v>335.52137499999998</v>
      </c>
      <c r="J210" s="8">
        <v>2425</v>
      </c>
      <c r="K210" s="6">
        <v>13.7</v>
      </c>
    </row>
    <row r="211" spans="1:11">
      <c r="A211" t="s">
        <v>172</v>
      </c>
      <c r="B211" s="6">
        <v>2013</v>
      </c>
      <c r="C211" s="6">
        <v>74.599999999999994</v>
      </c>
      <c r="D211" s="6">
        <v>142</v>
      </c>
      <c r="E211" s="6">
        <v>2.56</v>
      </c>
      <c r="F211" s="7">
        <v>41.620535879999998</v>
      </c>
      <c r="G211" s="6">
        <v>21.9</v>
      </c>
      <c r="H211" s="6">
        <v>3.68</v>
      </c>
      <c r="I211" s="8">
        <v>361.28937400000001</v>
      </c>
      <c r="J211" s="8">
        <v>2585</v>
      </c>
      <c r="K211" s="6">
        <v>13.8</v>
      </c>
    </row>
    <row r="212" spans="1:11">
      <c r="A212" t="s">
        <v>172</v>
      </c>
      <c r="B212" s="6">
        <v>2014</v>
      </c>
      <c r="C212" s="6">
        <v>74.7</v>
      </c>
      <c r="D212" s="6">
        <v>141</v>
      </c>
      <c r="E212" s="6">
        <v>2.37</v>
      </c>
      <c r="F212" s="7">
        <v>42.730828299999999</v>
      </c>
      <c r="G212" s="6">
        <v>22.7</v>
      </c>
      <c r="H212" s="6">
        <v>3.5</v>
      </c>
      <c r="I212" s="8">
        <v>382.54993999999999</v>
      </c>
      <c r="J212" s="8">
        <v>2771</v>
      </c>
      <c r="K212" s="6">
        <v>14</v>
      </c>
    </row>
    <row r="213" spans="1:11">
      <c r="A213" t="s">
        <v>175</v>
      </c>
      <c r="B213" s="6">
        <v>2010</v>
      </c>
      <c r="C213" s="6">
        <v>53.6</v>
      </c>
      <c r="D213" s="6">
        <v>459</v>
      </c>
      <c r="E213" s="6">
        <v>4.93</v>
      </c>
      <c r="F213" s="7">
        <v>56.936705609999997</v>
      </c>
      <c r="G213" s="6">
        <v>29.7</v>
      </c>
      <c r="H213" s="6">
        <v>8.4700000000000006</v>
      </c>
      <c r="I213" s="8">
        <v>369.23933599999998</v>
      </c>
      <c r="J213" s="8">
        <v>122843</v>
      </c>
      <c r="K213" s="6">
        <v>11</v>
      </c>
    </row>
    <row r="214" spans="1:11">
      <c r="A214" t="s">
        <v>175</v>
      </c>
      <c r="B214" s="6">
        <v>2013</v>
      </c>
      <c r="C214" s="6">
        <v>57.6</v>
      </c>
      <c r="D214" s="6">
        <v>393</v>
      </c>
      <c r="E214" s="6">
        <v>0.01</v>
      </c>
      <c r="F214" s="7">
        <v>708.95566480000002</v>
      </c>
      <c r="G214" s="6">
        <v>31.2</v>
      </c>
      <c r="H214" s="6">
        <v>9.66</v>
      </c>
      <c r="I214" s="8">
        <v>3598.75972</v>
      </c>
      <c r="J214" s="8">
        <v>1271456</v>
      </c>
      <c r="K214" s="6">
        <v>11.4</v>
      </c>
    </row>
    <row r="215" spans="1:11">
      <c r="A215" t="s">
        <v>175</v>
      </c>
      <c r="B215" s="6">
        <v>2014</v>
      </c>
      <c r="C215" s="6">
        <v>58.4</v>
      </c>
      <c r="D215" s="6">
        <v>382</v>
      </c>
      <c r="E215" s="6">
        <v>0.01</v>
      </c>
      <c r="F215" s="7">
        <v>574.38951020000002</v>
      </c>
      <c r="G215" s="6">
        <v>31.8</v>
      </c>
      <c r="H215" s="6">
        <v>9.25</v>
      </c>
      <c r="I215" s="8">
        <v>3464.35169</v>
      </c>
      <c r="J215" s="8">
        <v>129597</v>
      </c>
      <c r="K215" s="6">
        <v>11.4</v>
      </c>
    </row>
    <row r="216" spans="1:11">
      <c r="A216" t="s">
        <v>180</v>
      </c>
      <c r="B216" s="6">
        <v>2010</v>
      </c>
      <c r="C216" s="6">
        <v>73.900000000000006</v>
      </c>
      <c r="D216" s="6">
        <v>158</v>
      </c>
      <c r="E216" s="6">
        <v>5.95</v>
      </c>
      <c r="F216" s="7">
        <v>71.685091299999996</v>
      </c>
      <c r="G216" s="6">
        <v>27.9</v>
      </c>
      <c r="H216" s="6">
        <v>3.81</v>
      </c>
      <c r="I216" s="8">
        <v>575.32176000000004</v>
      </c>
      <c r="J216" s="8">
        <v>672888</v>
      </c>
      <c r="K216" s="6">
        <v>13.1</v>
      </c>
    </row>
    <row r="217" spans="1:11">
      <c r="A217" t="s">
        <v>180</v>
      </c>
      <c r="B217" s="6">
        <v>2011</v>
      </c>
      <c r="C217" s="6">
        <v>74.099999999999994</v>
      </c>
      <c r="D217" s="6">
        <v>155</v>
      </c>
      <c r="E217" s="6">
        <v>6.07</v>
      </c>
      <c r="F217" s="7">
        <v>748.44510539999999</v>
      </c>
      <c r="G217" s="6">
        <v>29</v>
      </c>
      <c r="H217" s="6">
        <v>4.12</v>
      </c>
      <c r="I217" s="8">
        <v>5491.1599809999998</v>
      </c>
      <c r="J217" s="8">
        <v>675313</v>
      </c>
      <c r="K217" s="6">
        <v>13.3</v>
      </c>
    </row>
    <row r="218" spans="1:11">
      <c r="A218" t="s">
        <v>180</v>
      </c>
      <c r="B218" s="6">
        <v>2013</v>
      </c>
      <c r="C218" s="6">
        <v>74.5</v>
      </c>
      <c r="D218" s="6">
        <v>153</v>
      </c>
      <c r="E218" s="6">
        <v>6.5</v>
      </c>
      <c r="F218" s="7">
        <v>788.68734029999996</v>
      </c>
      <c r="G218" s="6">
        <v>31.3</v>
      </c>
      <c r="H218" s="6">
        <v>4</v>
      </c>
      <c r="I218" s="8">
        <v>6171.262444</v>
      </c>
      <c r="J218" s="8">
        <v>6814365</v>
      </c>
      <c r="K218" s="6">
        <v>13.6</v>
      </c>
    </row>
    <row r="219" spans="1:11">
      <c r="A219" t="s">
        <v>180</v>
      </c>
      <c r="B219" s="6">
        <v>2014</v>
      </c>
      <c r="C219" s="6">
        <v>74.599999999999994</v>
      </c>
      <c r="D219" s="6">
        <v>152</v>
      </c>
      <c r="E219" s="6">
        <v>6.41</v>
      </c>
      <c r="F219" s="7">
        <v>789.07729489999997</v>
      </c>
      <c r="G219" s="6">
        <v>32.4</v>
      </c>
      <c r="H219" s="6">
        <v>4.12</v>
      </c>
      <c r="I219" s="8">
        <v>5941.8471</v>
      </c>
      <c r="J219" s="8">
        <v>68416772</v>
      </c>
      <c r="K219" s="6">
        <v>13.6</v>
      </c>
    </row>
    <row r="220" spans="1:11">
      <c r="A220" t="s">
        <v>182</v>
      </c>
      <c r="B220" s="6">
        <v>2010</v>
      </c>
      <c r="C220" s="6">
        <v>66.900000000000006</v>
      </c>
      <c r="D220" s="6">
        <v>163</v>
      </c>
      <c r="E220" s="6">
        <v>0.1</v>
      </c>
      <c r="F220" s="7">
        <v>38.583766449999999</v>
      </c>
      <c r="G220" s="6">
        <v>15.5</v>
      </c>
      <c r="H220" s="6">
        <v>0.92</v>
      </c>
      <c r="I220" s="8">
        <v>849.86269719999996</v>
      </c>
      <c r="J220" s="8">
        <v>119591</v>
      </c>
      <c r="K220" s="6">
        <v>12.4</v>
      </c>
    </row>
    <row r="221" spans="1:11">
      <c r="A221" t="s">
        <v>182</v>
      </c>
      <c r="B221" s="6">
        <v>2011</v>
      </c>
      <c r="C221" s="6">
        <v>67.2</v>
      </c>
      <c r="D221" s="6">
        <v>161</v>
      </c>
      <c r="E221" s="6">
        <v>0.5</v>
      </c>
      <c r="F221" s="7">
        <v>2.7265706019999998</v>
      </c>
      <c r="G221" s="6">
        <v>15.8</v>
      </c>
      <c r="H221" s="6">
        <v>0.76</v>
      </c>
      <c r="I221" s="8">
        <v>114.56179</v>
      </c>
      <c r="J221" s="8">
        <v>1131523</v>
      </c>
      <c r="K221" s="6">
        <v>12.5</v>
      </c>
    </row>
    <row r="222" spans="1:11">
      <c r="A222" t="s">
        <v>182</v>
      </c>
      <c r="B222" s="6">
        <v>2012</v>
      </c>
      <c r="C222" s="6">
        <v>67.400000000000006</v>
      </c>
      <c r="D222" s="6">
        <v>159</v>
      </c>
      <c r="E222" s="6">
        <v>0.01</v>
      </c>
      <c r="F222" s="7">
        <v>30.179985479999999</v>
      </c>
      <c r="G222" s="6">
        <v>16.2</v>
      </c>
      <c r="H222" s="6">
        <v>1.1000000000000001</v>
      </c>
      <c r="I222" s="8">
        <v>1117.7772399999999</v>
      </c>
      <c r="J222" s="8">
        <v>115676</v>
      </c>
      <c r="K222" s="6">
        <v>12.5</v>
      </c>
    </row>
    <row r="223" spans="1:11">
      <c r="A223" t="s">
        <v>182</v>
      </c>
      <c r="B223" s="6">
        <v>2013</v>
      </c>
      <c r="C223" s="6">
        <v>67.7</v>
      </c>
      <c r="D223" s="6">
        <v>158</v>
      </c>
      <c r="E223" s="6">
        <v>0.01</v>
      </c>
      <c r="F223" s="7">
        <v>3.3798748440000002</v>
      </c>
      <c r="G223" s="6">
        <v>16.600000000000001</v>
      </c>
      <c r="H223" s="6">
        <v>1.29</v>
      </c>
      <c r="I223" s="8">
        <v>117.765674</v>
      </c>
      <c r="J223" s="8">
        <v>1184366</v>
      </c>
      <c r="K223" s="6">
        <v>12.5</v>
      </c>
    </row>
    <row r="224" spans="1:11">
      <c r="A224" t="s">
        <v>182</v>
      </c>
      <c r="B224" s="6">
        <v>2014</v>
      </c>
      <c r="C224" s="6">
        <v>68</v>
      </c>
      <c r="D224" s="6">
        <v>155</v>
      </c>
      <c r="E224" s="6">
        <v>0.01</v>
      </c>
      <c r="F224" s="7">
        <v>28.145785029999999</v>
      </c>
      <c r="G224" s="6">
        <v>17</v>
      </c>
      <c r="H224" s="6">
        <v>1.48</v>
      </c>
      <c r="I224" s="8">
        <v>1153.5157799999999</v>
      </c>
      <c r="J224" s="8">
        <v>1212814</v>
      </c>
      <c r="K224" s="6">
        <v>12.5</v>
      </c>
    </row>
    <row r="225" spans="1:11">
      <c r="A225" t="s">
        <v>183</v>
      </c>
      <c r="B225" s="6">
        <v>2010</v>
      </c>
      <c r="C225" s="6">
        <v>57.4</v>
      </c>
      <c r="D225" s="6">
        <v>323</v>
      </c>
      <c r="E225" s="6">
        <v>1.21</v>
      </c>
      <c r="F225" s="7">
        <v>41.96145465</v>
      </c>
      <c r="G225" s="6">
        <v>21.4</v>
      </c>
      <c r="H225" s="6">
        <v>5.37</v>
      </c>
      <c r="I225" s="8">
        <v>487.92389129999998</v>
      </c>
      <c r="J225" s="8">
        <v>652952</v>
      </c>
      <c r="K225" s="6">
        <v>11</v>
      </c>
    </row>
    <row r="226" spans="1:11">
      <c r="A226" t="s">
        <v>183</v>
      </c>
      <c r="B226" s="6">
        <v>2011</v>
      </c>
      <c r="C226" s="6">
        <v>58.3</v>
      </c>
      <c r="D226" s="6">
        <v>34</v>
      </c>
      <c r="E226" s="6">
        <v>1.44</v>
      </c>
      <c r="F226" s="7">
        <v>39.082585459999997</v>
      </c>
      <c r="G226" s="6">
        <v>22</v>
      </c>
      <c r="H226" s="6">
        <v>5.21</v>
      </c>
      <c r="I226" s="8">
        <v>562.33935919999999</v>
      </c>
      <c r="J226" s="8">
        <v>6679282</v>
      </c>
      <c r="K226" s="6">
        <v>11.5</v>
      </c>
    </row>
    <row r="227" spans="1:11">
      <c r="A227" t="s">
        <v>183</v>
      </c>
      <c r="B227" s="6">
        <v>2012</v>
      </c>
      <c r="C227" s="6">
        <v>58.9</v>
      </c>
      <c r="D227" s="6">
        <v>294</v>
      </c>
      <c r="E227" s="6">
        <v>0.01</v>
      </c>
      <c r="F227" s="7">
        <v>41.600279540000002</v>
      </c>
      <c r="G227" s="6">
        <v>22.6</v>
      </c>
      <c r="H227" s="6">
        <v>5.1100000000000003</v>
      </c>
      <c r="I227" s="8">
        <v>563.68942470000002</v>
      </c>
      <c r="J227" s="8">
        <v>6859482</v>
      </c>
      <c r="K227" s="6">
        <v>12</v>
      </c>
    </row>
    <row r="228" spans="1:11">
      <c r="A228" t="s">
        <v>183</v>
      </c>
      <c r="B228" s="6">
        <v>2013</v>
      </c>
      <c r="C228" s="6">
        <v>59.4</v>
      </c>
      <c r="D228" s="6">
        <v>287</v>
      </c>
      <c r="E228" s="6">
        <v>0.01</v>
      </c>
      <c r="F228" s="7">
        <v>48.730470889999999</v>
      </c>
      <c r="G228" s="6">
        <v>23.1</v>
      </c>
      <c r="H228" s="6">
        <v>5.12</v>
      </c>
      <c r="I228" s="8">
        <v>579.43484999999998</v>
      </c>
      <c r="J228" s="8">
        <v>742948</v>
      </c>
      <c r="K228" s="6">
        <v>12</v>
      </c>
    </row>
    <row r="229" spans="1:11">
      <c r="A229" t="s">
        <v>183</v>
      </c>
      <c r="B229" s="6">
        <v>2014</v>
      </c>
      <c r="C229" s="6">
        <v>59.7</v>
      </c>
      <c r="D229" s="6">
        <v>285</v>
      </c>
      <c r="E229" s="6">
        <v>0.01</v>
      </c>
      <c r="F229" s="7">
        <v>4.8773501389999998</v>
      </c>
      <c r="G229" s="6">
        <v>23.7</v>
      </c>
      <c r="H229" s="6">
        <v>5.25</v>
      </c>
      <c r="I229" s="8">
        <v>62.131848900000001</v>
      </c>
      <c r="J229" s="8">
        <v>7228915</v>
      </c>
      <c r="K229" s="6">
        <v>12</v>
      </c>
    </row>
    <row r="230" spans="1:11">
      <c r="A230" t="s">
        <v>190</v>
      </c>
      <c r="B230" s="6">
        <v>2010</v>
      </c>
      <c r="C230" s="6">
        <v>58.4</v>
      </c>
      <c r="D230" s="6">
        <v>362</v>
      </c>
      <c r="E230" s="6">
        <v>10.029999999999999</v>
      </c>
      <c r="F230" s="7">
        <v>116.20296399999999</v>
      </c>
      <c r="G230" s="6">
        <v>16.3</v>
      </c>
      <c r="H230" s="6">
        <v>11.2</v>
      </c>
      <c r="I230" s="8">
        <v>594.99725569999998</v>
      </c>
      <c r="J230" s="8">
        <v>33915133</v>
      </c>
      <c r="K230" s="6">
        <v>10.9</v>
      </c>
    </row>
    <row r="231" spans="1:11">
      <c r="A231" t="s">
        <v>190</v>
      </c>
      <c r="B231" s="6">
        <v>2011</v>
      </c>
      <c r="C231" s="6">
        <v>59.3</v>
      </c>
      <c r="D231" s="6">
        <v>347</v>
      </c>
      <c r="E231" s="6">
        <v>10.220000000000001</v>
      </c>
      <c r="F231" s="7">
        <v>94.496867760000001</v>
      </c>
      <c r="G231" s="6">
        <v>16.7</v>
      </c>
      <c r="H231" s="6">
        <v>9.9</v>
      </c>
      <c r="I231" s="8">
        <v>584.39621369999998</v>
      </c>
      <c r="J231" s="8">
        <v>3593648</v>
      </c>
      <c r="K231" s="6">
        <v>10.7</v>
      </c>
    </row>
    <row r="232" spans="1:11">
      <c r="A232" t="s">
        <v>190</v>
      </c>
      <c r="B232" s="6">
        <v>2012</v>
      </c>
      <c r="C232" s="6">
        <v>60</v>
      </c>
      <c r="D232" s="6">
        <v>339</v>
      </c>
      <c r="E232" s="6">
        <v>0.01</v>
      </c>
      <c r="F232" s="7">
        <v>92.886978589999998</v>
      </c>
      <c r="G232" s="6">
        <v>17.2</v>
      </c>
      <c r="H232" s="6">
        <v>7.58</v>
      </c>
      <c r="I232" s="8">
        <v>647.74740999999995</v>
      </c>
      <c r="J232" s="8">
        <v>3636796</v>
      </c>
      <c r="K232" s="6">
        <v>10</v>
      </c>
    </row>
    <row r="233" spans="1:11">
      <c r="A233" t="s">
        <v>190</v>
      </c>
      <c r="B233" s="6">
        <v>2013</v>
      </c>
      <c r="C233" s="6">
        <v>67</v>
      </c>
      <c r="D233" s="6">
        <v>325</v>
      </c>
      <c r="E233" s="6">
        <v>0.01</v>
      </c>
      <c r="F233" s="7">
        <v>90.761444139999995</v>
      </c>
      <c r="G233" s="6">
        <v>17.600000000000001</v>
      </c>
      <c r="H233" s="6">
        <v>7.47</v>
      </c>
      <c r="I233" s="8">
        <v>662.49229300000002</v>
      </c>
      <c r="J233" s="8">
        <v>37553726</v>
      </c>
      <c r="K233" s="6">
        <v>10</v>
      </c>
    </row>
    <row r="234" spans="1:11">
      <c r="A234" t="s">
        <v>190</v>
      </c>
      <c r="B234" s="6">
        <v>2014</v>
      </c>
      <c r="C234" s="6">
        <v>61.5</v>
      </c>
      <c r="D234" s="6">
        <v>38</v>
      </c>
      <c r="E234" s="6">
        <v>0.01</v>
      </c>
      <c r="F234" s="7">
        <v>14.167701579999999</v>
      </c>
      <c r="G234" s="6">
        <v>18.100000000000001</v>
      </c>
      <c r="H234" s="6">
        <v>7.22</v>
      </c>
      <c r="I234" s="8">
        <v>719.17266900000004</v>
      </c>
      <c r="J234" s="8">
        <v>38833338</v>
      </c>
      <c r="K234" s="6">
        <v>10</v>
      </c>
    </row>
    <row r="235" spans="1:11">
      <c r="A235" t="s">
        <v>202</v>
      </c>
      <c r="B235" s="6">
        <v>2011</v>
      </c>
      <c r="C235" s="6">
        <v>58.2</v>
      </c>
      <c r="D235" s="6">
        <v>366</v>
      </c>
      <c r="E235" s="6">
        <v>2.57</v>
      </c>
      <c r="F235" s="7">
        <v>183.04616949999999</v>
      </c>
      <c r="G235" s="6">
        <v>21.2</v>
      </c>
      <c r="H235" s="6">
        <v>4.26</v>
      </c>
      <c r="I235" s="8">
        <v>1644.619672</v>
      </c>
      <c r="J235" s="8">
        <v>14264756</v>
      </c>
      <c r="K235" s="6">
        <v>12</v>
      </c>
    </row>
    <row r="236" spans="1:11">
      <c r="A236" t="s">
        <v>202</v>
      </c>
      <c r="B236" s="6">
        <v>2012</v>
      </c>
      <c r="C236" s="6">
        <v>59.2</v>
      </c>
      <c r="D236" s="6">
        <v>349</v>
      </c>
      <c r="E236" s="6">
        <v>2.59</v>
      </c>
      <c r="F236" s="7">
        <v>196.91524960000001</v>
      </c>
      <c r="G236" s="6">
        <v>21.7</v>
      </c>
      <c r="H236" s="6">
        <v>4.91</v>
      </c>
      <c r="I236" s="8">
        <v>1734.9361200000001</v>
      </c>
      <c r="J236" s="8">
        <v>14699937</v>
      </c>
      <c r="K236" s="6">
        <v>12.3</v>
      </c>
    </row>
    <row r="237" spans="1:11">
      <c r="A237" t="s">
        <v>202</v>
      </c>
      <c r="B237" s="6">
        <v>2013</v>
      </c>
      <c r="C237" s="6">
        <v>63</v>
      </c>
      <c r="D237" s="6">
        <v>328</v>
      </c>
      <c r="E237" s="6">
        <v>2.41</v>
      </c>
      <c r="F237" s="7">
        <v>20.62306285</v>
      </c>
      <c r="G237" s="6">
        <v>22.3</v>
      </c>
      <c r="H237" s="6">
        <v>4.99</v>
      </c>
      <c r="I237" s="8">
        <v>185.79335900000001</v>
      </c>
      <c r="J237" s="8">
        <v>1515321</v>
      </c>
      <c r="K237" s="6">
        <v>12.5</v>
      </c>
    </row>
    <row r="238" spans="1:11">
      <c r="A238" t="s">
        <v>202</v>
      </c>
      <c r="B238" s="6">
        <v>2014</v>
      </c>
      <c r="C238" s="6">
        <v>61.1</v>
      </c>
      <c r="D238" s="6">
        <v>314</v>
      </c>
      <c r="E238" s="6">
        <v>0.01</v>
      </c>
      <c r="F238" s="7">
        <v>196.66757680000001</v>
      </c>
      <c r="G238" s="6">
        <v>22.8</v>
      </c>
      <c r="H238" s="6">
        <v>4.99</v>
      </c>
      <c r="I238" s="8">
        <v>1738.8822</v>
      </c>
      <c r="J238" s="8">
        <v>1562974</v>
      </c>
      <c r="K238" s="6">
        <v>12.5</v>
      </c>
    </row>
    <row r="239" spans="1:11">
      <c r="A239" t="s">
        <v>203</v>
      </c>
      <c r="B239" s="6">
        <v>2010</v>
      </c>
      <c r="C239" s="6">
        <v>52.4</v>
      </c>
      <c r="D239" s="6">
        <v>527</v>
      </c>
      <c r="E239" s="6">
        <v>5.21</v>
      </c>
      <c r="F239" s="7">
        <v>53.308580810000002</v>
      </c>
      <c r="G239" s="6">
        <v>29.4</v>
      </c>
      <c r="H239" s="6">
        <v>5.37</v>
      </c>
      <c r="I239" s="8">
        <v>713.63562000000002</v>
      </c>
      <c r="J239" s="8">
        <v>1486317</v>
      </c>
      <c r="K239" s="6">
        <v>10</v>
      </c>
    </row>
    <row r="240" spans="1:11">
      <c r="A240" t="s">
        <v>203</v>
      </c>
      <c r="B240" s="6">
        <v>2011</v>
      </c>
      <c r="C240" s="6">
        <v>54.9</v>
      </c>
      <c r="D240" s="6">
        <v>464</v>
      </c>
      <c r="E240" s="6">
        <v>6</v>
      </c>
      <c r="F240" s="7">
        <v>63.750530339999997</v>
      </c>
      <c r="G240" s="6">
        <v>29.9</v>
      </c>
      <c r="H240" s="6">
        <v>6.31</v>
      </c>
      <c r="I240" s="8">
        <v>839.92793600000005</v>
      </c>
      <c r="J240" s="8">
        <v>14386649</v>
      </c>
      <c r="K240" s="6">
        <v>10.1</v>
      </c>
    </row>
    <row r="241" spans="1:11">
      <c r="A241" t="s">
        <v>203</v>
      </c>
      <c r="B241" s="6">
        <v>2014</v>
      </c>
      <c r="C241" s="6">
        <v>59.2</v>
      </c>
      <c r="D241" s="6">
        <v>371</v>
      </c>
      <c r="E241" s="6">
        <v>6.5</v>
      </c>
      <c r="F241" s="7">
        <v>10.82259524</v>
      </c>
      <c r="G241" s="6">
        <v>31.3</v>
      </c>
      <c r="H241" s="6">
        <v>6.44</v>
      </c>
      <c r="I241" s="8">
        <v>127.47462</v>
      </c>
      <c r="J241" s="8">
        <v>15411675</v>
      </c>
      <c r="K241" s="6">
        <v>10.3</v>
      </c>
    </row>
  </sheetData>
  <sortState xmlns:xlrd2="http://schemas.microsoft.com/office/spreadsheetml/2017/richdata2" ref="A2:K241">
    <sortCondition ref="A2:A24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CE3A1-DEF0-1848-B1E7-43CDD7FDDF24}">
  <dimension ref="A1:G194"/>
  <sheetViews>
    <sheetView topLeftCell="A152" workbookViewId="0">
      <selection activeCell="D4" sqref="D4"/>
    </sheetView>
  </sheetViews>
  <sheetFormatPr baseColWidth="10" defaultRowHeight="16"/>
  <cols>
    <col min="1" max="1" width="46.1640625" bestFit="1" customWidth="1"/>
    <col min="2" max="2" width="4.33203125" customWidth="1"/>
    <col min="3" max="3" width="46.1640625" bestFit="1" customWidth="1"/>
  </cols>
  <sheetData>
    <row r="1" spans="1:7" ht="18">
      <c r="A1" s="9" t="s">
        <v>0</v>
      </c>
      <c r="B1" s="9"/>
      <c r="C1" s="9" t="s">
        <v>0</v>
      </c>
      <c r="G1" s="20"/>
    </row>
    <row r="2" spans="1:7" ht="19">
      <c r="A2" t="s">
        <v>11</v>
      </c>
      <c r="C2" t="s">
        <v>11</v>
      </c>
      <c r="D2" t="s">
        <v>299</v>
      </c>
      <c r="G2" s="21"/>
    </row>
    <row r="3" spans="1:7" ht="18">
      <c r="A3" t="s">
        <v>12</v>
      </c>
      <c r="C3" t="s">
        <v>12</v>
      </c>
      <c r="D3" t="s">
        <v>300</v>
      </c>
      <c r="G3" s="22"/>
    </row>
    <row r="4" spans="1:7" ht="18">
      <c r="A4" t="s">
        <v>13</v>
      </c>
      <c r="C4" t="s">
        <v>13</v>
      </c>
      <c r="G4" s="22"/>
    </row>
    <row r="5" spans="1:7" ht="18">
      <c r="A5" t="s">
        <v>14</v>
      </c>
      <c r="C5" t="s">
        <v>14</v>
      </c>
      <c r="G5" s="22"/>
    </row>
    <row r="6" spans="1:7" ht="18">
      <c r="A6" t="s">
        <v>15</v>
      </c>
      <c r="C6" t="s">
        <v>16</v>
      </c>
      <c r="G6" s="22"/>
    </row>
    <row r="7" spans="1:7" ht="18">
      <c r="A7" t="s">
        <v>16</v>
      </c>
      <c r="C7" t="s">
        <v>17</v>
      </c>
      <c r="G7" s="22"/>
    </row>
    <row r="8" spans="1:7" ht="19">
      <c r="A8" t="s">
        <v>17</v>
      </c>
      <c r="C8" t="s">
        <v>18</v>
      </c>
      <c r="G8" s="21"/>
    </row>
    <row r="9" spans="1:7" ht="18">
      <c r="A9" t="s">
        <v>18</v>
      </c>
      <c r="C9" t="s">
        <v>19</v>
      </c>
      <c r="G9" s="20"/>
    </row>
    <row r="10" spans="1:7">
      <c r="A10" t="s">
        <v>19</v>
      </c>
      <c r="C10" t="s">
        <v>20</v>
      </c>
    </row>
    <row r="11" spans="1:7">
      <c r="A11" t="s">
        <v>20</v>
      </c>
      <c r="C11" t="s">
        <v>23</v>
      </c>
    </row>
    <row r="12" spans="1:7">
      <c r="A12" t="s">
        <v>21</v>
      </c>
      <c r="C12" t="s">
        <v>25</v>
      </c>
    </row>
    <row r="13" spans="1:7">
      <c r="A13" t="s">
        <v>22</v>
      </c>
      <c r="C13" t="s">
        <v>26</v>
      </c>
    </row>
    <row r="14" spans="1:7">
      <c r="A14" t="s">
        <v>23</v>
      </c>
      <c r="C14" t="s">
        <v>27</v>
      </c>
    </row>
    <row r="15" spans="1:7">
      <c r="A15" t="s">
        <v>24</v>
      </c>
      <c r="C15" t="s">
        <v>28</v>
      </c>
    </row>
    <row r="16" spans="1:7">
      <c r="A16" t="s">
        <v>25</v>
      </c>
      <c r="C16" t="s">
        <v>29</v>
      </c>
    </row>
    <row r="17" spans="1:3">
      <c r="A17" t="s">
        <v>26</v>
      </c>
      <c r="C17" t="s">
        <v>31</v>
      </c>
    </row>
    <row r="18" spans="1:3">
      <c r="A18" t="s">
        <v>27</v>
      </c>
      <c r="C18" t="s">
        <v>32</v>
      </c>
    </row>
    <row r="19" spans="1:3">
      <c r="A19" t="s">
        <v>28</v>
      </c>
      <c r="C19" t="s">
        <v>33</v>
      </c>
    </row>
    <row r="20" spans="1:3">
      <c r="A20" t="s">
        <v>29</v>
      </c>
      <c r="C20" t="s">
        <v>35</v>
      </c>
    </row>
    <row r="21" spans="1:3">
      <c r="A21" t="s">
        <v>30</v>
      </c>
      <c r="C21" t="s">
        <v>36</v>
      </c>
    </row>
    <row r="22" spans="1:3">
      <c r="A22" t="s">
        <v>31</v>
      </c>
      <c r="C22" t="s">
        <v>37</v>
      </c>
    </row>
    <row r="23" spans="1:3">
      <c r="A23" t="s">
        <v>32</v>
      </c>
      <c r="C23" t="s">
        <v>39</v>
      </c>
    </row>
    <row r="24" spans="1:3">
      <c r="A24" t="s">
        <v>33</v>
      </c>
      <c r="C24" t="s">
        <v>40</v>
      </c>
    </row>
    <row r="25" spans="1:3">
      <c r="A25" t="s">
        <v>34</v>
      </c>
      <c r="C25" t="s">
        <v>41</v>
      </c>
    </row>
    <row r="26" spans="1:3">
      <c r="A26" t="s">
        <v>35</v>
      </c>
      <c r="C26" t="s">
        <v>42</v>
      </c>
    </row>
    <row r="27" spans="1:3">
      <c r="A27" t="s">
        <v>36</v>
      </c>
      <c r="C27" t="s">
        <v>43</v>
      </c>
    </row>
    <row r="28" spans="1:3">
      <c r="A28" t="s">
        <v>37</v>
      </c>
      <c r="C28" t="s">
        <v>44</v>
      </c>
    </row>
    <row r="29" spans="1:3">
      <c r="A29" t="s">
        <v>38</v>
      </c>
      <c r="C29" t="s">
        <v>45</v>
      </c>
    </row>
    <row r="30" spans="1:3">
      <c r="A30" t="s">
        <v>39</v>
      </c>
      <c r="C30" t="s">
        <v>46</v>
      </c>
    </row>
    <row r="31" spans="1:3">
      <c r="A31" t="s">
        <v>40</v>
      </c>
      <c r="C31" t="s">
        <v>47</v>
      </c>
    </row>
    <row r="32" spans="1:3">
      <c r="A32" t="s">
        <v>41</v>
      </c>
      <c r="C32" t="s">
        <v>48</v>
      </c>
    </row>
    <row r="33" spans="1:3">
      <c r="A33" t="s">
        <v>42</v>
      </c>
      <c r="C33" t="s">
        <v>51</v>
      </c>
    </row>
    <row r="34" spans="1:3">
      <c r="A34" t="s">
        <v>43</v>
      </c>
      <c r="C34" t="s">
        <v>52</v>
      </c>
    </row>
    <row r="35" spans="1:3">
      <c r="A35" t="s">
        <v>44</v>
      </c>
      <c r="C35" t="s">
        <v>54</v>
      </c>
    </row>
    <row r="36" spans="1:3">
      <c r="A36" t="s">
        <v>45</v>
      </c>
      <c r="C36" t="s">
        <v>58</v>
      </c>
    </row>
    <row r="37" spans="1:3">
      <c r="A37" t="s">
        <v>46</v>
      </c>
      <c r="C37" t="s">
        <v>59</v>
      </c>
    </row>
    <row r="38" spans="1:3">
      <c r="A38" t="s">
        <v>47</v>
      </c>
      <c r="C38" t="s">
        <v>61</v>
      </c>
    </row>
    <row r="39" spans="1:3">
      <c r="A39" t="s">
        <v>48</v>
      </c>
      <c r="C39" t="s">
        <v>62</v>
      </c>
    </row>
    <row r="40" spans="1:3">
      <c r="A40" t="s">
        <v>49</v>
      </c>
      <c r="C40" t="s">
        <v>64</v>
      </c>
    </row>
    <row r="41" spans="1:3">
      <c r="A41" t="s">
        <v>50</v>
      </c>
      <c r="C41" t="s">
        <v>65</v>
      </c>
    </row>
    <row r="42" spans="1:3">
      <c r="A42" t="s">
        <v>51</v>
      </c>
      <c r="C42" t="s">
        <v>66</v>
      </c>
    </row>
    <row r="43" spans="1:3">
      <c r="A43" t="s">
        <v>52</v>
      </c>
      <c r="C43" t="s">
        <v>67</v>
      </c>
    </row>
    <row r="44" spans="1:3">
      <c r="A44" t="s">
        <v>53</v>
      </c>
      <c r="C44" t="s">
        <v>68</v>
      </c>
    </row>
    <row r="45" spans="1:3">
      <c r="A45" t="s">
        <v>54</v>
      </c>
      <c r="C45" t="s">
        <v>69</v>
      </c>
    </row>
    <row r="46" spans="1:3">
      <c r="A46" t="s">
        <v>55</v>
      </c>
      <c r="C46" t="s">
        <v>70</v>
      </c>
    </row>
    <row r="47" spans="1:3">
      <c r="A47" t="s">
        <v>56</v>
      </c>
      <c r="C47" t="s">
        <v>71</v>
      </c>
    </row>
    <row r="48" spans="1:3">
      <c r="A48" t="s">
        <v>57</v>
      </c>
      <c r="C48" t="s">
        <v>72</v>
      </c>
    </row>
    <row r="49" spans="1:3">
      <c r="A49" t="s">
        <v>58</v>
      </c>
      <c r="C49" t="s">
        <v>74</v>
      </c>
    </row>
    <row r="50" spans="1:3">
      <c r="A50" t="s">
        <v>59</v>
      </c>
      <c r="C50" t="s">
        <v>75</v>
      </c>
    </row>
    <row r="51" spans="1:3">
      <c r="A51" t="s">
        <v>60</v>
      </c>
      <c r="C51" t="s">
        <v>76</v>
      </c>
    </row>
    <row r="52" spans="1:3">
      <c r="A52" t="s">
        <v>61</v>
      </c>
      <c r="C52" t="s">
        <v>77</v>
      </c>
    </row>
    <row r="53" spans="1:3">
      <c r="A53" t="s">
        <v>62</v>
      </c>
      <c r="C53" t="s">
        <v>79</v>
      </c>
    </row>
    <row r="54" spans="1:3">
      <c r="A54" t="s">
        <v>63</v>
      </c>
      <c r="C54" t="s">
        <v>80</v>
      </c>
    </row>
    <row r="55" spans="1:3">
      <c r="A55" t="s">
        <v>64</v>
      </c>
      <c r="C55" t="s">
        <v>81</v>
      </c>
    </row>
    <row r="56" spans="1:3">
      <c r="A56" t="s">
        <v>65</v>
      </c>
      <c r="C56" t="s">
        <v>82</v>
      </c>
    </row>
    <row r="57" spans="1:3">
      <c r="A57" t="s">
        <v>66</v>
      </c>
      <c r="C57" t="s">
        <v>83</v>
      </c>
    </row>
    <row r="58" spans="1:3">
      <c r="A58" t="s">
        <v>67</v>
      </c>
      <c r="C58" t="s">
        <v>84</v>
      </c>
    </row>
    <row r="59" spans="1:3">
      <c r="A59" t="s">
        <v>68</v>
      </c>
      <c r="C59" t="s">
        <v>85</v>
      </c>
    </row>
    <row r="60" spans="1:3">
      <c r="A60" t="s">
        <v>69</v>
      </c>
      <c r="C60" t="s">
        <v>86</v>
      </c>
    </row>
    <row r="61" spans="1:3">
      <c r="A61" t="s">
        <v>70</v>
      </c>
      <c r="C61" t="s">
        <v>87</v>
      </c>
    </row>
    <row r="62" spans="1:3">
      <c r="A62" t="s">
        <v>71</v>
      </c>
      <c r="C62" t="s">
        <v>88</v>
      </c>
    </row>
    <row r="63" spans="1:3">
      <c r="A63" t="s">
        <v>72</v>
      </c>
      <c r="C63" t="s">
        <v>90</v>
      </c>
    </row>
    <row r="64" spans="1:3">
      <c r="A64" t="s">
        <v>73</v>
      </c>
      <c r="C64" t="s">
        <v>91</v>
      </c>
    </row>
    <row r="65" spans="1:3">
      <c r="A65" t="s">
        <v>74</v>
      </c>
      <c r="C65" t="s">
        <v>92</v>
      </c>
    </row>
    <row r="66" spans="1:3">
      <c r="A66" t="s">
        <v>75</v>
      </c>
      <c r="C66" t="s">
        <v>93</v>
      </c>
    </row>
    <row r="67" spans="1:3">
      <c r="A67" t="s">
        <v>76</v>
      </c>
      <c r="C67" t="s">
        <v>94</v>
      </c>
    </row>
    <row r="68" spans="1:3">
      <c r="A68" t="s">
        <v>77</v>
      </c>
      <c r="C68" t="s">
        <v>95</v>
      </c>
    </row>
    <row r="69" spans="1:3">
      <c r="A69" t="s">
        <v>78</v>
      </c>
      <c r="C69" t="s">
        <v>96</v>
      </c>
    </row>
    <row r="70" spans="1:3">
      <c r="A70" t="s">
        <v>79</v>
      </c>
      <c r="C70" t="s">
        <v>97</v>
      </c>
    </row>
    <row r="71" spans="1:3">
      <c r="A71" t="s">
        <v>80</v>
      </c>
      <c r="C71" t="s">
        <v>98</v>
      </c>
    </row>
    <row r="72" spans="1:3">
      <c r="A72" t="s">
        <v>81</v>
      </c>
      <c r="C72" t="s">
        <v>99</v>
      </c>
    </row>
    <row r="73" spans="1:3">
      <c r="A73" t="s">
        <v>82</v>
      </c>
      <c r="C73" t="s">
        <v>103</v>
      </c>
    </row>
    <row r="74" spans="1:3">
      <c r="A74" t="s">
        <v>83</v>
      </c>
      <c r="C74" t="s">
        <v>104</v>
      </c>
    </row>
    <row r="75" spans="1:3">
      <c r="A75" t="s">
        <v>84</v>
      </c>
      <c r="C75" t="s">
        <v>105</v>
      </c>
    </row>
    <row r="76" spans="1:3">
      <c r="A76" t="s">
        <v>85</v>
      </c>
      <c r="C76" t="s">
        <v>106</v>
      </c>
    </row>
    <row r="77" spans="1:3">
      <c r="A77" t="s">
        <v>86</v>
      </c>
      <c r="C77" t="s">
        <v>108</v>
      </c>
    </row>
    <row r="78" spans="1:3">
      <c r="A78" t="s">
        <v>87</v>
      </c>
      <c r="C78" t="s">
        <v>109</v>
      </c>
    </row>
    <row r="79" spans="1:3">
      <c r="A79" t="s">
        <v>88</v>
      </c>
      <c r="C79" t="s">
        <v>110</v>
      </c>
    </row>
    <row r="80" spans="1:3">
      <c r="A80" t="s">
        <v>89</v>
      </c>
      <c r="C80" t="s">
        <v>111</v>
      </c>
    </row>
    <row r="81" spans="1:3">
      <c r="A81" t="s">
        <v>90</v>
      </c>
      <c r="C81" t="s">
        <v>112</v>
      </c>
    </row>
    <row r="82" spans="1:3">
      <c r="A82" t="s">
        <v>91</v>
      </c>
      <c r="C82" t="s">
        <v>113</v>
      </c>
    </row>
    <row r="83" spans="1:3">
      <c r="A83" t="s">
        <v>92</v>
      </c>
      <c r="C83" t="s">
        <v>114</v>
      </c>
    </row>
    <row r="84" spans="1:3">
      <c r="A84" t="s">
        <v>93</v>
      </c>
      <c r="C84" t="s">
        <v>115</v>
      </c>
    </row>
    <row r="85" spans="1:3">
      <c r="A85" t="s">
        <v>94</v>
      </c>
      <c r="C85" t="s">
        <v>117</v>
      </c>
    </row>
    <row r="86" spans="1:3">
      <c r="A86" t="s">
        <v>95</v>
      </c>
      <c r="C86" t="s">
        <v>118</v>
      </c>
    </row>
    <row r="87" spans="1:3">
      <c r="A87" t="s">
        <v>96</v>
      </c>
      <c r="C87" t="s">
        <v>119</v>
      </c>
    </row>
    <row r="88" spans="1:3">
      <c r="A88" t="s">
        <v>97</v>
      </c>
      <c r="C88" t="s">
        <v>122</v>
      </c>
    </row>
    <row r="89" spans="1:3">
      <c r="A89" t="s">
        <v>98</v>
      </c>
      <c r="C89" t="s">
        <v>123</v>
      </c>
    </row>
    <row r="90" spans="1:3">
      <c r="A90" t="s">
        <v>99</v>
      </c>
      <c r="C90" t="s">
        <v>124</v>
      </c>
    </row>
    <row r="91" spans="1:3">
      <c r="A91" t="s">
        <v>100</v>
      </c>
      <c r="C91" t="s">
        <v>125</v>
      </c>
    </row>
    <row r="92" spans="1:3">
      <c r="A92" t="s">
        <v>101</v>
      </c>
      <c r="C92" t="s">
        <v>126</v>
      </c>
    </row>
    <row r="93" spans="1:3">
      <c r="A93" t="s">
        <v>102</v>
      </c>
      <c r="C93" t="s">
        <v>127</v>
      </c>
    </row>
    <row r="94" spans="1:3">
      <c r="A94" t="s">
        <v>103</v>
      </c>
      <c r="C94" t="s">
        <v>129</v>
      </c>
    </row>
    <row r="95" spans="1:3">
      <c r="A95" t="s">
        <v>104</v>
      </c>
      <c r="C95" t="s">
        <v>130</v>
      </c>
    </row>
    <row r="96" spans="1:3">
      <c r="A96" t="s">
        <v>105</v>
      </c>
      <c r="C96" t="s">
        <v>132</v>
      </c>
    </row>
    <row r="97" spans="1:3">
      <c r="A97" t="s">
        <v>106</v>
      </c>
      <c r="C97" t="s">
        <v>133</v>
      </c>
    </row>
    <row r="98" spans="1:3">
      <c r="A98" t="s">
        <v>107</v>
      </c>
      <c r="C98" t="s">
        <v>134</v>
      </c>
    </row>
    <row r="99" spans="1:3">
      <c r="A99" t="s">
        <v>108</v>
      </c>
      <c r="C99" t="s">
        <v>136</v>
      </c>
    </row>
    <row r="100" spans="1:3">
      <c r="A100" t="s">
        <v>109</v>
      </c>
      <c r="C100" t="s">
        <v>138</v>
      </c>
    </row>
    <row r="101" spans="1:3">
      <c r="A101" t="s">
        <v>110</v>
      </c>
      <c r="C101" t="s">
        <v>140</v>
      </c>
    </row>
    <row r="102" spans="1:3">
      <c r="A102" t="s">
        <v>111</v>
      </c>
      <c r="C102" t="s">
        <v>141</v>
      </c>
    </row>
    <row r="103" spans="1:3">
      <c r="A103" t="s">
        <v>112</v>
      </c>
      <c r="C103" t="s">
        <v>142</v>
      </c>
    </row>
    <row r="104" spans="1:3">
      <c r="A104" t="s">
        <v>113</v>
      </c>
      <c r="C104" t="s">
        <v>143</v>
      </c>
    </row>
    <row r="105" spans="1:3">
      <c r="A105" t="s">
        <v>114</v>
      </c>
      <c r="C105" t="s">
        <v>144</v>
      </c>
    </row>
    <row r="106" spans="1:3">
      <c r="A106" t="s">
        <v>115</v>
      </c>
      <c r="C106" t="s">
        <v>145</v>
      </c>
    </row>
    <row r="107" spans="1:3">
      <c r="A107" t="s">
        <v>116</v>
      </c>
      <c r="C107" t="s">
        <v>146</v>
      </c>
    </row>
    <row r="108" spans="1:3">
      <c r="A108" t="s">
        <v>117</v>
      </c>
      <c r="C108" t="s">
        <v>150</v>
      </c>
    </row>
    <row r="109" spans="1:3">
      <c r="A109" t="s">
        <v>118</v>
      </c>
      <c r="C109" t="s">
        <v>151</v>
      </c>
    </row>
    <row r="110" spans="1:3">
      <c r="A110" t="s">
        <v>119</v>
      </c>
      <c r="C110" t="s">
        <v>152</v>
      </c>
    </row>
    <row r="111" spans="1:3">
      <c r="A111" t="s">
        <v>120</v>
      </c>
      <c r="C111" t="s">
        <v>156</v>
      </c>
    </row>
    <row r="112" spans="1:3">
      <c r="A112" t="s">
        <v>121</v>
      </c>
      <c r="C112" t="s">
        <v>158</v>
      </c>
    </row>
    <row r="113" spans="1:3">
      <c r="A113" t="s">
        <v>122</v>
      </c>
      <c r="C113" t="s">
        <v>160</v>
      </c>
    </row>
    <row r="114" spans="1:3">
      <c r="A114" t="s">
        <v>123</v>
      </c>
      <c r="C114" t="s">
        <v>161</v>
      </c>
    </row>
    <row r="115" spans="1:3">
      <c r="A115" t="s">
        <v>124</v>
      </c>
      <c r="C115" t="s">
        <v>162</v>
      </c>
    </row>
    <row r="116" spans="1:3">
      <c r="A116" t="s">
        <v>125</v>
      </c>
      <c r="C116" t="s">
        <v>163</v>
      </c>
    </row>
    <row r="117" spans="1:3">
      <c r="A117" t="s">
        <v>126</v>
      </c>
      <c r="C117" t="s">
        <v>166</v>
      </c>
    </row>
    <row r="118" spans="1:3">
      <c r="A118" t="s">
        <v>127</v>
      </c>
      <c r="C118" t="s">
        <v>167</v>
      </c>
    </row>
    <row r="119" spans="1:3">
      <c r="A119" t="s">
        <v>128</v>
      </c>
      <c r="C119" t="s">
        <v>169</v>
      </c>
    </row>
    <row r="120" spans="1:3">
      <c r="A120" t="s">
        <v>129</v>
      </c>
      <c r="C120" t="s">
        <v>170</v>
      </c>
    </row>
    <row r="121" spans="1:3">
      <c r="A121" t="s">
        <v>130</v>
      </c>
      <c r="C121" t="s">
        <v>171</v>
      </c>
    </row>
    <row r="122" spans="1:3">
      <c r="A122" t="s">
        <v>131</v>
      </c>
      <c r="C122" t="s">
        <v>172</v>
      </c>
    </row>
    <row r="123" spans="1:3">
      <c r="A123" t="s">
        <v>132</v>
      </c>
      <c r="C123" t="s">
        <v>173</v>
      </c>
    </row>
    <row r="124" spans="1:3">
      <c r="A124" t="s">
        <v>133</v>
      </c>
      <c r="C124" t="s">
        <v>174</v>
      </c>
    </row>
    <row r="125" spans="1:3">
      <c r="A125" t="s">
        <v>134</v>
      </c>
      <c r="C125" t="s">
        <v>175</v>
      </c>
    </row>
    <row r="126" spans="1:3">
      <c r="A126" t="s">
        <v>135</v>
      </c>
      <c r="C126" t="s">
        <v>176</v>
      </c>
    </row>
    <row r="127" spans="1:3">
      <c r="A127" t="s">
        <v>136</v>
      </c>
      <c r="C127" t="s">
        <v>177</v>
      </c>
    </row>
    <row r="128" spans="1:3">
      <c r="A128" t="s">
        <v>137</v>
      </c>
      <c r="C128" t="s">
        <v>178</v>
      </c>
    </row>
    <row r="129" spans="1:3">
      <c r="A129" t="s">
        <v>138</v>
      </c>
      <c r="C129" t="s">
        <v>179</v>
      </c>
    </row>
    <row r="130" spans="1:3">
      <c r="A130" t="s">
        <v>139</v>
      </c>
      <c r="C130" t="s">
        <v>180</v>
      </c>
    </row>
    <row r="131" spans="1:3">
      <c r="A131" t="s">
        <v>140</v>
      </c>
      <c r="C131" t="s">
        <v>182</v>
      </c>
    </row>
    <row r="132" spans="1:3">
      <c r="A132" t="s">
        <v>141</v>
      </c>
      <c r="C132" t="s">
        <v>183</v>
      </c>
    </row>
    <row r="133" spans="1:3">
      <c r="A133" t="s">
        <v>142</v>
      </c>
      <c r="C133" t="s">
        <v>184</v>
      </c>
    </row>
    <row r="134" spans="1:3">
      <c r="A134" t="s">
        <v>143</v>
      </c>
      <c r="C134" t="s">
        <v>185</v>
      </c>
    </row>
    <row r="135" spans="1:3">
      <c r="A135" t="s">
        <v>144</v>
      </c>
      <c r="C135" t="s">
        <v>186</v>
      </c>
    </row>
    <row r="136" spans="1:3">
      <c r="A136" t="s">
        <v>145</v>
      </c>
      <c r="C136" t="s">
        <v>187</v>
      </c>
    </row>
    <row r="137" spans="1:3">
      <c r="A137" t="s">
        <v>146</v>
      </c>
      <c r="C137" t="s">
        <v>188</v>
      </c>
    </row>
    <row r="138" spans="1:3">
      <c r="A138" t="s">
        <v>147</v>
      </c>
      <c r="C138" t="s">
        <v>189</v>
      </c>
    </row>
    <row r="139" spans="1:3">
      <c r="A139" t="s">
        <v>148</v>
      </c>
      <c r="C139" t="s">
        <v>190</v>
      </c>
    </row>
    <row r="140" spans="1:3">
      <c r="A140" t="s">
        <v>149</v>
      </c>
      <c r="C140" t="s">
        <v>191</v>
      </c>
    </row>
    <row r="141" spans="1:3">
      <c r="A141" t="s">
        <v>150</v>
      </c>
      <c r="C141" t="s">
        <v>196</v>
      </c>
    </row>
    <row r="142" spans="1:3">
      <c r="A142" t="s">
        <v>151</v>
      </c>
      <c r="C142" t="s">
        <v>197</v>
      </c>
    </row>
    <row r="143" spans="1:3">
      <c r="A143" t="s">
        <v>152</v>
      </c>
      <c r="C143" t="s">
        <v>198</v>
      </c>
    </row>
    <row r="144" spans="1:3">
      <c r="A144" t="s">
        <v>153</v>
      </c>
      <c r="C144" t="s">
        <v>202</v>
      </c>
    </row>
    <row r="145" spans="1:3">
      <c r="A145" t="s">
        <v>154</v>
      </c>
      <c r="C145" t="s">
        <v>203</v>
      </c>
    </row>
    <row r="146" spans="1:3">
      <c r="A146" t="s">
        <v>155</v>
      </c>
    </row>
    <row r="147" spans="1:3">
      <c r="A147" t="s">
        <v>156</v>
      </c>
    </row>
    <row r="148" spans="1:3">
      <c r="A148" t="s">
        <v>157</v>
      </c>
    </row>
    <row r="149" spans="1:3">
      <c r="A149" t="s">
        <v>158</v>
      </c>
    </row>
    <row r="150" spans="1:3">
      <c r="A150" t="s">
        <v>159</v>
      </c>
    </row>
    <row r="151" spans="1:3">
      <c r="A151" t="s">
        <v>160</v>
      </c>
    </row>
    <row r="152" spans="1:3">
      <c r="A152" t="s">
        <v>161</v>
      </c>
    </row>
    <row r="153" spans="1:3">
      <c r="A153" t="s">
        <v>162</v>
      </c>
    </row>
    <row r="154" spans="1:3">
      <c r="A154" t="s">
        <v>163</v>
      </c>
    </row>
    <row r="155" spans="1:3">
      <c r="A155" t="s">
        <v>164</v>
      </c>
    </row>
    <row r="156" spans="1:3">
      <c r="A156" t="s">
        <v>165</v>
      </c>
    </row>
    <row r="157" spans="1:3">
      <c r="A157" t="s">
        <v>166</v>
      </c>
    </row>
    <row r="158" spans="1:3">
      <c r="A158" t="s">
        <v>167</v>
      </c>
    </row>
    <row r="159" spans="1:3">
      <c r="A159" t="s">
        <v>168</v>
      </c>
    </row>
    <row r="160" spans="1:3">
      <c r="A160" t="s">
        <v>169</v>
      </c>
    </row>
    <row r="161" spans="1:1">
      <c r="A161" t="s">
        <v>170</v>
      </c>
    </row>
    <row r="162" spans="1:1">
      <c r="A162" t="s">
        <v>171</v>
      </c>
    </row>
    <row r="163" spans="1:1">
      <c r="A163" t="s">
        <v>172</v>
      </c>
    </row>
    <row r="164" spans="1:1">
      <c r="A164" t="s">
        <v>173</v>
      </c>
    </row>
    <row r="165" spans="1:1">
      <c r="A165" t="s">
        <v>174</v>
      </c>
    </row>
    <row r="166" spans="1:1">
      <c r="A166" t="s">
        <v>175</v>
      </c>
    </row>
    <row r="167" spans="1:1">
      <c r="A167" t="s">
        <v>176</v>
      </c>
    </row>
    <row r="168" spans="1:1">
      <c r="A168" t="s">
        <v>177</v>
      </c>
    </row>
    <row r="169" spans="1:1">
      <c r="A169" t="s">
        <v>178</v>
      </c>
    </row>
    <row r="170" spans="1:1">
      <c r="A170" t="s">
        <v>179</v>
      </c>
    </row>
    <row r="171" spans="1:1">
      <c r="A171" t="s">
        <v>180</v>
      </c>
    </row>
    <row r="172" spans="1:1">
      <c r="A172" t="s">
        <v>181</v>
      </c>
    </row>
    <row r="173" spans="1:1">
      <c r="A173" t="s">
        <v>182</v>
      </c>
    </row>
    <row r="174" spans="1:1">
      <c r="A174" t="s">
        <v>183</v>
      </c>
    </row>
    <row r="175" spans="1:1">
      <c r="A175" t="s">
        <v>184</v>
      </c>
    </row>
    <row r="176" spans="1:1">
      <c r="A176" t="s">
        <v>185</v>
      </c>
    </row>
    <row r="177" spans="1:1">
      <c r="A177" t="s">
        <v>186</v>
      </c>
    </row>
    <row r="178" spans="1:1">
      <c r="A178" t="s">
        <v>187</v>
      </c>
    </row>
    <row r="179" spans="1:1">
      <c r="A179" t="s">
        <v>188</v>
      </c>
    </row>
    <row r="180" spans="1:1">
      <c r="A180" t="s">
        <v>189</v>
      </c>
    </row>
    <row r="181" spans="1:1">
      <c r="A181" t="s">
        <v>190</v>
      </c>
    </row>
    <row r="182" spans="1:1">
      <c r="A182" t="s">
        <v>191</v>
      </c>
    </row>
    <row r="183" spans="1:1">
      <c r="A183" t="s">
        <v>192</v>
      </c>
    </row>
    <row r="184" spans="1:1">
      <c r="A184" t="s">
        <v>193</v>
      </c>
    </row>
    <row r="185" spans="1:1">
      <c r="A185" t="s">
        <v>194</v>
      </c>
    </row>
    <row r="186" spans="1:1">
      <c r="A186" t="s">
        <v>195</v>
      </c>
    </row>
    <row r="187" spans="1:1">
      <c r="A187" t="s">
        <v>196</v>
      </c>
    </row>
    <row r="188" spans="1:1">
      <c r="A188" t="s">
        <v>197</v>
      </c>
    </row>
    <row r="189" spans="1:1">
      <c r="A189" t="s">
        <v>198</v>
      </c>
    </row>
    <row r="190" spans="1:1">
      <c r="A190" t="s">
        <v>199</v>
      </c>
    </row>
    <row r="191" spans="1:1">
      <c r="A191" t="s">
        <v>200</v>
      </c>
    </row>
    <row r="192" spans="1:1">
      <c r="A192" t="s">
        <v>201</v>
      </c>
    </row>
    <row r="193" spans="1:1">
      <c r="A193" t="s">
        <v>202</v>
      </c>
    </row>
    <row r="194" spans="1:1">
      <c r="A194" t="s">
        <v>203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A5445-C31E-DC4F-A7B0-7E6AD004EDAE}">
  <dimension ref="A1:K863"/>
  <sheetViews>
    <sheetView workbookViewId="0">
      <selection activeCell="F18" sqref="F18"/>
    </sheetView>
  </sheetViews>
  <sheetFormatPr baseColWidth="10" defaultRowHeight="16"/>
  <cols>
    <col min="1" max="1" width="46.1640625" bestFit="1" customWidth="1"/>
    <col min="2" max="2" width="10.83203125" style="6"/>
    <col min="3" max="3" width="13.83203125" style="6" customWidth="1"/>
    <col min="4" max="4" width="15.83203125" style="6" customWidth="1"/>
    <col min="5" max="5" width="10.83203125" style="6"/>
    <col min="6" max="6" width="11.33203125" style="13" customWidth="1"/>
    <col min="7" max="7" width="10.83203125" style="6"/>
    <col min="8" max="8" width="11.6640625" style="6" customWidth="1"/>
    <col min="9" max="9" width="11.5" style="13" bestFit="1" customWidth="1"/>
    <col min="10" max="10" width="17.6640625" style="8" bestFit="1" customWidth="1"/>
    <col min="11" max="11" width="10.83203125" style="6"/>
  </cols>
  <sheetData>
    <row r="1" spans="1:11" ht="51">
      <c r="A1" s="9" t="s">
        <v>0</v>
      </c>
      <c r="B1" s="9" t="s">
        <v>1</v>
      </c>
      <c r="C1" s="9" t="s">
        <v>2</v>
      </c>
      <c r="D1" s="9" t="s">
        <v>3</v>
      </c>
      <c r="E1" s="9" t="s">
        <v>4</v>
      </c>
      <c r="F1" s="12" t="s">
        <v>5</v>
      </c>
      <c r="G1" s="9" t="s">
        <v>6</v>
      </c>
      <c r="H1" s="9" t="s">
        <v>7</v>
      </c>
      <c r="I1" s="12" t="s">
        <v>8</v>
      </c>
      <c r="J1" s="11" t="s">
        <v>9</v>
      </c>
      <c r="K1" s="9" t="s">
        <v>10</v>
      </c>
    </row>
    <row r="2" spans="1:11">
      <c r="A2" t="s">
        <v>11</v>
      </c>
      <c r="B2" s="6">
        <v>2010</v>
      </c>
      <c r="C2" s="6">
        <v>58.8</v>
      </c>
      <c r="D2" s="6">
        <v>279</v>
      </c>
      <c r="E2" s="6">
        <v>0.01</v>
      </c>
      <c r="F2" s="13">
        <v>79.679367360000001</v>
      </c>
      <c r="G2" s="6">
        <v>16.7</v>
      </c>
      <c r="H2" s="6">
        <v>9.1999999999999993</v>
      </c>
      <c r="I2" s="13">
        <v>553.32893999999999</v>
      </c>
      <c r="J2" s="8">
        <v>2883167</v>
      </c>
      <c r="K2" s="6">
        <v>9.1999999999999993</v>
      </c>
    </row>
    <row r="3" spans="1:11">
      <c r="A3" t="s">
        <v>11</v>
      </c>
      <c r="B3" s="6">
        <v>2011</v>
      </c>
      <c r="C3" s="6">
        <v>59.2</v>
      </c>
      <c r="D3" s="6">
        <v>275</v>
      </c>
      <c r="E3" s="6">
        <v>0.01</v>
      </c>
      <c r="F3" s="13">
        <v>7.097108703</v>
      </c>
      <c r="G3" s="6">
        <v>17.2</v>
      </c>
      <c r="H3" s="6">
        <v>7.87</v>
      </c>
      <c r="I3" s="13">
        <v>63.537230999999998</v>
      </c>
      <c r="J3" s="8">
        <v>2978599</v>
      </c>
      <c r="K3" s="6">
        <v>9.5</v>
      </c>
    </row>
    <row r="4" spans="1:11">
      <c r="A4" t="s">
        <v>11</v>
      </c>
      <c r="B4" s="6">
        <v>2012</v>
      </c>
      <c r="C4" s="6">
        <v>59.5</v>
      </c>
      <c r="D4" s="6">
        <v>272</v>
      </c>
      <c r="E4" s="6">
        <v>0.01</v>
      </c>
      <c r="F4" s="13">
        <v>78.184215300000005</v>
      </c>
      <c r="G4" s="6">
        <v>17.600000000000001</v>
      </c>
      <c r="H4" s="6">
        <v>8.52</v>
      </c>
      <c r="I4" s="13">
        <v>669.95899999999995</v>
      </c>
      <c r="J4" s="8">
        <v>3696958</v>
      </c>
      <c r="K4" s="6">
        <v>9.8000000000000007</v>
      </c>
    </row>
    <row r="5" spans="1:11">
      <c r="A5" t="s">
        <v>11</v>
      </c>
      <c r="B5" s="6">
        <v>2013</v>
      </c>
      <c r="C5" s="6">
        <v>59.9</v>
      </c>
      <c r="D5" s="6">
        <v>268</v>
      </c>
      <c r="E5" s="6">
        <v>0.01</v>
      </c>
      <c r="F5" s="13">
        <v>73.219242719999997</v>
      </c>
      <c r="G5" s="6">
        <v>18.100000000000001</v>
      </c>
      <c r="H5" s="6">
        <v>8.1300000000000008</v>
      </c>
      <c r="I5" s="13">
        <v>631.74497599999995</v>
      </c>
      <c r="J5" s="8">
        <v>31731688</v>
      </c>
      <c r="K5" s="6">
        <v>9.9</v>
      </c>
    </row>
    <row r="6" spans="1:11">
      <c r="A6" t="s">
        <v>11</v>
      </c>
      <c r="B6" s="6">
        <v>2014</v>
      </c>
      <c r="C6" s="6">
        <v>59.9</v>
      </c>
      <c r="D6" s="6">
        <v>271</v>
      </c>
      <c r="E6" s="6">
        <v>0.01</v>
      </c>
      <c r="F6" s="13">
        <v>73.523581680000007</v>
      </c>
      <c r="G6" s="6">
        <v>18.600000000000001</v>
      </c>
      <c r="H6" s="6">
        <v>8.18</v>
      </c>
      <c r="I6" s="13">
        <v>612.69651399999998</v>
      </c>
      <c r="J6" s="8">
        <v>327582</v>
      </c>
      <c r="K6" s="6">
        <v>10</v>
      </c>
    </row>
    <row r="7" spans="1:11">
      <c r="A7" t="s">
        <v>11</v>
      </c>
      <c r="B7" s="6">
        <v>2015</v>
      </c>
      <c r="C7" s="6">
        <v>65</v>
      </c>
      <c r="D7" s="6">
        <v>263</v>
      </c>
      <c r="E7" s="6">
        <v>0.01</v>
      </c>
      <c r="F7" s="13">
        <v>71.279623619999995</v>
      </c>
      <c r="G7" s="6">
        <v>19.100000000000001</v>
      </c>
      <c r="H7" s="6">
        <v>8.16</v>
      </c>
      <c r="I7" s="13">
        <v>584.25921000000005</v>
      </c>
      <c r="J7" s="8">
        <v>33736494</v>
      </c>
      <c r="K7" s="6">
        <v>10.1</v>
      </c>
    </row>
    <row r="8" spans="1:11">
      <c r="A8" t="s">
        <v>12</v>
      </c>
      <c r="B8" s="6">
        <v>2010</v>
      </c>
      <c r="C8" s="6">
        <v>76.2</v>
      </c>
      <c r="D8" s="6">
        <v>91</v>
      </c>
      <c r="E8" s="6">
        <v>5.28</v>
      </c>
      <c r="F8" s="13">
        <v>41.822757189999997</v>
      </c>
      <c r="G8" s="6">
        <v>54.3</v>
      </c>
      <c r="H8" s="6">
        <v>5.34</v>
      </c>
      <c r="I8" s="13">
        <v>494.35883200000001</v>
      </c>
      <c r="J8" s="8">
        <v>291321</v>
      </c>
      <c r="K8" s="6">
        <v>12.5</v>
      </c>
    </row>
    <row r="9" spans="1:11">
      <c r="A9" t="s">
        <v>12</v>
      </c>
      <c r="B9" s="6">
        <v>2011</v>
      </c>
      <c r="C9" s="6">
        <v>76.599999999999994</v>
      </c>
      <c r="D9" s="6">
        <v>88</v>
      </c>
      <c r="E9" s="6">
        <v>5.37</v>
      </c>
      <c r="F9" s="13">
        <v>437.06209999999999</v>
      </c>
      <c r="G9" s="6">
        <v>55.1</v>
      </c>
      <c r="H9" s="6">
        <v>5.71</v>
      </c>
      <c r="I9" s="13">
        <v>4437.17868</v>
      </c>
      <c r="J9" s="8">
        <v>295195</v>
      </c>
      <c r="K9" s="6">
        <v>13.3</v>
      </c>
    </row>
    <row r="10" spans="1:11">
      <c r="A10" t="s">
        <v>12</v>
      </c>
      <c r="B10" s="6">
        <v>2012</v>
      </c>
      <c r="C10" s="6">
        <v>76.900000000000006</v>
      </c>
      <c r="D10" s="6">
        <v>86</v>
      </c>
      <c r="E10" s="6">
        <v>5.14</v>
      </c>
      <c r="F10" s="13">
        <v>412.4433563</v>
      </c>
      <c r="G10" s="6">
        <v>55.8</v>
      </c>
      <c r="H10" s="6">
        <v>5.59</v>
      </c>
      <c r="I10" s="13">
        <v>4247.61438</v>
      </c>
      <c r="J10" s="8">
        <v>2941</v>
      </c>
      <c r="K10" s="6">
        <v>14.2</v>
      </c>
    </row>
    <row r="11" spans="1:11">
      <c r="A11" t="s">
        <v>12</v>
      </c>
      <c r="B11" s="6">
        <v>2013</v>
      </c>
      <c r="C11" s="6">
        <v>77.2</v>
      </c>
      <c r="D11" s="6">
        <v>84</v>
      </c>
      <c r="E11" s="6">
        <v>4.76</v>
      </c>
      <c r="F11" s="13">
        <v>430.87697850000001</v>
      </c>
      <c r="G11" s="6">
        <v>56.5</v>
      </c>
      <c r="H11" s="6">
        <v>5.66</v>
      </c>
      <c r="I11" s="13">
        <v>4414.7231400000001</v>
      </c>
      <c r="J11" s="8">
        <v>289592</v>
      </c>
      <c r="K11" s="6">
        <v>14.2</v>
      </c>
    </row>
    <row r="12" spans="1:11">
      <c r="A12" t="s">
        <v>12</v>
      </c>
      <c r="B12" s="6">
        <v>2014</v>
      </c>
      <c r="C12" s="6">
        <v>77.5</v>
      </c>
      <c r="D12" s="6">
        <v>8</v>
      </c>
      <c r="E12" s="6">
        <v>4.51</v>
      </c>
      <c r="F12" s="13">
        <v>428.74906679999998</v>
      </c>
      <c r="G12" s="6">
        <v>57.2</v>
      </c>
      <c r="H12" s="6">
        <v>5.88</v>
      </c>
      <c r="I12" s="13">
        <v>4575.7637869999999</v>
      </c>
      <c r="J12" s="8">
        <v>288914</v>
      </c>
      <c r="K12" s="6">
        <v>14.2</v>
      </c>
    </row>
    <row r="13" spans="1:11">
      <c r="A13" t="s">
        <v>12</v>
      </c>
      <c r="B13" s="6">
        <v>2015</v>
      </c>
      <c r="C13" s="6">
        <v>77.8</v>
      </c>
      <c r="D13" s="6">
        <v>74</v>
      </c>
      <c r="E13" s="6">
        <v>4.5999999999999996</v>
      </c>
      <c r="F13" s="13">
        <v>364.9752287</v>
      </c>
      <c r="G13" s="6">
        <v>58</v>
      </c>
      <c r="H13" s="6">
        <v>6</v>
      </c>
      <c r="I13" s="13">
        <v>3954.2278299999998</v>
      </c>
      <c r="J13" s="8">
        <v>28873</v>
      </c>
      <c r="K13" s="6">
        <v>14.2</v>
      </c>
    </row>
    <row r="14" spans="1:11">
      <c r="A14" t="s">
        <v>13</v>
      </c>
      <c r="B14" s="6">
        <v>2010</v>
      </c>
      <c r="C14" s="6">
        <v>74.7</v>
      </c>
      <c r="D14" s="6">
        <v>119</v>
      </c>
      <c r="E14" s="6">
        <v>0.45</v>
      </c>
      <c r="F14" s="13">
        <v>430.71758610000001</v>
      </c>
      <c r="G14" s="6">
        <v>53.9</v>
      </c>
      <c r="H14" s="6">
        <v>5.12</v>
      </c>
      <c r="I14" s="13">
        <v>4463.3946749999996</v>
      </c>
      <c r="J14" s="8">
        <v>36117637</v>
      </c>
      <c r="K14" s="6">
        <v>13.6</v>
      </c>
    </row>
    <row r="15" spans="1:11">
      <c r="A15" t="s">
        <v>13</v>
      </c>
      <c r="B15" s="6">
        <v>2011</v>
      </c>
      <c r="C15" s="6">
        <v>74.900000000000006</v>
      </c>
      <c r="D15" s="6">
        <v>116</v>
      </c>
      <c r="E15" s="6">
        <v>0.56000000000000005</v>
      </c>
      <c r="F15" s="13">
        <v>509.00204050000002</v>
      </c>
      <c r="G15" s="6">
        <v>55</v>
      </c>
      <c r="H15" s="6">
        <v>5.29</v>
      </c>
      <c r="I15" s="13">
        <v>5432.2523000000001</v>
      </c>
      <c r="J15" s="8">
        <v>36819558</v>
      </c>
      <c r="K15" s="6">
        <v>14</v>
      </c>
    </row>
    <row r="16" spans="1:11">
      <c r="A16" t="s">
        <v>13</v>
      </c>
      <c r="B16" s="6">
        <v>2012</v>
      </c>
      <c r="C16" s="6">
        <v>75.099999999999994</v>
      </c>
      <c r="D16" s="6">
        <v>113</v>
      </c>
      <c r="E16" s="6">
        <v>0.66</v>
      </c>
      <c r="F16" s="13">
        <v>555.92608340000004</v>
      </c>
      <c r="G16" s="6">
        <v>56.1</v>
      </c>
      <c r="H16" s="6">
        <v>6.14</v>
      </c>
      <c r="I16" s="13">
        <v>5564.8256600000004</v>
      </c>
      <c r="J16" s="8">
        <v>37565847</v>
      </c>
      <c r="K16" s="6">
        <v>14.4</v>
      </c>
    </row>
    <row r="17" spans="1:11">
      <c r="A17" t="s">
        <v>13</v>
      </c>
      <c r="B17" s="6">
        <v>2013</v>
      </c>
      <c r="C17" s="6">
        <v>75.3</v>
      </c>
      <c r="D17" s="6">
        <v>112</v>
      </c>
      <c r="E17" s="6">
        <v>0.53</v>
      </c>
      <c r="F17" s="13">
        <v>544.45074320000003</v>
      </c>
      <c r="G17" s="6">
        <v>57.2</v>
      </c>
      <c r="H17" s="6">
        <v>7.12</v>
      </c>
      <c r="I17" s="13">
        <v>5471.8667660000001</v>
      </c>
      <c r="J17" s="8">
        <v>38338562</v>
      </c>
      <c r="K17" s="6">
        <v>14.4</v>
      </c>
    </row>
    <row r="18" spans="1:11">
      <c r="A18" t="s">
        <v>13</v>
      </c>
      <c r="B18" s="6">
        <v>2014</v>
      </c>
      <c r="C18" s="6">
        <v>75.400000000000006</v>
      </c>
      <c r="D18" s="6">
        <v>11</v>
      </c>
      <c r="E18" s="6">
        <v>0.01</v>
      </c>
      <c r="F18" s="13">
        <v>54.237318299999998</v>
      </c>
      <c r="G18" s="6">
        <v>58.4</v>
      </c>
      <c r="H18" s="6">
        <v>7.21</v>
      </c>
      <c r="I18" s="13">
        <v>547.85170000000005</v>
      </c>
      <c r="J18" s="8">
        <v>39113313</v>
      </c>
      <c r="K18" s="6">
        <v>14.4</v>
      </c>
    </row>
    <row r="19" spans="1:11">
      <c r="A19" t="s">
        <v>13</v>
      </c>
      <c r="B19" s="6">
        <v>2015</v>
      </c>
      <c r="C19" s="6">
        <v>75.599999999999994</v>
      </c>
      <c r="D19" s="6">
        <v>19</v>
      </c>
      <c r="F19" s="13">
        <v>0</v>
      </c>
      <c r="G19" s="6">
        <v>59.5</v>
      </c>
      <c r="I19" s="13">
        <v>4132.7629200000001</v>
      </c>
      <c r="J19" s="8">
        <v>39871528</v>
      </c>
      <c r="K19" s="6">
        <v>14.4</v>
      </c>
    </row>
    <row r="20" spans="1:11">
      <c r="A20" t="s">
        <v>14</v>
      </c>
      <c r="B20" s="6">
        <v>2010</v>
      </c>
      <c r="C20" s="6">
        <v>49.6</v>
      </c>
      <c r="D20" s="6">
        <v>365</v>
      </c>
      <c r="E20" s="6">
        <v>7.8</v>
      </c>
      <c r="F20" s="13">
        <v>191.65374069999999</v>
      </c>
      <c r="G20" s="6">
        <v>2.4</v>
      </c>
      <c r="H20" s="6">
        <v>3.39</v>
      </c>
      <c r="I20" s="13">
        <v>3529.5348199999999</v>
      </c>
      <c r="J20" s="8">
        <v>23369131</v>
      </c>
      <c r="K20" s="6">
        <v>9</v>
      </c>
    </row>
    <row r="21" spans="1:11">
      <c r="A21" t="s">
        <v>14</v>
      </c>
      <c r="B21" s="6">
        <v>2011</v>
      </c>
      <c r="C21" s="6">
        <v>51</v>
      </c>
      <c r="D21" s="6">
        <v>361</v>
      </c>
      <c r="E21" s="6">
        <v>8.06</v>
      </c>
      <c r="F21" s="13">
        <v>239.89139209999999</v>
      </c>
      <c r="G21" s="6">
        <v>21</v>
      </c>
      <c r="H21" s="6">
        <v>3.38</v>
      </c>
      <c r="I21" s="13">
        <v>4299.12889</v>
      </c>
      <c r="J21" s="8">
        <v>24218565</v>
      </c>
      <c r="K21" s="6">
        <v>9.4</v>
      </c>
    </row>
    <row r="22" spans="1:11">
      <c r="A22" t="s">
        <v>14</v>
      </c>
      <c r="B22" s="6">
        <v>2012</v>
      </c>
      <c r="C22" s="6">
        <v>56</v>
      </c>
      <c r="D22" s="6">
        <v>358</v>
      </c>
      <c r="E22" s="6">
        <v>8.24</v>
      </c>
      <c r="F22" s="13">
        <v>256.12252430000001</v>
      </c>
      <c r="G22" s="6">
        <v>21.5</v>
      </c>
      <c r="H22" s="6">
        <v>3.3</v>
      </c>
      <c r="I22" s="13">
        <v>4598.2499879999996</v>
      </c>
      <c r="J22" s="8">
        <v>259615</v>
      </c>
      <c r="K22" s="6">
        <v>10.3</v>
      </c>
    </row>
    <row r="23" spans="1:11">
      <c r="A23" t="s">
        <v>14</v>
      </c>
      <c r="B23" s="6">
        <v>2013</v>
      </c>
      <c r="C23" s="6">
        <v>51.1</v>
      </c>
      <c r="D23" s="6">
        <v>355</v>
      </c>
      <c r="E23" s="6">
        <v>8.1</v>
      </c>
      <c r="F23" s="13">
        <v>35.958572789999998</v>
      </c>
      <c r="G23" s="6">
        <v>22.1</v>
      </c>
      <c r="H23" s="6">
        <v>4.26</v>
      </c>
      <c r="I23" s="13">
        <v>484.61688400000003</v>
      </c>
      <c r="J23" s="8">
        <v>2599834</v>
      </c>
      <c r="K23" s="6">
        <v>11.4</v>
      </c>
    </row>
    <row r="24" spans="1:11">
      <c r="A24" t="s">
        <v>14</v>
      </c>
      <c r="B24" s="6">
        <v>2014</v>
      </c>
      <c r="C24" s="6">
        <v>51.7</v>
      </c>
      <c r="D24" s="6">
        <v>348</v>
      </c>
      <c r="E24" s="6">
        <v>8.33</v>
      </c>
      <c r="F24" s="13">
        <v>23.965612</v>
      </c>
      <c r="G24" s="6">
        <v>22.7</v>
      </c>
      <c r="H24" s="6">
        <v>3.31</v>
      </c>
      <c r="I24" s="13">
        <v>479.31223999999997</v>
      </c>
      <c r="J24" s="8">
        <v>2692466</v>
      </c>
      <c r="K24" s="6">
        <v>11.4</v>
      </c>
    </row>
    <row r="25" spans="1:11">
      <c r="A25" t="s">
        <v>14</v>
      </c>
      <c r="B25" s="6">
        <v>2015</v>
      </c>
      <c r="C25" s="6">
        <v>52.4</v>
      </c>
      <c r="D25" s="6">
        <v>335</v>
      </c>
      <c r="F25" s="13">
        <v>0</v>
      </c>
      <c r="G25" s="6">
        <v>23.3</v>
      </c>
      <c r="I25" s="13">
        <v>3695.7937480000001</v>
      </c>
      <c r="J25" s="8">
        <v>2785935</v>
      </c>
      <c r="K25" s="6">
        <v>11.4</v>
      </c>
    </row>
    <row r="26" spans="1:11">
      <c r="A26" t="s">
        <v>16</v>
      </c>
      <c r="B26" s="6">
        <v>2010</v>
      </c>
      <c r="C26" s="6">
        <v>75.5</v>
      </c>
      <c r="D26" s="6">
        <v>121</v>
      </c>
      <c r="E26" s="6">
        <v>8.15</v>
      </c>
      <c r="F26" s="13">
        <v>187.61095499999999</v>
      </c>
      <c r="G26" s="6">
        <v>59.8</v>
      </c>
      <c r="H26" s="6">
        <v>6.55</v>
      </c>
      <c r="I26" s="13">
        <v>1276.2650000000001</v>
      </c>
      <c r="J26" s="8">
        <v>41223889</v>
      </c>
      <c r="K26" s="6">
        <v>16.8</v>
      </c>
    </row>
    <row r="27" spans="1:11">
      <c r="A27" t="s">
        <v>16</v>
      </c>
      <c r="B27" s="6">
        <v>2011</v>
      </c>
      <c r="C27" s="6">
        <v>75.7</v>
      </c>
      <c r="D27" s="6">
        <v>12</v>
      </c>
      <c r="E27" s="6">
        <v>8.11</v>
      </c>
      <c r="F27" s="13">
        <v>1504.3294619999999</v>
      </c>
      <c r="G27" s="6">
        <v>6.4</v>
      </c>
      <c r="H27" s="6">
        <v>5.89</v>
      </c>
      <c r="I27" s="13">
        <v>12726.9836</v>
      </c>
      <c r="J27" s="8">
        <v>41656879</v>
      </c>
      <c r="K27" s="6">
        <v>17.100000000000001</v>
      </c>
    </row>
    <row r="28" spans="1:11">
      <c r="A28" t="s">
        <v>16</v>
      </c>
      <c r="B28" s="6">
        <v>2012</v>
      </c>
      <c r="C28" s="6">
        <v>75.900000000000006</v>
      </c>
      <c r="D28" s="6">
        <v>12</v>
      </c>
      <c r="E28" s="6">
        <v>8.35</v>
      </c>
      <c r="F28" s="13">
        <v>1133.5580030000001</v>
      </c>
      <c r="G28" s="6">
        <v>61</v>
      </c>
      <c r="H28" s="6">
        <v>5.2</v>
      </c>
      <c r="I28" s="13">
        <v>12969.771199999999</v>
      </c>
      <c r="J28" s="8">
        <v>4296739</v>
      </c>
      <c r="K28" s="6">
        <v>17.2</v>
      </c>
    </row>
    <row r="29" spans="1:11">
      <c r="A29" t="s">
        <v>16</v>
      </c>
      <c r="B29" s="6">
        <v>2013</v>
      </c>
      <c r="C29" s="6">
        <v>76</v>
      </c>
      <c r="D29" s="6">
        <v>119</v>
      </c>
      <c r="E29" s="6">
        <v>8.2799999999999994</v>
      </c>
      <c r="F29" s="13">
        <v>1001.796332</v>
      </c>
      <c r="G29" s="6">
        <v>61.6</v>
      </c>
      <c r="H29" s="6">
        <v>4.99</v>
      </c>
      <c r="I29" s="13">
        <v>12976.636420000001</v>
      </c>
      <c r="J29" s="8">
        <v>42539925</v>
      </c>
      <c r="K29" s="6">
        <v>17.3</v>
      </c>
    </row>
    <row r="30" spans="1:11">
      <c r="A30" t="s">
        <v>16</v>
      </c>
      <c r="B30" s="6">
        <v>2014</v>
      </c>
      <c r="C30" s="6">
        <v>76.2</v>
      </c>
      <c r="D30" s="6">
        <v>118</v>
      </c>
      <c r="E30" s="6">
        <v>7.93</v>
      </c>
      <c r="F30" s="13">
        <v>847.37174630000004</v>
      </c>
      <c r="G30" s="6">
        <v>62.2</v>
      </c>
      <c r="H30" s="6">
        <v>4.79</v>
      </c>
      <c r="I30" s="13">
        <v>12245.256450000001</v>
      </c>
      <c r="J30" s="8">
        <v>42981515</v>
      </c>
      <c r="K30" s="6">
        <v>17.3</v>
      </c>
    </row>
    <row r="31" spans="1:11">
      <c r="A31" t="s">
        <v>16</v>
      </c>
      <c r="B31" s="6">
        <v>2015</v>
      </c>
      <c r="C31" s="6">
        <v>76.3</v>
      </c>
      <c r="D31" s="6">
        <v>116</v>
      </c>
      <c r="F31" s="13">
        <v>0</v>
      </c>
      <c r="G31" s="6">
        <v>62.8</v>
      </c>
      <c r="I31" s="13">
        <v>13467.123600000001</v>
      </c>
      <c r="J31" s="8">
        <v>43417765</v>
      </c>
      <c r="K31" s="6">
        <v>17.3</v>
      </c>
    </row>
    <row r="32" spans="1:11">
      <c r="A32" t="s">
        <v>17</v>
      </c>
      <c r="B32" s="6">
        <v>2010</v>
      </c>
      <c r="C32" s="6">
        <v>73.5</v>
      </c>
      <c r="D32" s="6">
        <v>132</v>
      </c>
      <c r="E32" s="6">
        <v>4.2300000000000004</v>
      </c>
      <c r="F32" s="13">
        <v>224.32120140000001</v>
      </c>
      <c r="G32" s="6">
        <v>51.2</v>
      </c>
      <c r="H32" s="6">
        <v>4.5599999999999996</v>
      </c>
      <c r="I32" s="13">
        <v>3218.3816550000001</v>
      </c>
      <c r="J32" s="8">
        <v>2877311</v>
      </c>
      <c r="K32" s="6">
        <v>12.3</v>
      </c>
    </row>
    <row r="33" spans="1:11">
      <c r="A33" t="s">
        <v>17</v>
      </c>
      <c r="B33" s="6">
        <v>2011</v>
      </c>
      <c r="C33" s="6">
        <v>73.900000000000006</v>
      </c>
      <c r="D33" s="6">
        <v>128</v>
      </c>
      <c r="E33" s="6">
        <v>4.09</v>
      </c>
      <c r="F33" s="13">
        <v>260.9963826</v>
      </c>
      <c r="G33" s="6">
        <v>51.9</v>
      </c>
      <c r="H33" s="6">
        <v>3.71</v>
      </c>
      <c r="I33" s="13">
        <v>3526.9781429999998</v>
      </c>
      <c r="J33" s="8">
        <v>2875581</v>
      </c>
      <c r="K33" s="6">
        <v>12.7</v>
      </c>
    </row>
    <row r="34" spans="1:11">
      <c r="A34" t="s">
        <v>17</v>
      </c>
      <c r="B34" s="6">
        <v>2012</v>
      </c>
      <c r="C34" s="6">
        <v>74.400000000000006</v>
      </c>
      <c r="D34" s="6">
        <v>121</v>
      </c>
      <c r="E34" s="6">
        <v>3.89</v>
      </c>
      <c r="F34" s="13">
        <v>274.15269860000001</v>
      </c>
      <c r="G34" s="6">
        <v>52.6</v>
      </c>
      <c r="H34" s="6">
        <v>4.4800000000000004</v>
      </c>
      <c r="I34" s="13">
        <v>3684.8481000000002</v>
      </c>
      <c r="J34" s="8">
        <v>2881922</v>
      </c>
      <c r="K34" s="6">
        <v>12.7</v>
      </c>
    </row>
    <row r="35" spans="1:11">
      <c r="A35" t="s">
        <v>17</v>
      </c>
      <c r="B35" s="6">
        <v>2013</v>
      </c>
      <c r="C35" s="6">
        <v>74.400000000000006</v>
      </c>
      <c r="D35" s="6">
        <v>123</v>
      </c>
      <c r="E35" s="6">
        <v>3.79</v>
      </c>
      <c r="F35" s="13">
        <v>279.42908119999998</v>
      </c>
      <c r="G35" s="6">
        <v>53.3</v>
      </c>
      <c r="H35" s="6">
        <v>4.55</v>
      </c>
      <c r="I35" s="13">
        <v>3843.5912130000002</v>
      </c>
      <c r="J35" s="8">
        <v>289359</v>
      </c>
      <c r="K35" s="6">
        <v>12.7</v>
      </c>
    </row>
    <row r="36" spans="1:11">
      <c r="A36" t="s">
        <v>17</v>
      </c>
      <c r="B36" s="6">
        <v>2014</v>
      </c>
      <c r="C36" s="6">
        <v>74.599999999999994</v>
      </c>
      <c r="D36" s="6">
        <v>12</v>
      </c>
      <c r="E36" s="6">
        <v>3.91</v>
      </c>
      <c r="F36" s="13">
        <v>295.60871429999997</v>
      </c>
      <c r="G36" s="6">
        <v>54.1</v>
      </c>
      <c r="H36" s="6">
        <v>4.4800000000000004</v>
      </c>
      <c r="I36" s="13">
        <v>3994.7123550000001</v>
      </c>
      <c r="J36" s="8">
        <v>29622</v>
      </c>
      <c r="K36" s="6">
        <v>12.7</v>
      </c>
    </row>
    <row r="37" spans="1:11">
      <c r="A37" t="s">
        <v>17</v>
      </c>
      <c r="B37" s="6">
        <v>2015</v>
      </c>
      <c r="C37" s="6">
        <v>74.8</v>
      </c>
      <c r="D37" s="6">
        <v>118</v>
      </c>
      <c r="F37" s="13">
        <v>0</v>
      </c>
      <c r="G37" s="6">
        <v>54.9</v>
      </c>
      <c r="I37" s="13">
        <v>369.65477600000003</v>
      </c>
      <c r="J37" s="8">
        <v>291695</v>
      </c>
      <c r="K37" s="6">
        <v>12.7</v>
      </c>
    </row>
    <row r="38" spans="1:11">
      <c r="A38" t="s">
        <v>18</v>
      </c>
      <c r="B38" s="6">
        <v>2010</v>
      </c>
      <c r="C38" s="6">
        <v>81.900000000000006</v>
      </c>
      <c r="D38" s="6">
        <v>64</v>
      </c>
      <c r="E38" s="6">
        <v>10.52</v>
      </c>
      <c r="F38" s="13">
        <v>8875.7864929999996</v>
      </c>
      <c r="G38" s="6">
        <v>63.9</v>
      </c>
      <c r="H38" s="6">
        <v>9.1999999999999993</v>
      </c>
      <c r="I38" s="13">
        <v>51874.847999999998</v>
      </c>
      <c r="J38" s="8">
        <v>223175</v>
      </c>
      <c r="K38" s="6">
        <v>19.5</v>
      </c>
    </row>
    <row r="39" spans="1:11">
      <c r="A39" t="s">
        <v>18</v>
      </c>
      <c r="B39" s="6">
        <v>2011</v>
      </c>
      <c r="C39" s="6">
        <v>82</v>
      </c>
      <c r="D39" s="6">
        <v>63</v>
      </c>
      <c r="E39" s="6">
        <v>10.3</v>
      </c>
      <c r="F39" s="13">
        <v>10986.26527</v>
      </c>
      <c r="G39" s="6">
        <v>64.400000000000006</v>
      </c>
      <c r="H39" s="6">
        <v>9.1999999999999993</v>
      </c>
      <c r="I39" s="13">
        <v>62245.129000000001</v>
      </c>
      <c r="J39" s="8">
        <v>223424</v>
      </c>
      <c r="K39" s="6">
        <v>19.8</v>
      </c>
    </row>
    <row r="40" spans="1:11">
      <c r="A40" t="s">
        <v>18</v>
      </c>
      <c r="B40" s="6">
        <v>2012</v>
      </c>
      <c r="C40" s="6">
        <v>82.3</v>
      </c>
      <c r="D40" s="6">
        <v>61</v>
      </c>
      <c r="E40" s="6">
        <v>10.029999999999999</v>
      </c>
      <c r="F40" s="13">
        <v>11714.998579999999</v>
      </c>
      <c r="G40" s="6">
        <v>65</v>
      </c>
      <c r="H40" s="6">
        <v>9.36</v>
      </c>
      <c r="I40" s="13">
        <v>67677.634770000004</v>
      </c>
      <c r="J40" s="8">
        <v>22728254</v>
      </c>
      <c r="K40" s="6">
        <v>20.100000000000001</v>
      </c>
    </row>
    <row r="41" spans="1:11">
      <c r="A41" t="s">
        <v>18</v>
      </c>
      <c r="B41" s="6">
        <v>2013</v>
      </c>
      <c r="C41" s="6">
        <v>82.5</v>
      </c>
      <c r="D41" s="6">
        <v>61</v>
      </c>
      <c r="E41" s="6">
        <v>9.8699999999999992</v>
      </c>
      <c r="F41" s="13">
        <v>11734.853810000001</v>
      </c>
      <c r="G41" s="6">
        <v>65.5</v>
      </c>
      <c r="H41" s="6">
        <v>9.36</v>
      </c>
      <c r="I41" s="13">
        <v>67792.338600000003</v>
      </c>
      <c r="J41" s="8">
        <v>23117353</v>
      </c>
      <c r="K41" s="6">
        <v>20.3</v>
      </c>
    </row>
    <row r="42" spans="1:11">
      <c r="A42" t="s">
        <v>18</v>
      </c>
      <c r="B42" s="6">
        <v>2014</v>
      </c>
      <c r="C42" s="6">
        <v>82.7</v>
      </c>
      <c r="D42" s="6">
        <v>6</v>
      </c>
      <c r="E42" s="6">
        <v>9.7100000000000009</v>
      </c>
      <c r="F42" s="13">
        <v>10769.36305</v>
      </c>
      <c r="G42" s="6">
        <v>66.099999999999994</v>
      </c>
      <c r="H42" s="6">
        <v>9.42</v>
      </c>
      <c r="I42" s="13">
        <v>62214.691200000001</v>
      </c>
      <c r="J42" s="8">
        <v>2346694</v>
      </c>
      <c r="K42" s="6">
        <v>20.399999999999999</v>
      </c>
    </row>
    <row r="43" spans="1:11">
      <c r="A43" t="s">
        <v>18</v>
      </c>
      <c r="B43" s="6">
        <v>2015</v>
      </c>
      <c r="C43" s="6">
        <v>82.8</v>
      </c>
      <c r="D43" s="6">
        <v>59</v>
      </c>
      <c r="F43" s="13">
        <v>0</v>
      </c>
      <c r="G43" s="6">
        <v>66.599999999999994</v>
      </c>
      <c r="I43" s="13">
        <v>56554.387600000002</v>
      </c>
      <c r="J43" s="8">
        <v>23789338</v>
      </c>
      <c r="K43" s="6">
        <v>20.399999999999999</v>
      </c>
    </row>
    <row r="44" spans="1:11">
      <c r="A44" t="s">
        <v>19</v>
      </c>
      <c r="B44" s="6">
        <v>2010</v>
      </c>
      <c r="C44" s="6">
        <v>84</v>
      </c>
      <c r="D44" s="6">
        <v>75</v>
      </c>
      <c r="E44" s="6">
        <v>12.1</v>
      </c>
      <c r="F44" s="13">
        <v>7423.2287740000002</v>
      </c>
      <c r="G44" s="6">
        <v>55.2</v>
      </c>
      <c r="H44" s="6">
        <v>11.17</v>
      </c>
      <c r="I44" s="13">
        <v>46657.629000000001</v>
      </c>
      <c r="J44" s="8">
        <v>836344</v>
      </c>
      <c r="K44" s="6">
        <v>15.4</v>
      </c>
    </row>
    <row r="45" spans="1:11">
      <c r="A45" t="s">
        <v>19</v>
      </c>
      <c r="B45" s="6">
        <v>2011</v>
      </c>
      <c r="C45" s="6">
        <v>88</v>
      </c>
      <c r="D45" s="6">
        <v>73</v>
      </c>
      <c r="E45" s="6">
        <v>12.04</v>
      </c>
      <c r="F45" s="13">
        <v>8272.3067570000003</v>
      </c>
      <c r="G45" s="6">
        <v>55.7</v>
      </c>
      <c r="H45" s="6">
        <v>1.94</v>
      </c>
      <c r="I45" s="13">
        <v>51126.741390000003</v>
      </c>
      <c r="J45" s="8">
        <v>8391643</v>
      </c>
      <c r="K45" s="6">
        <v>15.7</v>
      </c>
    </row>
    <row r="46" spans="1:11">
      <c r="A46" t="s">
        <v>19</v>
      </c>
      <c r="B46" s="6">
        <v>2012</v>
      </c>
      <c r="C46" s="6">
        <v>88</v>
      </c>
      <c r="D46" s="6">
        <v>7</v>
      </c>
      <c r="E46" s="6">
        <v>12.26</v>
      </c>
      <c r="F46" s="13">
        <v>7878.3723550000004</v>
      </c>
      <c r="G46" s="6">
        <v>56.1</v>
      </c>
      <c r="H46" s="6">
        <v>11.17</v>
      </c>
      <c r="I46" s="13">
        <v>48333.57273</v>
      </c>
      <c r="J46" s="8">
        <v>8429991</v>
      </c>
      <c r="K46" s="6">
        <v>15.7</v>
      </c>
    </row>
    <row r="47" spans="1:11">
      <c r="A47" t="s">
        <v>19</v>
      </c>
      <c r="B47" s="6">
        <v>2013</v>
      </c>
      <c r="C47" s="6">
        <v>81.099999999999994</v>
      </c>
      <c r="D47" s="6">
        <v>68</v>
      </c>
      <c r="E47" s="6">
        <v>11.82</v>
      </c>
      <c r="F47" s="13">
        <v>90.58501176</v>
      </c>
      <c r="G47" s="6">
        <v>56.6</v>
      </c>
      <c r="H47" s="6">
        <v>11.14</v>
      </c>
      <c r="I47" s="13">
        <v>554.71532000000002</v>
      </c>
      <c r="J47" s="8">
        <v>8479375</v>
      </c>
      <c r="K47" s="6">
        <v>15.7</v>
      </c>
    </row>
    <row r="48" spans="1:11">
      <c r="A48" t="s">
        <v>19</v>
      </c>
      <c r="B48" s="6">
        <v>2014</v>
      </c>
      <c r="C48" s="6">
        <v>81.400000000000006</v>
      </c>
      <c r="D48" s="6">
        <v>66</v>
      </c>
      <c r="E48" s="6">
        <v>12.32</v>
      </c>
      <c r="F48" s="13">
        <v>8350.1935229999999</v>
      </c>
      <c r="G48" s="6">
        <v>57.1</v>
      </c>
      <c r="H48" s="6">
        <v>11.21</v>
      </c>
      <c r="I48" s="13">
        <v>51322.639969999997</v>
      </c>
      <c r="J48" s="8">
        <v>8541575</v>
      </c>
      <c r="K48" s="6">
        <v>15.9</v>
      </c>
    </row>
    <row r="49" spans="1:11">
      <c r="A49" t="s">
        <v>19</v>
      </c>
      <c r="B49" s="6">
        <v>2015</v>
      </c>
      <c r="C49" s="6">
        <v>81.5</v>
      </c>
      <c r="D49" s="6">
        <v>65</v>
      </c>
      <c r="F49" s="13">
        <v>0</v>
      </c>
      <c r="G49" s="6">
        <v>57.6</v>
      </c>
      <c r="I49" s="13">
        <v>43665.947</v>
      </c>
      <c r="J49" s="8">
        <v>8633169</v>
      </c>
      <c r="K49" s="6">
        <v>15.9</v>
      </c>
    </row>
    <row r="50" spans="1:11">
      <c r="A50" t="s">
        <v>20</v>
      </c>
      <c r="B50" s="6">
        <v>2010</v>
      </c>
      <c r="C50" s="6">
        <v>71.099999999999994</v>
      </c>
      <c r="D50" s="6">
        <v>13</v>
      </c>
      <c r="E50" s="6">
        <v>1.98</v>
      </c>
      <c r="F50" s="13">
        <v>246.56860080000001</v>
      </c>
      <c r="G50" s="6">
        <v>48</v>
      </c>
      <c r="H50" s="6">
        <v>5.33</v>
      </c>
      <c r="I50" s="13">
        <v>5842.8578399999997</v>
      </c>
      <c r="J50" s="8">
        <v>954332</v>
      </c>
      <c r="K50" s="6">
        <v>11.7</v>
      </c>
    </row>
    <row r="51" spans="1:11">
      <c r="A51" t="s">
        <v>20</v>
      </c>
      <c r="B51" s="6">
        <v>2011</v>
      </c>
      <c r="C51" s="6">
        <v>71.599999999999994</v>
      </c>
      <c r="D51" s="6">
        <v>125</v>
      </c>
      <c r="E51" s="6">
        <v>1.98</v>
      </c>
      <c r="F51" s="13">
        <v>263.14269899999999</v>
      </c>
      <c r="G51" s="6">
        <v>48.8</v>
      </c>
      <c r="H51" s="6">
        <v>5.0999999999999996</v>
      </c>
      <c r="I51" s="13">
        <v>7189.691229</v>
      </c>
      <c r="J51" s="8">
        <v>917382</v>
      </c>
      <c r="K51" s="6">
        <v>11.7</v>
      </c>
    </row>
    <row r="52" spans="1:11">
      <c r="A52" t="s">
        <v>20</v>
      </c>
      <c r="B52" s="6">
        <v>2012</v>
      </c>
      <c r="C52" s="6">
        <v>71.900000000000006</v>
      </c>
      <c r="D52" s="6">
        <v>123</v>
      </c>
      <c r="E52" s="6">
        <v>0.01</v>
      </c>
      <c r="F52" s="13">
        <v>285.61039119999998</v>
      </c>
      <c r="G52" s="6">
        <v>49.7</v>
      </c>
      <c r="H52" s="6">
        <v>5.37</v>
      </c>
      <c r="I52" s="13">
        <v>7496.335728</v>
      </c>
      <c r="J52" s="8">
        <v>9295784</v>
      </c>
      <c r="K52" s="6">
        <v>11.8</v>
      </c>
    </row>
    <row r="53" spans="1:11">
      <c r="A53" t="s">
        <v>20</v>
      </c>
      <c r="B53" s="6">
        <v>2013</v>
      </c>
      <c r="C53" s="6">
        <v>72.2</v>
      </c>
      <c r="D53" s="6">
        <v>121</v>
      </c>
      <c r="E53" s="6">
        <v>2.14</v>
      </c>
      <c r="F53" s="13">
        <v>275.65149339999999</v>
      </c>
      <c r="G53" s="6">
        <v>5.6</v>
      </c>
      <c r="H53" s="6">
        <v>5.54</v>
      </c>
      <c r="I53" s="13">
        <v>7875.7569530000001</v>
      </c>
      <c r="J53" s="8">
        <v>941681</v>
      </c>
      <c r="K53" s="6">
        <v>11.9</v>
      </c>
    </row>
    <row r="54" spans="1:11">
      <c r="A54" t="s">
        <v>20</v>
      </c>
      <c r="B54" s="6">
        <v>2014</v>
      </c>
      <c r="C54" s="6">
        <v>72.5</v>
      </c>
      <c r="D54" s="6">
        <v>119</v>
      </c>
      <c r="E54" s="6">
        <v>0.01</v>
      </c>
      <c r="F54" s="13">
        <v>306.18243130000002</v>
      </c>
      <c r="G54" s="6">
        <v>51.5</v>
      </c>
      <c r="H54" s="6">
        <v>6.4</v>
      </c>
      <c r="I54" s="13">
        <v>7891.2997759999998</v>
      </c>
      <c r="J54" s="8">
        <v>953579</v>
      </c>
      <c r="K54" s="6">
        <v>12.2</v>
      </c>
    </row>
    <row r="55" spans="1:11">
      <c r="A55" t="s">
        <v>20</v>
      </c>
      <c r="B55" s="6">
        <v>2015</v>
      </c>
      <c r="C55" s="6">
        <v>72.7</v>
      </c>
      <c r="D55" s="6">
        <v>118</v>
      </c>
      <c r="F55" s="13">
        <v>0</v>
      </c>
      <c r="G55" s="6">
        <v>52.5</v>
      </c>
      <c r="I55" s="13">
        <v>55.31382</v>
      </c>
      <c r="J55" s="8">
        <v>9649341</v>
      </c>
      <c r="K55" s="6">
        <v>12.7</v>
      </c>
    </row>
    <row r="56" spans="1:11">
      <c r="A56" t="s">
        <v>23</v>
      </c>
      <c r="B56" s="6">
        <v>2010</v>
      </c>
      <c r="C56" s="6">
        <v>69.900000000000006</v>
      </c>
      <c r="D56" s="6">
        <v>142</v>
      </c>
      <c r="E56" s="6">
        <v>0.01</v>
      </c>
      <c r="F56" s="13">
        <v>62.659454320000002</v>
      </c>
      <c r="G56" s="6">
        <v>15.2</v>
      </c>
      <c r="H56" s="6">
        <v>3.6</v>
      </c>
      <c r="I56" s="13">
        <v>757.6717572</v>
      </c>
      <c r="J56" s="8">
        <v>15214912</v>
      </c>
      <c r="K56" s="6">
        <v>8.9</v>
      </c>
    </row>
    <row r="57" spans="1:11">
      <c r="A57" t="s">
        <v>23</v>
      </c>
      <c r="B57" s="6">
        <v>2011</v>
      </c>
      <c r="C57" s="6">
        <v>73</v>
      </c>
      <c r="D57" s="6">
        <v>14</v>
      </c>
      <c r="E57" s="6">
        <v>0.01</v>
      </c>
      <c r="F57" s="13">
        <v>62.349884840000001</v>
      </c>
      <c r="G57" s="6">
        <v>15.8</v>
      </c>
      <c r="H57" s="6">
        <v>3.16</v>
      </c>
      <c r="I57" s="13">
        <v>835.78934100000004</v>
      </c>
      <c r="J57" s="8">
        <v>153911916</v>
      </c>
      <c r="K57" s="6">
        <v>9.4</v>
      </c>
    </row>
    <row r="58" spans="1:11">
      <c r="A58" t="s">
        <v>23</v>
      </c>
      <c r="B58" s="6">
        <v>2012</v>
      </c>
      <c r="C58" s="6">
        <v>77</v>
      </c>
      <c r="D58" s="6">
        <v>137</v>
      </c>
      <c r="E58" s="6">
        <v>0.01</v>
      </c>
      <c r="F58" s="13">
        <v>59.258925699999999</v>
      </c>
      <c r="G58" s="6">
        <v>16.399999999999999</v>
      </c>
      <c r="H58" s="6">
        <v>3.8</v>
      </c>
      <c r="I58" s="13">
        <v>856.34285699999998</v>
      </c>
      <c r="J58" s="8">
        <v>15572753</v>
      </c>
      <c r="K58" s="6">
        <v>9.9</v>
      </c>
    </row>
    <row r="59" spans="1:11">
      <c r="A59" t="s">
        <v>23</v>
      </c>
      <c r="B59" s="6">
        <v>2013</v>
      </c>
      <c r="C59" s="6">
        <v>71</v>
      </c>
      <c r="D59" s="6">
        <v>135</v>
      </c>
      <c r="E59" s="6">
        <v>0.01</v>
      </c>
      <c r="F59" s="13">
        <v>52.829864669999999</v>
      </c>
      <c r="G59" s="6">
        <v>17</v>
      </c>
      <c r="H59" s="6">
        <v>2.88</v>
      </c>
      <c r="I59" s="13">
        <v>951.88945349999995</v>
      </c>
      <c r="J59" s="8">
        <v>157571292</v>
      </c>
      <c r="K59" s="6">
        <v>10</v>
      </c>
    </row>
    <row r="60" spans="1:11">
      <c r="A60" t="s">
        <v>23</v>
      </c>
      <c r="B60" s="6">
        <v>2014</v>
      </c>
      <c r="C60" s="6">
        <v>71.400000000000006</v>
      </c>
      <c r="D60" s="6">
        <v>132</v>
      </c>
      <c r="E60" s="6">
        <v>0.01</v>
      </c>
      <c r="F60" s="13">
        <v>10.44640334</v>
      </c>
      <c r="G60" s="6">
        <v>17.7</v>
      </c>
      <c r="H60" s="6">
        <v>2.82</v>
      </c>
      <c r="I60" s="13">
        <v>184.56542999999999</v>
      </c>
      <c r="J60" s="8">
        <v>15945279</v>
      </c>
      <c r="K60" s="6">
        <v>10</v>
      </c>
    </row>
    <row r="61" spans="1:11">
      <c r="A61" t="s">
        <v>23</v>
      </c>
      <c r="B61" s="6">
        <v>2015</v>
      </c>
      <c r="C61" s="6">
        <v>71.8</v>
      </c>
      <c r="D61" s="6">
        <v>129</v>
      </c>
      <c r="F61" s="13">
        <v>0</v>
      </c>
      <c r="G61" s="6">
        <v>18.3</v>
      </c>
      <c r="I61" s="13">
        <v>121.15812</v>
      </c>
      <c r="J61" s="8">
        <v>1612886</v>
      </c>
      <c r="K61" s="6">
        <v>10.199999999999999</v>
      </c>
    </row>
    <row r="62" spans="1:11">
      <c r="A62" t="s">
        <v>25</v>
      </c>
      <c r="B62" s="6">
        <v>2010</v>
      </c>
      <c r="C62" s="6">
        <v>73</v>
      </c>
      <c r="D62" s="6">
        <v>222</v>
      </c>
      <c r="E62" s="6">
        <v>14.44</v>
      </c>
      <c r="F62" s="13">
        <v>8.4940951800000004</v>
      </c>
      <c r="G62" s="6">
        <v>59.3</v>
      </c>
      <c r="H62" s="6">
        <v>5.55</v>
      </c>
      <c r="I62" s="13">
        <v>63.388770000000001</v>
      </c>
      <c r="J62" s="8">
        <v>949583</v>
      </c>
      <c r="K62" s="6">
        <v>15.5</v>
      </c>
    </row>
    <row r="63" spans="1:11">
      <c r="A63" t="s">
        <v>25</v>
      </c>
      <c r="B63" s="6">
        <v>2011</v>
      </c>
      <c r="C63" s="6">
        <v>72</v>
      </c>
      <c r="D63" s="6">
        <v>232</v>
      </c>
      <c r="E63" s="6">
        <v>17.309999999999999</v>
      </c>
      <c r="F63" s="13">
        <v>846.91130710000004</v>
      </c>
      <c r="G63" s="6">
        <v>59.9</v>
      </c>
      <c r="H63" s="6">
        <v>4.92</v>
      </c>
      <c r="I63" s="13">
        <v>6519.7175299999999</v>
      </c>
      <c r="J63" s="8">
        <v>9473172</v>
      </c>
      <c r="K63" s="6">
        <v>15.5</v>
      </c>
    </row>
    <row r="64" spans="1:11">
      <c r="A64" t="s">
        <v>25</v>
      </c>
      <c r="B64" s="6">
        <v>2012</v>
      </c>
      <c r="C64" s="6">
        <v>71.900000000000006</v>
      </c>
      <c r="D64" s="6">
        <v>194</v>
      </c>
      <c r="E64" s="6">
        <v>16.350000000000001</v>
      </c>
      <c r="F64" s="13">
        <v>91.709621170000005</v>
      </c>
      <c r="G64" s="6">
        <v>6.5</v>
      </c>
      <c r="H64" s="6">
        <v>5.0999999999999996</v>
      </c>
      <c r="I64" s="13">
        <v>694.24391500000002</v>
      </c>
      <c r="J64" s="8">
        <v>9464495</v>
      </c>
      <c r="K64" s="6">
        <v>15.6</v>
      </c>
    </row>
    <row r="65" spans="1:11">
      <c r="A65" t="s">
        <v>25</v>
      </c>
      <c r="B65" s="6">
        <v>2013</v>
      </c>
      <c r="C65" s="6">
        <v>71.7</v>
      </c>
      <c r="D65" s="6">
        <v>23</v>
      </c>
      <c r="E65" s="6">
        <v>14.66</v>
      </c>
      <c r="F65" s="13">
        <v>1109.854619</v>
      </c>
      <c r="G65" s="6">
        <v>61.1</v>
      </c>
      <c r="H65" s="6">
        <v>6.7</v>
      </c>
      <c r="I65" s="13">
        <v>7978.8254429999997</v>
      </c>
      <c r="J65" s="8">
        <v>9465997</v>
      </c>
      <c r="K65" s="6">
        <v>15.7</v>
      </c>
    </row>
    <row r="66" spans="1:11">
      <c r="A66" t="s">
        <v>25</v>
      </c>
      <c r="B66" s="6">
        <v>2014</v>
      </c>
      <c r="C66" s="6">
        <v>72</v>
      </c>
      <c r="D66" s="6">
        <v>199</v>
      </c>
      <c r="E66" s="6">
        <v>13.94</v>
      </c>
      <c r="F66" s="13">
        <v>1147.1114</v>
      </c>
      <c r="G66" s="6">
        <v>61.7</v>
      </c>
      <c r="H66" s="6">
        <v>5.69</v>
      </c>
      <c r="I66" s="13">
        <v>8318.4292939999996</v>
      </c>
      <c r="J66" s="8">
        <v>9474511</v>
      </c>
      <c r="K66" s="6">
        <v>15.7</v>
      </c>
    </row>
    <row r="67" spans="1:11">
      <c r="A67" t="s">
        <v>25</v>
      </c>
      <c r="B67" s="6">
        <v>2015</v>
      </c>
      <c r="C67" s="6">
        <v>72.3</v>
      </c>
      <c r="D67" s="6">
        <v>196</v>
      </c>
      <c r="F67" s="13">
        <v>0</v>
      </c>
      <c r="G67" s="6">
        <v>62.3</v>
      </c>
      <c r="I67" s="13">
        <v>5949.1167699999996</v>
      </c>
      <c r="J67" s="8">
        <v>9489616</v>
      </c>
      <c r="K67" s="6">
        <v>15.6</v>
      </c>
    </row>
    <row r="68" spans="1:11">
      <c r="A68" t="s">
        <v>26</v>
      </c>
      <c r="B68" s="6">
        <v>2010</v>
      </c>
      <c r="C68" s="6">
        <v>80</v>
      </c>
      <c r="D68" s="6">
        <v>81</v>
      </c>
      <c r="E68" s="6">
        <v>10.220000000000001</v>
      </c>
      <c r="F68" s="13">
        <v>665.7356115</v>
      </c>
      <c r="G68" s="6">
        <v>61.9</v>
      </c>
      <c r="H68" s="6">
        <v>1.17</v>
      </c>
      <c r="I68" s="13">
        <v>4438.2374099999997</v>
      </c>
      <c r="J68" s="8">
        <v>1895586</v>
      </c>
      <c r="K68" s="6">
        <v>15.9</v>
      </c>
    </row>
    <row r="69" spans="1:11">
      <c r="A69" t="s">
        <v>26</v>
      </c>
      <c r="B69" s="6">
        <v>2011</v>
      </c>
      <c r="C69" s="6">
        <v>83</v>
      </c>
      <c r="D69" s="6">
        <v>8</v>
      </c>
      <c r="E69" s="6">
        <v>10.11</v>
      </c>
      <c r="F69" s="13">
        <v>713.52973540000005</v>
      </c>
      <c r="G69" s="6">
        <v>62.3</v>
      </c>
      <c r="H69" s="6">
        <v>1.42</v>
      </c>
      <c r="I69" s="13">
        <v>4772.7741500000002</v>
      </c>
      <c r="J69" s="8">
        <v>1147744</v>
      </c>
      <c r="K69" s="6">
        <v>16.100000000000001</v>
      </c>
    </row>
    <row r="70" spans="1:11">
      <c r="A70" t="s">
        <v>26</v>
      </c>
      <c r="B70" s="6">
        <v>2012</v>
      </c>
      <c r="C70" s="6">
        <v>83</v>
      </c>
      <c r="D70" s="6">
        <v>78</v>
      </c>
      <c r="E70" s="6">
        <v>10.08</v>
      </c>
      <c r="F70" s="13">
        <v>664.47389750000002</v>
      </c>
      <c r="G70" s="6">
        <v>62.6</v>
      </c>
      <c r="H70" s="6">
        <v>1.54</v>
      </c>
      <c r="I70" s="13">
        <v>4474.5717000000004</v>
      </c>
      <c r="J70" s="8">
        <v>11128246</v>
      </c>
      <c r="K70" s="6">
        <v>16.2</v>
      </c>
    </row>
    <row r="71" spans="1:11">
      <c r="A71" t="s">
        <v>26</v>
      </c>
      <c r="B71" s="6">
        <v>2013</v>
      </c>
      <c r="C71" s="6">
        <v>87</v>
      </c>
      <c r="D71" s="6">
        <v>77</v>
      </c>
      <c r="E71" s="6">
        <v>11.77</v>
      </c>
      <c r="F71" s="13">
        <v>702.35935700000005</v>
      </c>
      <c r="G71" s="6">
        <v>63</v>
      </c>
      <c r="H71" s="6">
        <v>1.57</v>
      </c>
      <c r="I71" s="13">
        <v>4651.3864700000004</v>
      </c>
      <c r="J71" s="8">
        <v>11182817</v>
      </c>
      <c r="K71" s="6">
        <v>16.3</v>
      </c>
    </row>
    <row r="72" spans="1:11">
      <c r="A72" t="s">
        <v>26</v>
      </c>
      <c r="B72" s="6">
        <v>2014</v>
      </c>
      <c r="C72" s="6">
        <v>89</v>
      </c>
      <c r="D72" s="6">
        <v>76</v>
      </c>
      <c r="E72" s="6">
        <v>12.6</v>
      </c>
      <c r="F72" s="13">
        <v>7163.3489229999996</v>
      </c>
      <c r="G72" s="6">
        <v>63.4</v>
      </c>
      <c r="H72" s="6">
        <v>1.59</v>
      </c>
      <c r="I72" s="13">
        <v>47439.396840000001</v>
      </c>
      <c r="J72" s="8">
        <v>112957</v>
      </c>
      <c r="K72" s="6">
        <v>16.3</v>
      </c>
    </row>
    <row r="73" spans="1:11">
      <c r="A73" t="s">
        <v>26</v>
      </c>
      <c r="B73" s="6">
        <v>2015</v>
      </c>
      <c r="C73" s="6">
        <v>81.099999999999994</v>
      </c>
      <c r="D73" s="6">
        <v>74</v>
      </c>
      <c r="F73" s="13">
        <v>0</v>
      </c>
      <c r="G73" s="6">
        <v>63.7</v>
      </c>
      <c r="I73" s="13">
        <v>4356.875</v>
      </c>
      <c r="J73" s="8">
        <v>11274196</v>
      </c>
      <c r="K73" s="6">
        <v>16.600000000000001</v>
      </c>
    </row>
    <row r="74" spans="1:11">
      <c r="A74" t="s">
        <v>27</v>
      </c>
      <c r="B74" s="6">
        <v>2010</v>
      </c>
      <c r="C74" s="6">
        <v>69.5</v>
      </c>
      <c r="D74" s="6">
        <v>186</v>
      </c>
      <c r="E74" s="6">
        <v>6.76</v>
      </c>
      <c r="F74" s="13">
        <v>569.95271219999995</v>
      </c>
      <c r="G74" s="6">
        <v>47</v>
      </c>
      <c r="H74" s="6">
        <v>5.85</v>
      </c>
      <c r="I74" s="13">
        <v>4344.1517700000004</v>
      </c>
      <c r="J74" s="8">
        <v>32168</v>
      </c>
      <c r="K74" s="6">
        <v>12.4</v>
      </c>
    </row>
    <row r="75" spans="1:11">
      <c r="A75" t="s">
        <v>27</v>
      </c>
      <c r="B75" s="6">
        <v>2011</v>
      </c>
      <c r="C75" s="6">
        <v>69.400000000000006</v>
      </c>
      <c r="D75" s="6">
        <v>188</v>
      </c>
      <c r="E75" s="6">
        <v>6.64</v>
      </c>
      <c r="F75" s="13">
        <v>605.62868920000005</v>
      </c>
      <c r="G75" s="6">
        <v>47.8</v>
      </c>
      <c r="H75" s="6">
        <v>5.61</v>
      </c>
      <c r="I75" s="13">
        <v>4516.2467500000002</v>
      </c>
      <c r="J75" s="8">
        <v>329192</v>
      </c>
      <c r="K75" s="6">
        <v>12.4</v>
      </c>
    </row>
    <row r="76" spans="1:11">
      <c r="A76" t="s">
        <v>27</v>
      </c>
      <c r="B76" s="6">
        <v>2012</v>
      </c>
      <c r="C76" s="6">
        <v>69.400000000000006</v>
      </c>
      <c r="D76" s="6">
        <v>189</v>
      </c>
      <c r="E76" s="6">
        <v>6.66</v>
      </c>
      <c r="F76" s="13">
        <v>582.80271849999997</v>
      </c>
      <c r="G76" s="6">
        <v>48.5</v>
      </c>
      <c r="H76" s="6">
        <v>5.45</v>
      </c>
      <c r="I76" s="13">
        <v>4673.6384799999996</v>
      </c>
      <c r="J76" s="8">
        <v>33671</v>
      </c>
      <c r="K76" s="6">
        <v>12.5</v>
      </c>
    </row>
    <row r="77" spans="1:11">
      <c r="A77" t="s">
        <v>27</v>
      </c>
      <c r="B77" s="6">
        <v>2013</v>
      </c>
      <c r="C77" s="6">
        <v>69.8</v>
      </c>
      <c r="D77" s="6">
        <v>18</v>
      </c>
      <c r="E77" s="6">
        <v>6.56</v>
      </c>
      <c r="F77" s="13">
        <v>629.20185909999998</v>
      </c>
      <c r="G77" s="6">
        <v>49.3</v>
      </c>
      <c r="H77" s="6">
        <v>5.79</v>
      </c>
      <c r="I77" s="13">
        <v>4688.5384430000004</v>
      </c>
      <c r="J77" s="8">
        <v>344181</v>
      </c>
      <c r="K77" s="6">
        <v>12.9</v>
      </c>
    </row>
    <row r="78" spans="1:11">
      <c r="A78" t="s">
        <v>27</v>
      </c>
      <c r="B78" s="6">
        <v>2014</v>
      </c>
      <c r="C78" s="6">
        <v>70</v>
      </c>
      <c r="D78" s="6">
        <v>177</v>
      </c>
      <c r="E78" s="6">
        <v>6.58</v>
      </c>
      <c r="F78" s="13">
        <v>670.0920883</v>
      </c>
      <c r="G78" s="6">
        <v>5.0999999999999996</v>
      </c>
      <c r="H78" s="6">
        <v>5.79</v>
      </c>
      <c r="I78" s="13">
        <v>4852.2236659999999</v>
      </c>
      <c r="J78" s="8">
        <v>351694</v>
      </c>
      <c r="K78" s="6">
        <v>12.8</v>
      </c>
    </row>
    <row r="79" spans="1:11">
      <c r="A79" t="s">
        <v>27</v>
      </c>
      <c r="B79" s="6">
        <v>2015</v>
      </c>
      <c r="C79" s="6">
        <v>71</v>
      </c>
      <c r="D79" s="6">
        <v>175</v>
      </c>
      <c r="F79" s="13">
        <v>0</v>
      </c>
      <c r="G79" s="6">
        <v>5.9</v>
      </c>
      <c r="I79" s="13">
        <v>4849.9974949999996</v>
      </c>
      <c r="J79" s="8">
        <v>359288</v>
      </c>
      <c r="K79" s="6">
        <v>12.8</v>
      </c>
    </row>
    <row r="80" spans="1:11">
      <c r="A80" t="s">
        <v>28</v>
      </c>
      <c r="B80" s="6">
        <v>2010</v>
      </c>
      <c r="C80" s="6">
        <v>58.7</v>
      </c>
      <c r="D80" s="6">
        <v>254</v>
      </c>
      <c r="E80" s="6">
        <v>1.33</v>
      </c>
      <c r="F80" s="13">
        <v>94.257379169999993</v>
      </c>
      <c r="G80" s="6">
        <v>23</v>
      </c>
      <c r="H80" s="6">
        <v>4.95</v>
      </c>
      <c r="I80" s="13">
        <v>757.69597399999998</v>
      </c>
      <c r="J80" s="8">
        <v>9199259</v>
      </c>
      <c r="K80" s="6">
        <v>9.5</v>
      </c>
    </row>
    <row r="81" spans="1:11">
      <c r="A81" t="s">
        <v>28</v>
      </c>
      <c r="B81" s="6">
        <v>2011</v>
      </c>
      <c r="C81" s="6">
        <v>59.1</v>
      </c>
      <c r="D81" s="6">
        <v>251</v>
      </c>
      <c r="E81" s="6">
        <v>1.4</v>
      </c>
      <c r="F81" s="13">
        <v>110.26336190000001</v>
      </c>
      <c r="G81" s="6">
        <v>23.5</v>
      </c>
      <c r="H81" s="6">
        <v>5.37</v>
      </c>
      <c r="I81" s="13">
        <v>825.94278540000005</v>
      </c>
      <c r="J81" s="8">
        <v>94682</v>
      </c>
      <c r="K81" s="6">
        <v>9.8000000000000007</v>
      </c>
    </row>
    <row r="82" spans="1:11">
      <c r="A82" t="s">
        <v>28</v>
      </c>
      <c r="B82" s="6">
        <v>2012</v>
      </c>
      <c r="C82" s="6">
        <v>59.3</v>
      </c>
      <c r="D82" s="6">
        <v>251</v>
      </c>
      <c r="E82" s="6">
        <v>0.01</v>
      </c>
      <c r="F82" s="13">
        <v>9.8040746700000003</v>
      </c>
      <c r="G82" s="6">
        <v>24.1</v>
      </c>
      <c r="H82" s="6">
        <v>4.8600000000000003</v>
      </c>
      <c r="I82" s="13">
        <v>837.95510000000002</v>
      </c>
      <c r="J82" s="8">
        <v>972916</v>
      </c>
      <c r="K82" s="6">
        <v>10</v>
      </c>
    </row>
    <row r="83" spans="1:11">
      <c r="A83" t="s">
        <v>28</v>
      </c>
      <c r="B83" s="6">
        <v>2013</v>
      </c>
      <c r="C83" s="6">
        <v>59.5</v>
      </c>
      <c r="D83" s="6">
        <v>251</v>
      </c>
      <c r="E83" s="6">
        <v>0.01</v>
      </c>
      <c r="F83" s="13">
        <v>87.408042300000005</v>
      </c>
      <c r="G83" s="6">
        <v>24.6</v>
      </c>
      <c r="H83" s="6">
        <v>4.59</v>
      </c>
      <c r="I83" s="13">
        <v>915.26745860000005</v>
      </c>
      <c r="J83" s="8">
        <v>14451</v>
      </c>
      <c r="K83" s="6">
        <v>10.3</v>
      </c>
    </row>
    <row r="84" spans="1:11">
      <c r="A84" t="s">
        <v>28</v>
      </c>
      <c r="B84" s="6">
        <v>2014</v>
      </c>
      <c r="C84" s="6">
        <v>59.7</v>
      </c>
      <c r="D84" s="6">
        <v>252</v>
      </c>
      <c r="E84" s="6">
        <v>0.01</v>
      </c>
      <c r="F84" s="13">
        <v>90.122067909999998</v>
      </c>
      <c r="G84" s="6">
        <v>25.2</v>
      </c>
      <c r="H84" s="6">
        <v>4.59</v>
      </c>
      <c r="I84" s="13">
        <v>943.68657499999995</v>
      </c>
      <c r="J84" s="8">
        <v>1286712</v>
      </c>
      <c r="K84" s="6">
        <v>10.7</v>
      </c>
    </row>
    <row r="85" spans="1:11">
      <c r="A85" t="s">
        <v>28</v>
      </c>
      <c r="B85" s="6">
        <v>2015</v>
      </c>
      <c r="C85" s="6">
        <v>60</v>
      </c>
      <c r="D85" s="6">
        <v>249</v>
      </c>
      <c r="F85" s="13">
        <v>0</v>
      </c>
      <c r="G85" s="6">
        <v>25.7</v>
      </c>
      <c r="I85" s="13">
        <v>783.94790999999998</v>
      </c>
      <c r="J85" s="8">
        <v>1575952</v>
      </c>
      <c r="K85" s="6">
        <v>10.7</v>
      </c>
    </row>
    <row r="86" spans="1:11">
      <c r="A86" t="s">
        <v>29</v>
      </c>
      <c r="B86" s="6">
        <v>2010</v>
      </c>
      <c r="C86" s="6">
        <v>67.900000000000006</v>
      </c>
      <c r="D86" s="6">
        <v>228</v>
      </c>
      <c r="E86" s="6">
        <v>0.28000000000000003</v>
      </c>
      <c r="F86" s="13">
        <v>244.03919490000001</v>
      </c>
      <c r="G86" s="6">
        <v>2.2999999999999998</v>
      </c>
      <c r="H86" s="6">
        <v>5.17</v>
      </c>
      <c r="I86" s="13">
        <v>2178.9213829999999</v>
      </c>
      <c r="J86" s="8">
        <v>727641</v>
      </c>
      <c r="K86" s="6">
        <v>11.4</v>
      </c>
    </row>
    <row r="87" spans="1:11">
      <c r="A87" t="s">
        <v>29</v>
      </c>
      <c r="B87" s="6">
        <v>2011</v>
      </c>
      <c r="C87" s="6">
        <v>68.3</v>
      </c>
      <c r="D87" s="6">
        <v>225</v>
      </c>
      <c r="E87" s="6">
        <v>0.23</v>
      </c>
      <c r="F87" s="13">
        <v>289.85240570000002</v>
      </c>
      <c r="G87" s="6">
        <v>21.1</v>
      </c>
      <c r="H87" s="6">
        <v>4.7300000000000004</v>
      </c>
      <c r="I87" s="13">
        <v>2458.4597600000002</v>
      </c>
      <c r="J87" s="8">
        <v>7451</v>
      </c>
      <c r="K87" s="6">
        <v>11.9</v>
      </c>
    </row>
    <row r="88" spans="1:11">
      <c r="A88" t="s">
        <v>29</v>
      </c>
      <c r="B88" s="6">
        <v>2012</v>
      </c>
      <c r="C88" s="6">
        <v>68.7</v>
      </c>
      <c r="D88" s="6">
        <v>223</v>
      </c>
      <c r="E88" s="6">
        <v>0.01</v>
      </c>
      <c r="F88" s="13">
        <v>188.73736640000001</v>
      </c>
      <c r="G88" s="6">
        <v>21.9</v>
      </c>
      <c r="H88" s="6">
        <v>3.7</v>
      </c>
      <c r="I88" s="13">
        <v>2422.8159999999998</v>
      </c>
      <c r="J88" s="8">
        <v>752967</v>
      </c>
      <c r="K88" s="6">
        <v>12.3</v>
      </c>
    </row>
    <row r="89" spans="1:11">
      <c r="A89" t="s">
        <v>29</v>
      </c>
      <c r="B89" s="6">
        <v>2013</v>
      </c>
      <c r="C89" s="6">
        <v>69.099999999999994</v>
      </c>
      <c r="D89" s="6">
        <v>219</v>
      </c>
      <c r="E89" s="6">
        <v>0.01</v>
      </c>
      <c r="F89" s="13">
        <v>19.79057439</v>
      </c>
      <c r="G89" s="6">
        <v>22.7</v>
      </c>
      <c r="H89" s="6">
        <v>3.83</v>
      </c>
      <c r="I89" s="13">
        <v>235.88288900000001</v>
      </c>
      <c r="J89" s="8">
        <v>764961</v>
      </c>
      <c r="K89" s="6">
        <v>12.6</v>
      </c>
    </row>
    <row r="90" spans="1:11">
      <c r="A90" t="s">
        <v>29</v>
      </c>
      <c r="B90" s="6">
        <v>2014</v>
      </c>
      <c r="C90" s="6">
        <v>69.400000000000006</v>
      </c>
      <c r="D90" s="6">
        <v>216</v>
      </c>
      <c r="E90" s="6">
        <v>0.01</v>
      </c>
      <c r="F90" s="13">
        <v>209.3921344</v>
      </c>
      <c r="G90" s="6">
        <v>23.6</v>
      </c>
      <c r="H90" s="6">
        <v>3.57</v>
      </c>
      <c r="I90" s="13">
        <v>2522.7968000000001</v>
      </c>
      <c r="J90" s="8">
        <v>776448</v>
      </c>
      <c r="K90" s="6">
        <v>12.5</v>
      </c>
    </row>
    <row r="91" spans="1:11">
      <c r="A91" t="s">
        <v>29</v>
      </c>
      <c r="B91" s="6">
        <v>2015</v>
      </c>
      <c r="C91" s="6">
        <v>69.8</v>
      </c>
      <c r="D91" s="6">
        <v>211</v>
      </c>
      <c r="F91" s="13">
        <v>0</v>
      </c>
      <c r="G91" s="6">
        <v>24.5</v>
      </c>
      <c r="I91" s="13">
        <v>2613.6451769999999</v>
      </c>
      <c r="J91" s="8">
        <v>787386</v>
      </c>
      <c r="K91" s="6">
        <v>12.5</v>
      </c>
    </row>
    <row r="92" spans="1:11">
      <c r="A92" t="s">
        <v>31</v>
      </c>
      <c r="B92" s="6">
        <v>2010</v>
      </c>
      <c r="C92" s="6">
        <v>76.400000000000006</v>
      </c>
      <c r="D92" s="6">
        <v>94</v>
      </c>
      <c r="E92" s="6">
        <v>4.54</v>
      </c>
      <c r="F92" s="13">
        <v>630.38835640000002</v>
      </c>
      <c r="G92" s="6">
        <v>53.1</v>
      </c>
      <c r="H92" s="6">
        <v>9.58</v>
      </c>
      <c r="I92" s="13">
        <v>4611.4729799999996</v>
      </c>
      <c r="J92" s="8">
        <v>372284</v>
      </c>
      <c r="K92" s="6">
        <v>13.3</v>
      </c>
    </row>
    <row r="93" spans="1:11">
      <c r="A93" t="s">
        <v>31</v>
      </c>
      <c r="B93" s="6">
        <v>2011</v>
      </c>
      <c r="C93" s="6">
        <v>76.900000000000006</v>
      </c>
      <c r="D93" s="6">
        <v>92</v>
      </c>
      <c r="E93" s="6">
        <v>4.6399999999999997</v>
      </c>
      <c r="F93" s="13">
        <v>7.9591311459999998</v>
      </c>
      <c r="G93" s="6">
        <v>53.7</v>
      </c>
      <c r="H93" s="6">
        <v>9.7100000000000009</v>
      </c>
      <c r="I93" s="13">
        <v>55.156834000000003</v>
      </c>
      <c r="J93" s="8">
        <v>3688865</v>
      </c>
      <c r="K93" s="6">
        <v>13.4</v>
      </c>
    </row>
    <row r="94" spans="1:11">
      <c r="A94" t="s">
        <v>31</v>
      </c>
      <c r="B94" s="6">
        <v>2012</v>
      </c>
      <c r="C94" s="6">
        <v>76.8</v>
      </c>
      <c r="D94" s="6">
        <v>92</v>
      </c>
      <c r="E94" s="6">
        <v>4.6100000000000003</v>
      </c>
      <c r="F94" s="13">
        <v>693.82264610000004</v>
      </c>
      <c r="G94" s="6">
        <v>54.2</v>
      </c>
      <c r="H94" s="6">
        <v>9.94</v>
      </c>
      <c r="I94" s="13">
        <v>4716.6733249999997</v>
      </c>
      <c r="J94" s="8">
        <v>36482</v>
      </c>
      <c r="K94" s="6">
        <v>13.9</v>
      </c>
    </row>
    <row r="95" spans="1:11">
      <c r="A95" t="s">
        <v>31</v>
      </c>
      <c r="B95" s="6">
        <v>2013</v>
      </c>
      <c r="C95" s="6">
        <v>77</v>
      </c>
      <c r="D95" s="6">
        <v>9</v>
      </c>
      <c r="E95" s="6">
        <v>4.12</v>
      </c>
      <c r="F95" s="13">
        <v>75.610629110000005</v>
      </c>
      <c r="G95" s="6">
        <v>54.7</v>
      </c>
      <c r="H95" s="6">
        <v>9.4600000000000009</v>
      </c>
      <c r="I95" s="13">
        <v>535.86554999999998</v>
      </c>
      <c r="J95" s="8">
        <v>364999</v>
      </c>
      <c r="K95" s="6">
        <v>14.2</v>
      </c>
    </row>
    <row r="96" spans="1:11">
      <c r="A96" t="s">
        <v>31</v>
      </c>
      <c r="B96" s="6">
        <v>2014</v>
      </c>
      <c r="C96" s="6">
        <v>77.2</v>
      </c>
      <c r="D96" s="6">
        <v>89</v>
      </c>
      <c r="E96" s="6">
        <v>4.03</v>
      </c>
      <c r="F96" s="13">
        <v>732.8662491</v>
      </c>
      <c r="G96" s="6">
        <v>55.3</v>
      </c>
      <c r="H96" s="6">
        <v>9.57</v>
      </c>
      <c r="I96" s="13">
        <v>5193.9493199999997</v>
      </c>
      <c r="J96" s="8">
        <v>35662</v>
      </c>
      <c r="K96" s="6">
        <v>14.2</v>
      </c>
    </row>
    <row r="97" spans="1:11">
      <c r="A97" t="s">
        <v>31</v>
      </c>
      <c r="B97" s="6">
        <v>2015</v>
      </c>
      <c r="C97" s="6">
        <v>77.400000000000006</v>
      </c>
      <c r="D97" s="6">
        <v>88</v>
      </c>
      <c r="F97" s="13">
        <v>0</v>
      </c>
      <c r="G97" s="6">
        <v>55.8</v>
      </c>
      <c r="I97" s="13">
        <v>4574.9786999999997</v>
      </c>
      <c r="J97" s="8">
        <v>3535961</v>
      </c>
      <c r="K97" s="6">
        <v>14.2</v>
      </c>
    </row>
    <row r="98" spans="1:11">
      <c r="A98" t="s">
        <v>32</v>
      </c>
      <c r="B98" s="6">
        <v>2010</v>
      </c>
      <c r="C98" s="6">
        <v>61.1</v>
      </c>
      <c r="D98" s="6">
        <v>349</v>
      </c>
      <c r="E98" s="6">
        <v>5.99</v>
      </c>
      <c r="F98" s="13">
        <v>547.03866789999995</v>
      </c>
      <c r="G98" s="6">
        <v>35.200000000000003</v>
      </c>
      <c r="H98" s="6">
        <v>5.64</v>
      </c>
      <c r="I98" s="13">
        <v>6346.1562400000003</v>
      </c>
      <c r="J98" s="8">
        <v>214866</v>
      </c>
      <c r="K98" s="6">
        <v>12.3</v>
      </c>
    </row>
    <row r="99" spans="1:11">
      <c r="A99" t="s">
        <v>32</v>
      </c>
      <c r="B99" s="6">
        <v>2011</v>
      </c>
      <c r="C99" s="6">
        <v>62.2</v>
      </c>
      <c r="D99" s="6">
        <v>325</v>
      </c>
      <c r="E99" s="6">
        <v>5.76</v>
      </c>
      <c r="F99" s="13">
        <v>668.95628539999996</v>
      </c>
      <c r="G99" s="6">
        <v>35.700000000000003</v>
      </c>
      <c r="H99" s="6">
        <v>5.25</v>
      </c>
      <c r="I99" s="13">
        <v>7645.2146899999998</v>
      </c>
      <c r="J99" s="8">
        <v>251339</v>
      </c>
      <c r="K99" s="6">
        <v>12.4</v>
      </c>
    </row>
    <row r="100" spans="1:11">
      <c r="A100" t="s">
        <v>32</v>
      </c>
      <c r="B100" s="6">
        <v>2012</v>
      </c>
      <c r="C100" s="6">
        <v>63.4</v>
      </c>
      <c r="D100" s="6">
        <v>3</v>
      </c>
      <c r="E100" s="6">
        <v>0.01</v>
      </c>
      <c r="F100" s="13">
        <v>12.83447357</v>
      </c>
      <c r="G100" s="6">
        <v>36.200000000000003</v>
      </c>
      <c r="H100" s="6">
        <v>6.27</v>
      </c>
      <c r="I100" s="13">
        <v>729.23145299999999</v>
      </c>
      <c r="J100" s="8">
        <v>289315</v>
      </c>
      <c r="K100" s="6">
        <v>12.5</v>
      </c>
    </row>
    <row r="101" spans="1:11">
      <c r="A101" t="s">
        <v>32</v>
      </c>
      <c r="B101" s="6">
        <v>2013</v>
      </c>
      <c r="C101" s="6">
        <v>64.2</v>
      </c>
      <c r="D101" s="6">
        <v>286</v>
      </c>
      <c r="E101" s="6">
        <v>0.01</v>
      </c>
      <c r="F101" s="13">
        <v>1.117811275</v>
      </c>
      <c r="G101" s="6">
        <v>36.799999999999997</v>
      </c>
      <c r="H101" s="6">
        <v>5.84</v>
      </c>
      <c r="I101" s="13">
        <v>77.625782999999998</v>
      </c>
      <c r="J101" s="8">
        <v>212857</v>
      </c>
      <c r="K101" s="6">
        <v>12.6</v>
      </c>
    </row>
    <row r="102" spans="1:11">
      <c r="A102" t="s">
        <v>32</v>
      </c>
      <c r="B102" s="6">
        <v>2014</v>
      </c>
      <c r="C102" s="6">
        <v>65.099999999999994</v>
      </c>
      <c r="D102" s="6">
        <v>268</v>
      </c>
      <c r="E102" s="6">
        <v>0.01</v>
      </c>
      <c r="F102" s="13">
        <v>662.80219399999999</v>
      </c>
      <c r="G102" s="6">
        <v>37.299999999999997</v>
      </c>
      <c r="H102" s="6">
        <v>5.41</v>
      </c>
      <c r="I102" s="13">
        <v>7497.7623759999997</v>
      </c>
      <c r="J102" s="8">
        <v>2168573</v>
      </c>
      <c r="K102" s="6">
        <v>12.6</v>
      </c>
    </row>
    <row r="103" spans="1:11">
      <c r="A103" t="s">
        <v>32</v>
      </c>
      <c r="B103" s="6">
        <v>2015</v>
      </c>
      <c r="C103" s="6">
        <v>65.7</v>
      </c>
      <c r="D103" s="6">
        <v>256</v>
      </c>
      <c r="F103" s="13">
        <v>0</v>
      </c>
      <c r="G103" s="6">
        <v>37.9</v>
      </c>
      <c r="I103" s="13">
        <v>6532.6509999999998</v>
      </c>
      <c r="J103" s="8">
        <v>229197</v>
      </c>
      <c r="K103" s="6">
        <v>12.6</v>
      </c>
    </row>
    <row r="104" spans="1:11">
      <c r="A104" t="s">
        <v>33</v>
      </c>
      <c r="B104" s="6">
        <v>2010</v>
      </c>
      <c r="C104" s="6">
        <v>73.8</v>
      </c>
      <c r="D104" s="6">
        <v>154</v>
      </c>
      <c r="E104" s="6">
        <v>7.52</v>
      </c>
      <c r="F104" s="13">
        <v>1111.191325</v>
      </c>
      <c r="G104" s="6">
        <v>52</v>
      </c>
      <c r="H104" s="6">
        <v>8.27</v>
      </c>
      <c r="I104" s="13">
        <v>11224.1548</v>
      </c>
      <c r="J104" s="8">
        <v>196796269</v>
      </c>
      <c r="K104" s="6">
        <v>13.8</v>
      </c>
    </row>
    <row r="105" spans="1:11">
      <c r="A105" t="s">
        <v>33</v>
      </c>
      <c r="B105" s="6">
        <v>2011</v>
      </c>
      <c r="C105" s="6">
        <v>74.099999999999994</v>
      </c>
      <c r="D105" s="6">
        <v>152</v>
      </c>
      <c r="E105" s="6">
        <v>7.58</v>
      </c>
      <c r="F105" s="13">
        <v>1084.9997659999999</v>
      </c>
      <c r="G105" s="6">
        <v>52.8</v>
      </c>
      <c r="H105" s="6">
        <v>8.9</v>
      </c>
      <c r="I105" s="13">
        <v>13167.472889999999</v>
      </c>
      <c r="J105" s="8">
        <v>198686688</v>
      </c>
      <c r="K105" s="6">
        <v>14</v>
      </c>
    </row>
    <row r="106" spans="1:11">
      <c r="A106" t="s">
        <v>33</v>
      </c>
      <c r="B106" s="6">
        <v>2012</v>
      </c>
      <c r="C106" s="6">
        <v>74.5</v>
      </c>
      <c r="D106" s="6">
        <v>148</v>
      </c>
      <c r="E106" s="6">
        <v>7.55</v>
      </c>
      <c r="F106" s="13">
        <v>843.19462590000001</v>
      </c>
      <c r="G106" s="6">
        <v>53.6</v>
      </c>
      <c r="H106" s="6">
        <v>8.26</v>
      </c>
      <c r="I106" s="13">
        <v>12291.466850000001</v>
      </c>
      <c r="J106" s="8">
        <v>256983</v>
      </c>
      <c r="K106" s="6">
        <v>14.2</v>
      </c>
    </row>
    <row r="107" spans="1:11">
      <c r="A107" t="s">
        <v>33</v>
      </c>
      <c r="B107" s="6">
        <v>2013</v>
      </c>
      <c r="C107" s="6">
        <v>74.7</v>
      </c>
      <c r="D107" s="6">
        <v>146</v>
      </c>
      <c r="E107" s="6">
        <v>7.24</v>
      </c>
      <c r="F107" s="13">
        <v>916.27084500000001</v>
      </c>
      <c r="G107" s="6">
        <v>54.5</v>
      </c>
      <c r="H107" s="6">
        <v>8.48</v>
      </c>
      <c r="I107" s="13">
        <v>12216.944600000001</v>
      </c>
      <c r="J107" s="8">
        <v>2248632</v>
      </c>
      <c r="K107" s="6">
        <v>14.2</v>
      </c>
    </row>
    <row r="108" spans="1:11">
      <c r="A108" t="s">
        <v>33</v>
      </c>
      <c r="B108" s="6">
        <v>2014</v>
      </c>
      <c r="C108" s="6">
        <v>74.8</v>
      </c>
      <c r="D108" s="6">
        <v>144</v>
      </c>
      <c r="E108" s="6">
        <v>7.32</v>
      </c>
      <c r="F108" s="13">
        <v>83.164653619999996</v>
      </c>
      <c r="G108" s="6">
        <v>55.3</v>
      </c>
      <c r="H108" s="6">
        <v>8.32</v>
      </c>
      <c r="I108" s="13">
        <v>1226.6173100000001</v>
      </c>
      <c r="J108" s="8">
        <v>24213133</v>
      </c>
      <c r="K108" s="6">
        <v>15.2</v>
      </c>
    </row>
    <row r="109" spans="1:11">
      <c r="A109" t="s">
        <v>33</v>
      </c>
      <c r="B109" s="6">
        <v>2015</v>
      </c>
      <c r="C109" s="6">
        <v>75</v>
      </c>
      <c r="D109" s="6">
        <v>142</v>
      </c>
      <c r="F109" s="13">
        <v>0</v>
      </c>
      <c r="G109" s="6">
        <v>56.1</v>
      </c>
      <c r="I109" s="13">
        <v>8757.2621999999992</v>
      </c>
      <c r="J109" s="8">
        <v>2596218</v>
      </c>
      <c r="K109" s="6">
        <v>15.2</v>
      </c>
    </row>
    <row r="110" spans="1:11">
      <c r="A110" t="s">
        <v>35</v>
      </c>
      <c r="B110" s="6">
        <v>2010</v>
      </c>
      <c r="C110" s="6">
        <v>73.400000000000006</v>
      </c>
      <c r="D110" s="6">
        <v>147</v>
      </c>
      <c r="E110" s="6">
        <v>10.8</v>
      </c>
      <c r="F110" s="13">
        <v>766.44548840000004</v>
      </c>
      <c r="G110" s="6">
        <v>62.7</v>
      </c>
      <c r="H110" s="6">
        <v>7.24</v>
      </c>
      <c r="I110" s="13">
        <v>6843.2632890000004</v>
      </c>
      <c r="J110" s="8">
        <v>7395599</v>
      </c>
      <c r="K110" s="6">
        <v>13.9</v>
      </c>
    </row>
    <row r="111" spans="1:11">
      <c r="A111" t="s">
        <v>35</v>
      </c>
      <c r="B111" s="6">
        <v>2011</v>
      </c>
      <c r="C111" s="6">
        <v>73.7</v>
      </c>
      <c r="D111" s="6">
        <v>144</v>
      </c>
      <c r="E111" s="6">
        <v>10.67</v>
      </c>
      <c r="F111" s="13">
        <v>875.14951889999998</v>
      </c>
      <c r="G111" s="6">
        <v>63.3</v>
      </c>
      <c r="H111" s="6">
        <v>6.88</v>
      </c>
      <c r="I111" s="13">
        <v>7813.8349900000003</v>
      </c>
      <c r="J111" s="8">
        <v>7348328</v>
      </c>
      <c r="K111" s="6">
        <v>14.2</v>
      </c>
    </row>
    <row r="112" spans="1:11">
      <c r="A112" t="s">
        <v>35</v>
      </c>
      <c r="B112" s="6">
        <v>2012</v>
      </c>
      <c r="C112" s="6">
        <v>73.900000000000006</v>
      </c>
      <c r="D112" s="6">
        <v>139</v>
      </c>
      <c r="E112" s="6">
        <v>10.99</v>
      </c>
      <c r="F112" s="13">
        <v>851.45067200000005</v>
      </c>
      <c r="G112" s="6">
        <v>63.9</v>
      </c>
      <c r="H112" s="6">
        <v>7.11</v>
      </c>
      <c r="I112" s="13">
        <v>7378.2553900000003</v>
      </c>
      <c r="J112" s="8">
        <v>735888</v>
      </c>
      <c r="K112" s="6">
        <v>14.3</v>
      </c>
    </row>
    <row r="113" spans="1:11">
      <c r="A113" t="s">
        <v>35</v>
      </c>
      <c r="B113" s="6">
        <v>2013</v>
      </c>
      <c r="C113" s="6">
        <v>74.099999999999994</v>
      </c>
      <c r="D113" s="6">
        <v>14</v>
      </c>
      <c r="E113" s="6">
        <v>12.06</v>
      </c>
      <c r="F113" s="13">
        <v>149.65987899999999</v>
      </c>
      <c r="G113" s="6">
        <v>64.5</v>
      </c>
      <c r="H113" s="6">
        <v>7.93</v>
      </c>
      <c r="I113" s="13">
        <v>7674.8655900000003</v>
      </c>
      <c r="J113" s="8">
        <v>7265115</v>
      </c>
      <c r="K113" s="6">
        <v>14.4</v>
      </c>
    </row>
    <row r="114" spans="1:11">
      <c r="A114" t="s">
        <v>35</v>
      </c>
      <c r="B114" s="6">
        <v>2014</v>
      </c>
      <c r="C114" s="6">
        <v>74.3</v>
      </c>
      <c r="D114" s="6">
        <v>138</v>
      </c>
      <c r="E114" s="6">
        <v>12.03</v>
      </c>
      <c r="F114" s="13">
        <v>153.1400362</v>
      </c>
      <c r="G114" s="6">
        <v>65.099999999999994</v>
      </c>
      <c r="H114" s="6">
        <v>8.44</v>
      </c>
      <c r="I114" s="13">
        <v>7853.3351910000001</v>
      </c>
      <c r="J114" s="8">
        <v>7223938</v>
      </c>
      <c r="K114" s="6">
        <v>14.8</v>
      </c>
    </row>
    <row r="115" spans="1:11">
      <c r="A115" t="s">
        <v>35</v>
      </c>
      <c r="B115" s="6">
        <v>2015</v>
      </c>
      <c r="C115" s="6">
        <v>74.5</v>
      </c>
      <c r="D115" s="6">
        <v>137</v>
      </c>
      <c r="F115" s="13">
        <v>0</v>
      </c>
      <c r="G115" s="6">
        <v>65.7</v>
      </c>
      <c r="I115" s="13">
        <v>6993.4773599999999</v>
      </c>
      <c r="J115" s="8">
        <v>7177991</v>
      </c>
      <c r="K115" s="6">
        <v>15</v>
      </c>
    </row>
    <row r="116" spans="1:11">
      <c r="A116" t="s">
        <v>36</v>
      </c>
      <c r="B116" s="6">
        <v>2010</v>
      </c>
      <c r="C116" s="6">
        <v>57.5</v>
      </c>
      <c r="D116" s="6">
        <v>279</v>
      </c>
      <c r="E116" s="6">
        <v>4.55</v>
      </c>
      <c r="F116" s="13">
        <v>90.460182360000005</v>
      </c>
      <c r="G116" s="6">
        <v>16.600000000000001</v>
      </c>
      <c r="H116" s="6">
        <v>7.17</v>
      </c>
      <c r="I116" s="13">
        <v>575.44645270000001</v>
      </c>
      <c r="J116" s="8">
        <v>1565217</v>
      </c>
      <c r="K116" s="6">
        <v>6.3</v>
      </c>
    </row>
    <row r="117" spans="1:11">
      <c r="A117" t="s">
        <v>36</v>
      </c>
      <c r="B117" s="6">
        <v>2011</v>
      </c>
      <c r="C117" s="6">
        <v>58.1</v>
      </c>
      <c r="D117" s="6">
        <v>275</v>
      </c>
      <c r="E117" s="6">
        <v>4.51</v>
      </c>
      <c r="F117" s="13">
        <v>85.555929059999997</v>
      </c>
      <c r="G117" s="6">
        <v>17.100000000000001</v>
      </c>
      <c r="H117" s="6">
        <v>5.17</v>
      </c>
      <c r="I117" s="13">
        <v>666.84278300000005</v>
      </c>
      <c r="J117" s="8">
        <v>168194</v>
      </c>
      <c r="K117" s="6">
        <v>6.7</v>
      </c>
    </row>
    <row r="118" spans="1:11">
      <c r="A118" t="s">
        <v>36</v>
      </c>
      <c r="B118" s="6">
        <v>2012</v>
      </c>
      <c r="C118" s="6">
        <v>58.6</v>
      </c>
      <c r="D118" s="6">
        <v>271</v>
      </c>
      <c r="E118" s="6">
        <v>4.75</v>
      </c>
      <c r="F118" s="13">
        <v>78.769873630000006</v>
      </c>
      <c r="G118" s="6">
        <v>17.7</v>
      </c>
      <c r="H118" s="6">
        <v>5.33</v>
      </c>
      <c r="I118" s="13">
        <v>673.82270000000005</v>
      </c>
      <c r="J118" s="8">
        <v>16571216</v>
      </c>
      <c r="K118" s="6">
        <v>7.2</v>
      </c>
    </row>
    <row r="119" spans="1:11">
      <c r="A119" t="s">
        <v>36</v>
      </c>
      <c r="B119" s="6">
        <v>2013</v>
      </c>
      <c r="C119" s="6">
        <v>59</v>
      </c>
      <c r="D119" s="6">
        <v>27</v>
      </c>
      <c r="E119" s="6">
        <v>4.6399999999999997</v>
      </c>
      <c r="F119" s="13">
        <v>88.970402140000004</v>
      </c>
      <c r="G119" s="6">
        <v>18.2</v>
      </c>
      <c r="H119" s="6">
        <v>5.91</v>
      </c>
      <c r="I119" s="13">
        <v>699.45284700000002</v>
      </c>
      <c r="J119" s="8">
        <v>1772723</v>
      </c>
      <c r="K119" s="6">
        <v>7.5</v>
      </c>
    </row>
    <row r="120" spans="1:11">
      <c r="A120" t="s">
        <v>36</v>
      </c>
      <c r="B120" s="6">
        <v>2014</v>
      </c>
      <c r="C120" s="6">
        <v>59.3</v>
      </c>
      <c r="D120" s="6">
        <v>268</v>
      </c>
      <c r="E120" s="6">
        <v>0.01</v>
      </c>
      <c r="F120" s="13">
        <v>8.3863395010000001</v>
      </c>
      <c r="G120" s="6">
        <v>18.8</v>
      </c>
      <c r="H120" s="6">
        <v>4.96</v>
      </c>
      <c r="I120" s="13">
        <v>75.146411299999997</v>
      </c>
      <c r="J120" s="8">
        <v>17585977</v>
      </c>
      <c r="K120" s="6">
        <v>7.7</v>
      </c>
    </row>
    <row r="121" spans="1:11">
      <c r="A121" t="s">
        <v>36</v>
      </c>
      <c r="B121" s="6">
        <v>2015</v>
      </c>
      <c r="C121" s="6">
        <v>59.9</v>
      </c>
      <c r="D121" s="6">
        <v>26</v>
      </c>
      <c r="F121" s="13">
        <v>0</v>
      </c>
      <c r="G121" s="6">
        <v>19.399999999999999</v>
      </c>
      <c r="I121" s="13">
        <v>615.59222499999998</v>
      </c>
      <c r="J121" s="8">
        <v>1811624</v>
      </c>
      <c r="K121" s="6">
        <v>7.7</v>
      </c>
    </row>
    <row r="122" spans="1:11">
      <c r="A122" t="s">
        <v>37</v>
      </c>
      <c r="B122" s="6">
        <v>2010</v>
      </c>
      <c r="C122" s="6">
        <v>56.8</v>
      </c>
      <c r="D122" s="6">
        <v>33</v>
      </c>
      <c r="E122" s="6">
        <v>4.16</v>
      </c>
      <c r="F122" s="13">
        <v>31.14187566</v>
      </c>
      <c r="G122" s="6">
        <v>16.100000000000001</v>
      </c>
      <c r="H122" s="6">
        <v>8.82</v>
      </c>
      <c r="I122" s="13">
        <v>231.19432560000001</v>
      </c>
      <c r="J122" s="8">
        <v>876693</v>
      </c>
      <c r="K122" s="6">
        <v>9.3000000000000007</v>
      </c>
    </row>
    <row r="123" spans="1:11">
      <c r="A123" t="s">
        <v>37</v>
      </c>
      <c r="B123" s="6">
        <v>2011</v>
      </c>
      <c r="C123" s="6">
        <v>57.4</v>
      </c>
      <c r="D123" s="6">
        <v>321</v>
      </c>
      <c r="E123" s="6">
        <v>4.16</v>
      </c>
      <c r="F123" s="13">
        <v>3.595980333</v>
      </c>
      <c r="G123" s="6">
        <v>16.600000000000001</v>
      </c>
      <c r="H123" s="6">
        <v>8.58</v>
      </c>
      <c r="I123" s="13">
        <v>26.479973000000001</v>
      </c>
      <c r="J123" s="8">
        <v>94358</v>
      </c>
      <c r="K123" s="6">
        <v>9.9</v>
      </c>
    </row>
    <row r="124" spans="1:11">
      <c r="A124" t="s">
        <v>37</v>
      </c>
      <c r="B124" s="6">
        <v>2012</v>
      </c>
      <c r="C124" s="6">
        <v>58</v>
      </c>
      <c r="D124" s="6">
        <v>312</v>
      </c>
      <c r="E124" s="6">
        <v>0.01</v>
      </c>
      <c r="F124" s="13">
        <v>38.731705050000002</v>
      </c>
      <c r="G124" s="6">
        <v>17.100000000000001</v>
      </c>
      <c r="H124" s="6">
        <v>8.2100000000000009</v>
      </c>
      <c r="I124" s="13">
        <v>265.28565099999997</v>
      </c>
      <c r="J124" s="8">
        <v>931971</v>
      </c>
      <c r="K124" s="6">
        <v>10.3</v>
      </c>
    </row>
    <row r="125" spans="1:11">
      <c r="A125" t="s">
        <v>37</v>
      </c>
      <c r="B125" s="6">
        <v>2013</v>
      </c>
      <c r="C125" s="6">
        <v>58.6</v>
      </c>
      <c r="D125" s="6">
        <v>33</v>
      </c>
      <c r="E125" s="6">
        <v>0.01</v>
      </c>
      <c r="F125" s="13">
        <v>40.151284580000002</v>
      </c>
      <c r="G125" s="6">
        <v>17.600000000000001</v>
      </c>
      <c r="H125" s="6">
        <v>8.3000000000000007</v>
      </c>
      <c r="I125" s="13">
        <v>282.75552520000002</v>
      </c>
      <c r="J125" s="8">
        <v>96186</v>
      </c>
      <c r="K125" s="6">
        <v>10.5</v>
      </c>
    </row>
    <row r="126" spans="1:11">
      <c r="A126" t="s">
        <v>37</v>
      </c>
      <c r="B126" s="6">
        <v>2014</v>
      </c>
      <c r="C126" s="6">
        <v>59.1</v>
      </c>
      <c r="D126" s="6">
        <v>297</v>
      </c>
      <c r="E126" s="6">
        <v>0.01</v>
      </c>
      <c r="F126" s="13">
        <v>41.251590380000003</v>
      </c>
      <c r="G126" s="6">
        <v>18.2</v>
      </c>
      <c r="H126" s="6">
        <v>7.54</v>
      </c>
      <c r="I126" s="13">
        <v>312.7489794</v>
      </c>
      <c r="J126" s="8">
        <v>989179</v>
      </c>
      <c r="K126" s="6">
        <v>10.6</v>
      </c>
    </row>
    <row r="127" spans="1:11">
      <c r="A127" t="s">
        <v>37</v>
      </c>
      <c r="B127" s="6">
        <v>2015</v>
      </c>
      <c r="C127" s="6">
        <v>59.6</v>
      </c>
      <c r="D127" s="6">
        <v>288</v>
      </c>
      <c r="F127" s="13">
        <v>0</v>
      </c>
      <c r="G127" s="6">
        <v>18.7</v>
      </c>
      <c r="I127" s="13">
        <v>33.681223000000003</v>
      </c>
      <c r="J127" s="8">
        <v>119927</v>
      </c>
      <c r="K127" s="6">
        <v>10.6</v>
      </c>
    </row>
    <row r="128" spans="1:11">
      <c r="A128" t="s">
        <v>39</v>
      </c>
      <c r="B128" s="6">
        <v>2010</v>
      </c>
      <c r="C128" s="6">
        <v>72.5</v>
      </c>
      <c r="D128" s="6">
        <v>123</v>
      </c>
      <c r="E128" s="6">
        <v>4.75</v>
      </c>
      <c r="F128" s="13">
        <v>286.89073029999997</v>
      </c>
      <c r="G128" s="6">
        <v>27.5</v>
      </c>
      <c r="H128" s="6">
        <v>4.83</v>
      </c>
      <c r="I128" s="13">
        <v>3312.8259849999999</v>
      </c>
      <c r="J128" s="8">
        <v>52384</v>
      </c>
      <c r="K128" s="6">
        <v>12.7</v>
      </c>
    </row>
    <row r="129" spans="1:11">
      <c r="A129" t="s">
        <v>39</v>
      </c>
      <c r="B129" s="6">
        <v>2011</v>
      </c>
      <c r="C129" s="6">
        <v>72.599999999999994</v>
      </c>
      <c r="D129" s="6">
        <v>122</v>
      </c>
      <c r="E129" s="6">
        <v>5.07</v>
      </c>
      <c r="F129" s="13">
        <v>4.4091534360000004</v>
      </c>
      <c r="G129" s="6">
        <v>28.2</v>
      </c>
      <c r="H129" s="6">
        <v>4.5999999999999996</v>
      </c>
      <c r="I129" s="13">
        <v>367.42945300000002</v>
      </c>
      <c r="J129" s="8">
        <v>5867</v>
      </c>
      <c r="K129" s="6">
        <v>13.1</v>
      </c>
    </row>
    <row r="130" spans="1:11">
      <c r="A130" t="s">
        <v>39</v>
      </c>
      <c r="B130" s="6">
        <v>2012</v>
      </c>
      <c r="C130" s="6">
        <v>72.7</v>
      </c>
      <c r="D130" s="6">
        <v>121</v>
      </c>
      <c r="E130" s="6">
        <v>0.01</v>
      </c>
      <c r="F130" s="13">
        <v>33.558889979999996</v>
      </c>
      <c r="G130" s="6">
        <v>29</v>
      </c>
      <c r="H130" s="6">
        <v>4.6100000000000003</v>
      </c>
      <c r="I130" s="13">
        <v>348.48276199999998</v>
      </c>
      <c r="J130" s="8">
        <v>513979</v>
      </c>
      <c r="K130" s="6">
        <v>13.2</v>
      </c>
    </row>
    <row r="131" spans="1:11">
      <c r="A131" t="s">
        <v>39</v>
      </c>
      <c r="B131" s="6">
        <v>2013</v>
      </c>
      <c r="C131" s="6">
        <v>72.8</v>
      </c>
      <c r="D131" s="6">
        <v>12</v>
      </c>
      <c r="E131" s="6">
        <v>0.01</v>
      </c>
      <c r="F131" s="13">
        <v>325.62986269999999</v>
      </c>
      <c r="G131" s="6">
        <v>29.7</v>
      </c>
      <c r="H131" s="6">
        <v>4.29</v>
      </c>
      <c r="I131" s="13">
        <v>3558.7963140000002</v>
      </c>
      <c r="J131" s="8">
        <v>5216</v>
      </c>
      <c r="K131" s="6">
        <v>13.6</v>
      </c>
    </row>
    <row r="132" spans="1:11">
      <c r="A132" t="s">
        <v>39</v>
      </c>
      <c r="B132" s="6">
        <v>2014</v>
      </c>
      <c r="C132" s="6">
        <v>73</v>
      </c>
      <c r="D132" s="6">
        <v>117</v>
      </c>
      <c r="E132" s="6">
        <v>0.01</v>
      </c>
      <c r="F132" s="13">
        <v>414.02424180000003</v>
      </c>
      <c r="G132" s="6">
        <v>3.5</v>
      </c>
      <c r="H132" s="6">
        <v>4.76</v>
      </c>
      <c r="I132" s="13">
        <v>3529.61843</v>
      </c>
      <c r="J132" s="8">
        <v>526437</v>
      </c>
      <c r="K132" s="6">
        <v>13.5</v>
      </c>
    </row>
    <row r="133" spans="1:11">
      <c r="A133" t="s">
        <v>39</v>
      </c>
      <c r="B133" s="6">
        <v>2015</v>
      </c>
      <c r="C133" s="6">
        <v>73.3</v>
      </c>
      <c r="D133" s="6">
        <v>114</v>
      </c>
      <c r="F133" s="13">
        <v>0</v>
      </c>
      <c r="G133" s="6">
        <v>31.3</v>
      </c>
      <c r="I133" s="13">
        <v>2954.119467</v>
      </c>
      <c r="J133" s="8">
        <v>532913</v>
      </c>
      <c r="K133" s="6">
        <v>13.5</v>
      </c>
    </row>
    <row r="134" spans="1:11">
      <c r="A134" t="s">
        <v>40</v>
      </c>
      <c r="B134" s="6">
        <v>2010</v>
      </c>
      <c r="C134" s="6">
        <v>66.599999999999994</v>
      </c>
      <c r="D134" s="6">
        <v>192</v>
      </c>
      <c r="E134" s="6">
        <v>2.2000000000000002</v>
      </c>
      <c r="F134" s="13">
        <v>56.884164810000001</v>
      </c>
      <c r="G134" s="6">
        <v>16.399999999999999</v>
      </c>
      <c r="H134" s="6">
        <v>5.95</v>
      </c>
      <c r="I134" s="13">
        <v>785.69288410000001</v>
      </c>
      <c r="J134" s="8">
        <v>143874</v>
      </c>
      <c r="K134" s="6">
        <v>10.6</v>
      </c>
    </row>
    <row r="135" spans="1:11">
      <c r="A135" t="s">
        <v>40</v>
      </c>
      <c r="B135" s="6">
        <v>2011</v>
      </c>
      <c r="C135" s="6">
        <v>67</v>
      </c>
      <c r="D135" s="6">
        <v>19</v>
      </c>
      <c r="E135" s="6">
        <v>2.12</v>
      </c>
      <c r="F135" s="13">
        <v>60.185917709999998</v>
      </c>
      <c r="G135" s="6">
        <v>17</v>
      </c>
      <c r="H135" s="6">
        <v>5.64</v>
      </c>
      <c r="I135" s="13">
        <v>882.49146199999996</v>
      </c>
      <c r="J135" s="8">
        <v>14537886</v>
      </c>
      <c r="K135" s="6">
        <v>10.7</v>
      </c>
    </row>
    <row r="136" spans="1:11">
      <c r="A136" t="s">
        <v>40</v>
      </c>
      <c r="B136" s="6">
        <v>2012</v>
      </c>
      <c r="C136" s="6">
        <v>67.400000000000006</v>
      </c>
      <c r="D136" s="6">
        <v>186</v>
      </c>
      <c r="E136" s="6">
        <v>0.01</v>
      </c>
      <c r="F136" s="13">
        <v>6.914723983</v>
      </c>
      <c r="G136" s="6">
        <v>17.600000000000001</v>
      </c>
      <c r="H136" s="6">
        <v>6.24</v>
      </c>
      <c r="I136" s="13">
        <v>95.244131999999993</v>
      </c>
      <c r="J136" s="8">
        <v>14776866</v>
      </c>
      <c r="K136" s="6">
        <v>10.7</v>
      </c>
    </row>
    <row r="137" spans="1:11">
      <c r="A137" t="s">
        <v>40</v>
      </c>
      <c r="B137" s="6">
        <v>2013</v>
      </c>
      <c r="C137" s="6">
        <v>67.8</v>
      </c>
      <c r="D137" s="6">
        <v>183</v>
      </c>
      <c r="E137" s="6">
        <v>0.01</v>
      </c>
      <c r="F137" s="13">
        <v>8.7582145380000007</v>
      </c>
      <c r="G137" s="6">
        <v>18.2</v>
      </c>
      <c r="H137" s="6">
        <v>5.93</v>
      </c>
      <c r="I137" s="13">
        <v>128.419568</v>
      </c>
      <c r="J137" s="8">
        <v>1522692</v>
      </c>
      <c r="K137" s="6">
        <v>10.8</v>
      </c>
    </row>
    <row r="138" spans="1:11">
      <c r="A138" t="s">
        <v>40</v>
      </c>
      <c r="B138" s="6">
        <v>2014</v>
      </c>
      <c r="C138" s="6">
        <v>68.3</v>
      </c>
      <c r="D138" s="6">
        <v>179</v>
      </c>
      <c r="E138" s="6">
        <v>0.01</v>
      </c>
      <c r="F138" s="13">
        <v>12.17952064</v>
      </c>
      <c r="G138" s="6">
        <v>18.899999999999999</v>
      </c>
      <c r="H138" s="6">
        <v>5.68</v>
      </c>
      <c r="I138" s="13">
        <v>198.68712300000001</v>
      </c>
      <c r="J138" s="8">
        <v>152779</v>
      </c>
      <c r="K138" s="6">
        <v>10.9</v>
      </c>
    </row>
    <row r="139" spans="1:11">
      <c r="A139" t="s">
        <v>40</v>
      </c>
      <c r="B139" s="6">
        <v>2015</v>
      </c>
      <c r="C139" s="6">
        <v>68.7</v>
      </c>
      <c r="D139" s="6">
        <v>174</v>
      </c>
      <c r="F139" s="13">
        <v>0</v>
      </c>
      <c r="G139" s="6">
        <v>19.600000000000001</v>
      </c>
      <c r="I139" s="13">
        <v>1163.18977</v>
      </c>
      <c r="J139" s="8">
        <v>15517635</v>
      </c>
      <c r="K139" s="6">
        <v>10.9</v>
      </c>
    </row>
    <row r="140" spans="1:11">
      <c r="A140" t="s">
        <v>41</v>
      </c>
      <c r="B140" s="6">
        <v>2010</v>
      </c>
      <c r="C140" s="6">
        <v>55.3</v>
      </c>
      <c r="D140" s="6">
        <v>37</v>
      </c>
      <c r="E140" s="6">
        <v>6.15</v>
      </c>
      <c r="F140" s="13">
        <v>100.8987451</v>
      </c>
      <c r="G140" s="6">
        <v>26</v>
      </c>
      <c r="H140" s="6">
        <v>5.28</v>
      </c>
      <c r="I140" s="13">
        <v>1182.8692269999999</v>
      </c>
      <c r="J140" s="8">
        <v>1997495</v>
      </c>
      <c r="K140" s="6">
        <v>9.6999999999999993</v>
      </c>
    </row>
    <row r="141" spans="1:11">
      <c r="A141" t="s">
        <v>41</v>
      </c>
      <c r="B141" s="6">
        <v>2011</v>
      </c>
      <c r="C141" s="6">
        <v>55.6</v>
      </c>
      <c r="D141" s="6">
        <v>371</v>
      </c>
      <c r="E141" s="6">
        <v>6.19</v>
      </c>
      <c r="F141" s="13">
        <v>83.180712409999998</v>
      </c>
      <c r="G141" s="6">
        <v>26.6</v>
      </c>
      <c r="H141" s="6">
        <v>3.96</v>
      </c>
      <c r="I141" s="13">
        <v>1295.6497260000001</v>
      </c>
      <c r="J141" s="8">
        <v>252447</v>
      </c>
      <c r="K141" s="6">
        <v>10</v>
      </c>
    </row>
    <row r="142" spans="1:11">
      <c r="A142" t="s">
        <v>41</v>
      </c>
      <c r="B142" s="6">
        <v>2012</v>
      </c>
      <c r="C142" s="6">
        <v>55.9</v>
      </c>
      <c r="D142" s="6">
        <v>369</v>
      </c>
      <c r="E142" s="6">
        <v>0.01</v>
      </c>
      <c r="F142" s="13">
        <v>68.558391119999996</v>
      </c>
      <c r="G142" s="6">
        <v>27.2</v>
      </c>
      <c r="H142" s="6">
        <v>4.34</v>
      </c>
      <c r="I142" s="13">
        <v>1255.648189</v>
      </c>
      <c r="J142" s="8">
        <v>2182383</v>
      </c>
      <c r="K142" s="6">
        <v>10.4</v>
      </c>
    </row>
    <row r="143" spans="1:11">
      <c r="A143" t="s">
        <v>41</v>
      </c>
      <c r="B143" s="6">
        <v>2013</v>
      </c>
      <c r="C143" s="6">
        <v>56.4</v>
      </c>
      <c r="D143" s="6">
        <v>364</v>
      </c>
      <c r="E143" s="6">
        <v>0.01</v>
      </c>
      <c r="F143" s="13">
        <v>63.07890158</v>
      </c>
      <c r="G143" s="6">
        <v>27.8</v>
      </c>
      <c r="H143" s="6">
        <v>4.29</v>
      </c>
      <c r="I143" s="13">
        <v>1365.34419</v>
      </c>
      <c r="J143" s="8">
        <v>21655715</v>
      </c>
      <c r="K143" s="6">
        <v>10.4</v>
      </c>
    </row>
    <row r="144" spans="1:11">
      <c r="A144" t="s">
        <v>41</v>
      </c>
      <c r="B144" s="6">
        <v>2014</v>
      </c>
      <c r="C144" s="6">
        <v>56.7</v>
      </c>
      <c r="D144" s="6">
        <v>366</v>
      </c>
      <c r="E144" s="6">
        <v>0.01</v>
      </c>
      <c r="F144" s="13">
        <v>61.392636420000002</v>
      </c>
      <c r="G144" s="6">
        <v>28.4</v>
      </c>
      <c r="H144" s="6">
        <v>4.0999999999999996</v>
      </c>
      <c r="I144" s="13">
        <v>1441.1416999999999</v>
      </c>
      <c r="J144" s="8">
        <v>2223994</v>
      </c>
      <c r="K144" s="6">
        <v>10.4</v>
      </c>
    </row>
    <row r="145" spans="1:11">
      <c r="A145" t="s">
        <v>41</v>
      </c>
      <c r="B145" s="6">
        <v>2015</v>
      </c>
      <c r="C145" s="6">
        <v>57.3</v>
      </c>
      <c r="D145" s="6">
        <v>357</v>
      </c>
      <c r="F145" s="13">
        <v>0</v>
      </c>
      <c r="G145" s="6">
        <v>29</v>
      </c>
      <c r="I145" s="13">
        <v>1244.429421</v>
      </c>
      <c r="J145" s="8">
        <v>22834522</v>
      </c>
      <c r="K145" s="6">
        <v>10.4</v>
      </c>
    </row>
    <row r="146" spans="1:11">
      <c r="A146" t="s">
        <v>42</v>
      </c>
      <c r="B146" s="6">
        <v>2010</v>
      </c>
      <c r="C146" s="6">
        <v>81.2</v>
      </c>
      <c r="D146" s="6">
        <v>7</v>
      </c>
      <c r="E146" s="6">
        <v>8.4</v>
      </c>
      <c r="F146" s="13">
        <v>8649.6749110000001</v>
      </c>
      <c r="G146" s="6">
        <v>64.099999999999994</v>
      </c>
      <c r="H146" s="6">
        <v>11.2</v>
      </c>
      <c r="I146" s="13">
        <v>47447.476199999997</v>
      </c>
      <c r="J146" s="8">
        <v>345274</v>
      </c>
      <c r="K146" s="6">
        <v>15.9</v>
      </c>
    </row>
    <row r="147" spans="1:11">
      <c r="A147" t="s">
        <v>42</v>
      </c>
      <c r="B147" s="6">
        <v>2011</v>
      </c>
      <c r="C147" s="6">
        <v>81.5</v>
      </c>
      <c r="D147" s="6">
        <v>68</v>
      </c>
      <c r="E147" s="6">
        <v>8.1999999999999993</v>
      </c>
      <c r="F147" s="13">
        <v>971.92803839999999</v>
      </c>
      <c r="G147" s="6">
        <v>64.7</v>
      </c>
      <c r="H147" s="6">
        <v>1.82</v>
      </c>
      <c r="I147" s="13">
        <v>5282.2175999999999</v>
      </c>
      <c r="J147" s="8">
        <v>3434278</v>
      </c>
      <c r="K147" s="6">
        <v>15.9</v>
      </c>
    </row>
    <row r="148" spans="1:11">
      <c r="A148" t="s">
        <v>42</v>
      </c>
      <c r="B148" s="6">
        <v>2012</v>
      </c>
      <c r="C148" s="6">
        <v>81.599999999999994</v>
      </c>
      <c r="D148" s="6">
        <v>68</v>
      </c>
      <c r="E148" s="6">
        <v>8.3000000000000007</v>
      </c>
      <c r="F148" s="13">
        <v>9748.6362370000006</v>
      </c>
      <c r="G148" s="6">
        <v>65.3</v>
      </c>
      <c r="H148" s="6">
        <v>1.78</v>
      </c>
      <c r="I148" s="13">
        <v>52496.694869999999</v>
      </c>
      <c r="J148" s="8">
        <v>3475545</v>
      </c>
      <c r="K148" s="6">
        <v>15.9</v>
      </c>
    </row>
    <row r="149" spans="1:11">
      <c r="A149" t="s">
        <v>42</v>
      </c>
      <c r="B149" s="6">
        <v>2013</v>
      </c>
      <c r="C149" s="6">
        <v>81.8</v>
      </c>
      <c r="D149" s="6">
        <v>67</v>
      </c>
      <c r="E149" s="6">
        <v>8.1999999999999993</v>
      </c>
      <c r="F149" s="13">
        <v>9733.2280190000001</v>
      </c>
      <c r="G149" s="6">
        <v>65.8</v>
      </c>
      <c r="H149" s="6">
        <v>1.67</v>
      </c>
      <c r="I149" s="13">
        <v>52413.721160000001</v>
      </c>
      <c r="J149" s="8">
        <v>35155451</v>
      </c>
      <c r="K149" s="6">
        <v>15.9</v>
      </c>
    </row>
    <row r="150" spans="1:11">
      <c r="A150" t="s">
        <v>42</v>
      </c>
      <c r="B150" s="6">
        <v>2014</v>
      </c>
      <c r="C150" s="6">
        <v>82</v>
      </c>
      <c r="D150" s="6">
        <v>65</v>
      </c>
      <c r="E150" s="6">
        <v>8.1</v>
      </c>
      <c r="F150" s="13">
        <v>102.1902168</v>
      </c>
      <c r="G150" s="6">
        <v>66.400000000000006</v>
      </c>
      <c r="H150" s="6">
        <v>1.45</v>
      </c>
      <c r="I150" s="13">
        <v>544.43376000000001</v>
      </c>
      <c r="J150" s="8">
        <v>35544564</v>
      </c>
      <c r="K150" s="6">
        <v>15.9</v>
      </c>
    </row>
    <row r="151" spans="1:11">
      <c r="A151" t="s">
        <v>42</v>
      </c>
      <c r="B151" s="6">
        <v>2015</v>
      </c>
      <c r="C151" s="6">
        <v>82.2</v>
      </c>
      <c r="D151" s="6">
        <v>64</v>
      </c>
      <c r="F151" s="13">
        <v>0</v>
      </c>
      <c r="G151" s="6">
        <v>67</v>
      </c>
      <c r="I151" s="13">
        <v>43315.743999999999</v>
      </c>
      <c r="J151" s="8">
        <v>3584861</v>
      </c>
      <c r="K151" s="6">
        <v>16.3</v>
      </c>
    </row>
    <row r="152" spans="1:11">
      <c r="A152" t="s">
        <v>43</v>
      </c>
      <c r="B152" s="6">
        <v>2010</v>
      </c>
      <c r="C152" s="6">
        <v>49.2</v>
      </c>
      <c r="D152" s="6">
        <v>446</v>
      </c>
      <c r="E152" s="6">
        <v>1.67</v>
      </c>
      <c r="F152" s="13">
        <v>43.483591969999999</v>
      </c>
      <c r="G152" s="6">
        <v>2.2000000000000002</v>
      </c>
      <c r="H152" s="6">
        <v>3.9</v>
      </c>
      <c r="I152" s="13">
        <v>446.44344940000002</v>
      </c>
      <c r="J152" s="8">
        <v>4448525</v>
      </c>
      <c r="K152" s="6">
        <v>6.6</v>
      </c>
    </row>
    <row r="153" spans="1:11">
      <c r="A153" t="s">
        <v>43</v>
      </c>
      <c r="B153" s="6">
        <v>2011</v>
      </c>
      <c r="C153" s="6">
        <v>49.8</v>
      </c>
      <c r="D153" s="6">
        <v>443</v>
      </c>
      <c r="E153" s="6">
        <v>1.66</v>
      </c>
      <c r="F153" s="13">
        <v>58.529474630000003</v>
      </c>
      <c r="G153" s="6">
        <v>2.7</v>
      </c>
      <c r="H153" s="6">
        <v>3.73</v>
      </c>
      <c r="I153" s="13">
        <v>494.33677899999998</v>
      </c>
      <c r="J153" s="8">
        <v>4476153</v>
      </c>
      <c r="K153" s="6">
        <v>6.8</v>
      </c>
    </row>
    <row r="154" spans="1:11">
      <c r="A154" t="s">
        <v>43</v>
      </c>
      <c r="B154" s="6">
        <v>2012</v>
      </c>
      <c r="C154" s="6">
        <v>53</v>
      </c>
      <c r="D154" s="6">
        <v>439</v>
      </c>
      <c r="E154" s="6">
        <v>0.01</v>
      </c>
      <c r="F154" s="13">
        <v>7.3448082140000004</v>
      </c>
      <c r="G154" s="6">
        <v>21.2</v>
      </c>
      <c r="H154" s="6">
        <v>3.62</v>
      </c>
      <c r="I154" s="13">
        <v>486.41113999999999</v>
      </c>
      <c r="J154" s="8">
        <v>449416</v>
      </c>
      <c r="K154" s="6">
        <v>7.1</v>
      </c>
    </row>
    <row r="155" spans="1:11">
      <c r="A155" t="s">
        <v>43</v>
      </c>
      <c r="B155" s="6">
        <v>2013</v>
      </c>
      <c r="C155" s="6">
        <v>49.9</v>
      </c>
      <c r="D155" s="6">
        <v>451</v>
      </c>
      <c r="E155" s="6">
        <v>0.01</v>
      </c>
      <c r="F155" s="13">
        <v>52.377666009999999</v>
      </c>
      <c r="G155" s="6">
        <v>21.6</v>
      </c>
      <c r="H155" s="6">
        <v>3.82</v>
      </c>
      <c r="I155" s="13">
        <v>337.48496139999997</v>
      </c>
      <c r="J155" s="8">
        <v>4499653</v>
      </c>
      <c r="K155" s="6">
        <v>7.1</v>
      </c>
    </row>
    <row r="156" spans="1:11">
      <c r="A156" t="s">
        <v>43</v>
      </c>
      <c r="B156" s="6">
        <v>2014</v>
      </c>
      <c r="C156" s="6">
        <v>58</v>
      </c>
      <c r="D156" s="6">
        <v>437</v>
      </c>
      <c r="E156" s="6">
        <v>0.01</v>
      </c>
      <c r="F156" s="13">
        <v>53.439643230000001</v>
      </c>
      <c r="G156" s="6">
        <v>22.1</v>
      </c>
      <c r="H156" s="6">
        <v>4.2</v>
      </c>
      <c r="I156" s="13">
        <v>377.132274</v>
      </c>
      <c r="J156" s="8">
        <v>4515392</v>
      </c>
      <c r="K156" s="6">
        <v>7.1</v>
      </c>
    </row>
    <row r="157" spans="1:11">
      <c r="A157" t="s">
        <v>43</v>
      </c>
      <c r="B157" s="6">
        <v>2015</v>
      </c>
      <c r="C157" s="6">
        <v>52.5</v>
      </c>
      <c r="D157" s="6">
        <v>397</v>
      </c>
      <c r="F157" s="13">
        <v>0</v>
      </c>
      <c r="G157" s="6">
        <v>22.7</v>
      </c>
      <c r="I157" s="13">
        <v>348.381417</v>
      </c>
      <c r="J157" s="8">
        <v>45461</v>
      </c>
      <c r="K157" s="6">
        <v>7.1</v>
      </c>
    </row>
    <row r="158" spans="1:11">
      <c r="A158" t="s">
        <v>44</v>
      </c>
      <c r="B158" s="6">
        <v>2010</v>
      </c>
      <c r="C158" s="6">
        <v>51.2</v>
      </c>
      <c r="D158" s="6">
        <v>364</v>
      </c>
      <c r="E158" s="6">
        <v>0.5</v>
      </c>
      <c r="F158" s="13">
        <v>43.573289080000002</v>
      </c>
      <c r="G158" s="6">
        <v>17.100000000000001</v>
      </c>
      <c r="H158" s="6">
        <v>2.95</v>
      </c>
      <c r="I158" s="13">
        <v>896.56973410000001</v>
      </c>
      <c r="J158" s="8">
        <v>1188722</v>
      </c>
      <c r="K158" s="6">
        <v>6.7</v>
      </c>
    </row>
    <row r="159" spans="1:11">
      <c r="A159" t="s">
        <v>44</v>
      </c>
      <c r="B159" s="6">
        <v>2011</v>
      </c>
      <c r="C159" s="6">
        <v>51.6</v>
      </c>
      <c r="D159" s="6">
        <v>365</v>
      </c>
      <c r="E159" s="6">
        <v>0.56000000000000005</v>
      </c>
      <c r="F159" s="13">
        <v>67.762690890000002</v>
      </c>
      <c r="G159" s="6">
        <v>17.5</v>
      </c>
      <c r="H159" s="6">
        <v>3.17</v>
      </c>
      <c r="I159" s="13">
        <v>989.23636329999999</v>
      </c>
      <c r="J159" s="8">
        <v>12288651</v>
      </c>
      <c r="K159" s="6">
        <v>6.7</v>
      </c>
    </row>
    <row r="160" spans="1:11">
      <c r="A160" t="s">
        <v>44</v>
      </c>
      <c r="B160" s="6">
        <v>2012</v>
      </c>
      <c r="C160" s="6">
        <v>51.8</v>
      </c>
      <c r="D160" s="6">
        <v>367</v>
      </c>
      <c r="E160" s="6">
        <v>0.62</v>
      </c>
      <c r="F160" s="13">
        <v>57.824270900000002</v>
      </c>
      <c r="G160" s="6">
        <v>17.899999999999999</v>
      </c>
      <c r="H160" s="6">
        <v>3</v>
      </c>
      <c r="I160" s="13">
        <v>973.47257400000001</v>
      </c>
      <c r="J160" s="8">
        <v>1275135</v>
      </c>
      <c r="K160" s="6">
        <v>7.3</v>
      </c>
    </row>
    <row r="161" spans="1:11">
      <c r="A161" t="s">
        <v>44</v>
      </c>
      <c r="B161" s="6">
        <v>2013</v>
      </c>
      <c r="C161" s="6">
        <v>52.2</v>
      </c>
      <c r="D161" s="6">
        <v>366</v>
      </c>
      <c r="E161" s="6">
        <v>0.64</v>
      </c>
      <c r="F161" s="13">
        <v>76.523825349999996</v>
      </c>
      <c r="G161" s="6">
        <v>18.2</v>
      </c>
      <c r="H161" s="6">
        <v>3.42</v>
      </c>
      <c r="I161" s="13">
        <v>986.13176999999996</v>
      </c>
      <c r="J161" s="8">
        <v>13133589</v>
      </c>
      <c r="K161" s="6">
        <v>7.3</v>
      </c>
    </row>
    <row r="162" spans="1:11">
      <c r="A162" t="s">
        <v>44</v>
      </c>
      <c r="B162" s="6">
        <v>2014</v>
      </c>
      <c r="C162" s="6">
        <v>52.6</v>
      </c>
      <c r="D162" s="6">
        <v>362</v>
      </c>
      <c r="E162" s="6">
        <v>0.01</v>
      </c>
      <c r="F162" s="13">
        <v>11.3020668</v>
      </c>
      <c r="G162" s="6">
        <v>18.7</v>
      </c>
      <c r="H162" s="6">
        <v>3.62</v>
      </c>
      <c r="I162" s="13">
        <v>125.998515</v>
      </c>
      <c r="J162" s="8">
        <v>13569438</v>
      </c>
      <c r="K162" s="6">
        <v>7.3</v>
      </c>
    </row>
    <row r="163" spans="1:11">
      <c r="A163" t="s">
        <v>44</v>
      </c>
      <c r="B163" s="6">
        <v>2015</v>
      </c>
      <c r="C163" s="6">
        <v>53.1</v>
      </c>
      <c r="D163" s="6">
        <v>356</v>
      </c>
      <c r="F163" s="13">
        <v>0</v>
      </c>
      <c r="G163" s="6">
        <v>19.100000000000001</v>
      </c>
      <c r="I163" s="13">
        <v>777.24875099999997</v>
      </c>
      <c r="J163" s="8">
        <v>149413</v>
      </c>
      <c r="K163" s="6">
        <v>7.3</v>
      </c>
    </row>
    <row r="164" spans="1:11">
      <c r="A164" t="s">
        <v>45</v>
      </c>
      <c r="B164" s="6">
        <v>2010</v>
      </c>
      <c r="C164" s="6">
        <v>79.099999999999994</v>
      </c>
      <c r="D164" s="6">
        <v>89</v>
      </c>
      <c r="E164" s="6">
        <v>7.93</v>
      </c>
      <c r="F164" s="13">
        <v>177.49251430000001</v>
      </c>
      <c r="G164" s="6">
        <v>6.6</v>
      </c>
      <c r="H164" s="6">
        <v>6.97</v>
      </c>
      <c r="I164" s="13">
        <v>1286.1776400000001</v>
      </c>
      <c r="J164" s="8">
        <v>16993354</v>
      </c>
      <c r="K164" s="6">
        <v>15.2</v>
      </c>
    </row>
    <row r="165" spans="1:11">
      <c r="A165" t="s">
        <v>45</v>
      </c>
      <c r="B165" s="6">
        <v>2011</v>
      </c>
      <c r="C165" s="6">
        <v>79.8</v>
      </c>
      <c r="D165" s="6">
        <v>86</v>
      </c>
      <c r="E165" s="6">
        <v>7.26</v>
      </c>
      <c r="F165" s="13">
        <v>211.614293</v>
      </c>
      <c r="G165" s="6">
        <v>61.2</v>
      </c>
      <c r="H165" s="6">
        <v>7</v>
      </c>
      <c r="I165" s="13">
        <v>1475.6924200000001</v>
      </c>
      <c r="J165" s="8">
        <v>17153357</v>
      </c>
      <c r="K165" s="6">
        <v>15.4</v>
      </c>
    </row>
    <row r="166" spans="1:11">
      <c r="A166" t="s">
        <v>45</v>
      </c>
      <c r="B166" s="6">
        <v>2012</v>
      </c>
      <c r="C166" s="6">
        <v>79.900000000000006</v>
      </c>
      <c r="D166" s="6">
        <v>84</v>
      </c>
      <c r="E166" s="6">
        <v>6.76</v>
      </c>
      <c r="F166" s="13">
        <v>2260.777642</v>
      </c>
      <c r="G166" s="6">
        <v>61.8</v>
      </c>
      <c r="H166" s="6">
        <v>7.24</v>
      </c>
      <c r="I166" s="13">
        <v>15431.9293</v>
      </c>
      <c r="J166" s="8">
        <v>1739746</v>
      </c>
      <c r="K166" s="6">
        <v>15.5</v>
      </c>
    </row>
    <row r="167" spans="1:11">
      <c r="A167" t="s">
        <v>45</v>
      </c>
      <c r="B167" s="6">
        <v>2013</v>
      </c>
      <c r="C167" s="6">
        <v>81</v>
      </c>
      <c r="D167" s="6">
        <v>84</v>
      </c>
      <c r="E167" s="6">
        <v>7.2</v>
      </c>
      <c r="F167" s="13">
        <v>2442.2220539999998</v>
      </c>
      <c r="G167" s="6">
        <v>62.5</v>
      </c>
      <c r="H167" s="6">
        <v>7.53</v>
      </c>
      <c r="I167" s="13">
        <v>15941.397220000001</v>
      </c>
      <c r="J167" s="8">
        <v>17462982</v>
      </c>
      <c r="K167" s="6">
        <v>15.6</v>
      </c>
    </row>
    <row r="168" spans="1:11">
      <c r="A168" t="s">
        <v>45</v>
      </c>
      <c r="B168" s="6">
        <v>2014</v>
      </c>
      <c r="C168" s="6">
        <v>83</v>
      </c>
      <c r="D168" s="6">
        <v>83</v>
      </c>
      <c r="E168" s="6">
        <v>7.16</v>
      </c>
      <c r="F168" s="13">
        <v>2352.9995909999998</v>
      </c>
      <c r="G168" s="6">
        <v>63.1</v>
      </c>
      <c r="H168" s="6">
        <v>7.79</v>
      </c>
      <c r="I168" s="13">
        <v>14817.377780000001</v>
      </c>
      <c r="J168" s="8">
        <v>17613798</v>
      </c>
      <c r="K168" s="6">
        <v>16.2</v>
      </c>
    </row>
    <row r="169" spans="1:11">
      <c r="A169" t="s">
        <v>45</v>
      </c>
      <c r="B169" s="6">
        <v>2015</v>
      </c>
      <c r="C169" s="6">
        <v>85</v>
      </c>
      <c r="D169" s="6">
        <v>82</v>
      </c>
      <c r="F169" s="13">
        <v>0</v>
      </c>
      <c r="G169" s="6">
        <v>63.8</v>
      </c>
      <c r="I169" s="13">
        <v>13653.2264</v>
      </c>
      <c r="J169" s="8">
        <v>17762681</v>
      </c>
      <c r="K169" s="6">
        <v>16.3</v>
      </c>
    </row>
    <row r="170" spans="1:11">
      <c r="A170" t="s">
        <v>46</v>
      </c>
      <c r="B170" s="6">
        <v>2010</v>
      </c>
      <c r="C170" s="6">
        <v>75</v>
      </c>
      <c r="D170" s="6">
        <v>92</v>
      </c>
      <c r="E170" s="6">
        <v>5.75</v>
      </c>
      <c r="F170" s="13">
        <v>5.660754839</v>
      </c>
      <c r="G170" s="6">
        <v>28.1</v>
      </c>
      <c r="H170" s="6">
        <v>4.8899999999999997</v>
      </c>
      <c r="I170" s="13">
        <v>456.51248700000002</v>
      </c>
      <c r="J170" s="8">
        <v>133775</v>
      </c>
      <c r="K170" s="6">
        <v>12.5</v>
      </c>
    </row>
    <row r="171" spans="1:11">
      <c r="A171" t="s">
        <v>46</v>
      </c>
      <c r="B171" s="6">
        <v>2011</v>
      </c>
      <c r="C171" s="6">
        <v>75.2</v>
      </c>
      <c r="D171" s="6">
        <v>91</v>
      </c>
      <c r="E171" s="6">
        <v>5.63</v>
      </c>
      <c r="F171" s="13">
        <v>91.267497789999993</v>
      </c>
      <c r="G171" s="6">
        <v>29</v>
      </c>
      <c r="H171" s="6">
        <v>5.3</v>
      </c>
      <c r="I171" s="13">
        <v>5633.7961599999999</v>
      </c>
      <c r="J171" s="8">
        <v>134413</v>
      </c>
      <c r="K171" s="6">
        <v>12.8</v>
      </c>
    </row>
    <row r="172" spans="1:11">
      <c r="A172" t="s">
        <v>46</v>
      </c>
      <c r="B172" s="6">
        <v>2012</v>
      </c>
      <c r="C172" s="6">
        <v>75.400000000000006</v>
      </c>
      <c r="D172" s="6">
        <v>89</v>
      </c>
      <c r="E172" s="6">
        <v>5.74</v>
      </c>
      <c r="F172" s="13">
        <v>94.434456600000004</v>
      </c>
      <c r="G172" s="6">
        <v>3</v>
      </c>
      <c r="H172" s="6">
        <v>5.26</v>
      </c>
      <c r="I172" s="13">
        <v>6337.8829930000002</v>
      </c>
      <c r="J172" s="8">
        <v>135695</v>
      </c>
      <c r="K172" s="6">
        <v>12.4</v>
      </c>
    </row>
    <row r="173" spans="1:11">
      <c r="A173" t="s">
        <v>46</v>
      </c>
      <c r="B173" s="6">
        <v>2013</v>
      </c>
      <c r="C173" s="6">
        <v>75.599999999999994</v>
      </c>
      <c r="D173" s="6">
        <v>88</v>
      </c>
      <c r="E173" s="6">
        <v>5.79</v>
      </c>
      <c r="F173" s="13">
        <v>9.9555320320000007</v>
      </c>
      <c r="G173" s="6">
        <v>3.9</v>
      </c>
      <c r="H173" s="6">
        <v>5.39</v>
      </c>
      <c r="I173" s="13">
        <v>777.77593999999999</v>
      </c>
      <c r="J173" s="8">
        <v>135738</v>
      </c>
      <c r="K173" s="6">
        <v>12.7</v>
      </c>
    </row>
    <row r="174" spans="1:11">
      <c r="A174" t="s">
        <v>46</v>
      </c>
      <c r="B174" s="6">
        <v>2014</v>
      </c>
      <c r="C174" s="6">
        <v>75.8</v>
      </c>
      <c r="D174" s="6">
        <v>86</v>
      </c>
      <c r="E174" s="6">
        <v>5.78</v>
      </c>
      <c r="F174" s="13">
        <v>109.8743903</v>
      </c>
      <c r="G174" s="6">
        <v>31.9</v>
      </c>
      <c r="H174" s="6">
        <v>5.55</v>
      </c>
      <c r="I174" s="13">
        <v>7683.5237999999999</v>
      </c>
      <c r="J174" s="8">
        <v>136427</v>
      </c>
      <c r="K174" s="6">
        <v>13.1</v>
      </c>
    </row>
    <row r="175" spans="1:11">
      <c r="A175" t="s">
        <v>46</v>
      </c>
      <c r="B175" s="6">
        <v>2015</v>
      </c>
      <c r="C175" s="6">
        <v>76.099999999999994</v>
      </c>
      <c r="D175" s="6">
        <v>85</v>
      </c>
      <c r="F175" s="13">
        <v>0</v>
      </c>
      <c r="G175" s="6">
        <v>32.9</v>
      </c>
      <c r="I175" s="13">
        <v>869.21193800000003</v>
      </c>
      <c r="J175" s="8">
        <v>137122</v>
      </c>
      <c r="K175" s="6">
        <v>13.5</v>
      </c>
    </row>
    <row r="176" spans="1:11">
      <c r="A176" t="s">
        <v>47</v>
      </c>
      <c r="B176" s="6">
        <v>2010</v>
      </c>
      <c r="C176" s="6">
        <v>73.599999999999994</v>
      </c>
      <c r="D176" s="6">
        <v>15</v>
      </c>
      <c r="E176" s="6">
        <v>4.28</v>
      </c>
      <c r="F176" s="13">
        <v>113.24363459999999</v>
      </c>
      <c r="G176" s="6">
        <v>54.2</v>
      </c>
      <c r="H176" s="6">
        <v>6.76</v>
      </c>
      <c r="I176" s="13">
        <v>625.65544</v>
      </c>
      <c r="J176" s="8">
        <v>4591897</v>
      </c>
      <c r="K176" s="6">
        <v>12.8</v>
      </c>
    </row>
    <row r="177" spans="1:11">
      <c r="A177" t="s">
        <v>47</v>
      </c>
      <c r="B177" s="6">
        <v>2011</v>
      </c>
      <c r="C177" s="6">
        <v>74.2</v>
      </c>
      <c r="D177" s="6">
        <v>144</v>
      </c>
      <c r="E177" s="6">
        <v>4.37</v>
      </c>
      <c r="F177" s="13">
        <v>184.3073618</v>
      </c>
      <c r="G177" s="6">
        <v>55</v>
      </c>
      <c r="H177" s="6">
        <v>6.64</v>
      </c>
      <c r="I177" s="13">
        <v>7227.7396799999997</v>
      </c>
      <c r="J177" s="8">
        <v>4646646</v>
      </c>
      <c r="K177" s="6">
        <v>13</v>
      </c>
    </row>
    <row r="178" spans="1:11">
      <c r="A178" t="s">
        <v>47</v>
      </c>
      <c r="B178" s="6">
        <v>2012</v>
      </c>
      <c r="C178" s="6">
        <v>74.3</v>
      </c>
      <c r="D178" s="6">
        <v>143</v>
      </c>
      <c r="E178" s="6">
        <v>4.4400000000000004</v>
      </c>
      <c r="F178" s="13">
        <v>1487.8965619999999</v>
      </c>
      <c r="G178" s="6">
        <v>55.7</v>
      </c>
      <c r="H178" s="6">
        <v>6.93</v>
      </c>
      <c r="I178" s="13">
        <v>7884.9844290000001</v>
      </c>
      <c r="J178" s="8">
        <v>46881475</v>
      </c>
      <c r="K178" s="6">
        <v>13.2</v>
      </c>
    </row>
    <row r="179" spans="1:11">
      <c r="A179" t="s">
        <v>47</v>
      </c>
      <c r="B179" s="6">
        <v>2013</v>
      </c>
      <c r="C179" s="6">
        <v>74.400000000000006</v>
      </c>
      <c r="D179" s="6">
        <v>145</v>
      </c>
      <c r="E179" s="6">
        <v>4.41</v>
      </c>
      <c r="F179" s="13">
        <v>15.16255482</v>
      </c>
      <c r="G179" s="6">
        <v>56.4</v>
      </c>
      <c r="H179" s="6">
        <v>6.84</v>
      </c>
      <c r="I179" s="13">
        <v>83.586299999999994</v>
      </c>
      <c r="J179" s="8">
        <v>47342981</v>
      </c>
      <c r="K179" s="6">
        <v>13.3</v>
      </c>
    </row>
    <row r="180" spans="1:11">
      <c r="A180" t="s">
        <v>47</v>
      </c>
      <c r="B180" s="6">
        <v>2014</v>
      </c>
      <c r="C180" s="6">
        <v>74.599999999999994</v>
      </c>
      <c r="D180" s="6">
        <v>144</v>
      </c>
      <c r="E180" s="6">
        <v>4.38</v>
      </c>
      <c r="F180" s="13">
        <v>1435.4877550000001</v>
      </c>
      <c r="G180" s="6">
        <v>57.2</v>
      </c>
      <c r="H180" s="6">
        <v>7.2</v>
      </c>
      <c r="I180" s="13">
        <v>7913.3834319999996</v>
      </c>
      <c r="J180" s="8">
        <v>47791911</v>
      </c>
      <c r="K180" s="6">
        <v>13.6</v>
      </c>
    </row>
    <row r="181" spans="1:11">
      <c r="A181" t="s">
        <v>47</v>
      </c>
      <c r="B181" s="6">
        <v>2015</v>
      </c>
      <c r="C181" s="6">
        <v>74.8</v>
      </c>
      <c r="D181" s="6">
        <v>143</v>
      </c>
      <c r="F181" s="13">
        <v>0</v>
      </c>
      <c r="G181" s="6">
        <v>57.9</v>
      </c>
      <c r="I181" s="13">
        <v>644.52555600000005</v>
      </c>
      <c r="J181" s="8">
        <v>48228697</v>
      </c>
      <c r="K181" s="6">
        <v>13.6</v>
      </c>
    </row>
    <row r="182" spans="1:11">
      <c r="A182" t="s">
        <v>48</v>
      </c>
      <c r="B182" s="6">
        <v>2010</v>
      </c>
      <c r="C182" s="6">
        <v>61.8</v>
      </c>
      <c r="D182" s="6">
        <v>246</v>
      </c>
      <c r="E182" s="6">
        <v>0.15</v>
      </c>
      <c r="F182" s="13">
        <v>47.304218730000002</v>
      </c>
      <c r="G182" s="6">
        <v>21.6</v>
      </c>
      <c r="H182" s="6">
        <v>5.82</v>
      </c>
      <c r="I182" s="13">
        <v>769.17428829999994</v>
      </c>
      <c r="J182" s="8">
        <v>689692</v>
      </c>
      <c r="K182" s="6">
        <v>10.5</v>
      </c>
    </row>
    <row r="183" spans="1:11">
      <c r="A183" t="s">
        <v>48</v>
      </c>
      <c r="B183" s="6">
        <v>2011</v>
      </c>
      <c r="C183" s="6">
        <v>62.2</v>
      </c>
      <c r="D183" s="6">
        <v>241</v>
      </c>
      <c r="E183" s="6">
        <v>0.12</v>
      </c>
      <c r="F183" s="13">
        <v>59.659649700000003</v>
      </c>
      <c r="G183" s="6">
        <v>22.1</v>
      </c>
      <c r="H183" s="6">
        <v>6.1</v>
      </c>
      <c r="I183" s="13">
        <v>829.75868849999995</v>
      </c>
      <c r="J183" s="8">
        <v>76569</v>
      </c>
      <c r="K183" s="6">
        <v>10.6</v>
      </c>
    </row>
    <row r="184" spans="1:11">
      <c r="A184" t="s">
        <v>48</v>
      </c>
      <c r="B184" s="6">
        <v>2012</v>
      </c>
      <c r="C184" s="6">
        <v>62.5</v>
      </c>
      <c r="D184" s="6">
        <v>237</v>
      </c>
      <c r="E184" s="6">
        <v>0.01</v>
      </c>
      <c r="F184" s="13">
        <v>78.390085709999994</v>
      </c>
      <c r="G184" s="6">
        <v>22.6</v>
      </c>
      <c r="H184" s="6">
        <v>7.11</v>
      </c>
      <c r="I184" s="13">
        <v>788.632653</v>
      </c>
      <c r="J184" s="8">
        <v>723868</v>
      </c>
      <c r="K184" s="6">
        <v>10.8</v>
      </c>
    </row>
    <row r="185" spans="1:11">
      <c r="A185" t="s">
        <v>48</v>
      </c>
      <c r="B185" s="6">
        <v>2013</v>
      </c>
      <c r="C185" s="6">
        <v>62.9</v>
      </c>
      <c r="D185" s="6">
        <v>233</v>
      </c>
      <c r="E185" s="6">
        <v>0.01</v>
      </c>
      <c r="F185" s="13">
        <v>61.57443584</v>
      </c>
      <c r="G185" s="6">
        <v>23.2</v>
      </c>
      <c r="H185" s="6">
        <v>6.51</v>
      </c>
      <c r="I185" s="13">
        <v>834.341949</v>
      </c>
      <c r="J185" s="8">
        <v>7415</v>
      </c>
      <c r="K185" s="6">
        <v>10.9</v>
      </c>
    </row>
    <row r="186" spans="1:11">
      <c r="A186" t="s">
        <v>48</v>
      </c>
      <c r="B186" s="6">
        <v>2014</v>
      </c>
      <c r="C186" s="6">
        <v>63.2</v>
      </c>
      <c r="D186" s="6">
        <v>23</v>
      </c>
      <c r="E186" s="6">
        <v>0.01</v>
      </c>
      <c r="F186" s="13">
        <v>73.865849220000001</v>
      </c>
      <c r="G186" s="6">
        <v>23.7</v>
      </c>
      <c r="H186" s="6">
        <v>6.75</v>
      </c>
      <c r="I186" s="13">
        <v>852.95437900000002</v>
      </c>
      <c r="J186" s="8">
        <v>759385</v>
      </c>
      <c r="K186" s="6">
        <v>11.1</v>
      </c>
    </row>
    <row r="187" spans="1:11">
      <c r="A187" t="s">
        <v>48</v>
      </c>
      <c r="B187" s="6">
        <v>2015</v>
      </c>
      <c r="C187" s="6">
        <v>63.5</v>
      </c>
      <c r="D187" s="6">
        <v>227</v>
      </c>
      <c r="F187" s="13">
        <v>0</v>
      </c>
      <c r="G187" s="6">
        <v>24.2</v>
      </c>
      <c r="I187" s="13">
        <v>727.64638679999996</v>
      </c>
      <c r="J187" s="8">
        <v>777424</v>
      </c>
      <c r="K187" s="6">
        <v>11.1</v>
      </c>
    </row>
    <row r="188" spans="1:11">
      <c r="A188" t="s">
        <v>51</v>
      </c>
      <c r="B188" s="6">
        <v>2010</v>
      </c>
      <c r="C188" s="6">
        <v>78.099999999999994</v>
      </c>
      <c r="D188" s="6">
        <v>16</v>
      </c>
      <c r="E188" s="6">
        <v>3.58</v>
      </c>
      <c r="F188" s="13">
        <v>2377.010299</v>
      </c>
      <c r="G188" s="6">
        <v>55.5</v>
      </c>
      <c r="H188" s="6">
        <v>9.66</v>
      </c>
      <c r="I188" s="13">
        <v>8199.4146209999999</v>
      </c>
      <c r="J188" s="8">
        <v>454528</v>
      </c>
      <c r="K188" s="6">
        <v>13.3</v>
      </c>
    </row>
    <row r="189" spans="1:11">
      <c r="A189" t="s">
        <v>51</v>
      </c>
      <c r="B189" s="6">
        <v>2011</v>
      </c>
      <c r="C189" s="6">
        <v>79</v>
      </c>
      <c r="D189" s="6">
        <v>98</v>
      </c>
      <c r="E189" s="6">
        <v>3.41</v>
      </c>
      <c r="F189" s="13">
        <v>2429.8547450000001</v>
      </c>
      <c r="G189" s="6">
        <v>56.5</v>
      </c>
      <c r="H189" s="6">
        <v>9.73</v>
      </c>
      <c r="I189" s="13">
        <v>9186.5963900000006</v>
      </c>
      <c r="J189" s="8">
        <v>46474</v>
      </c>
      <c r="K189" s="6">
        <v>13.4</v>
      </c>
    </row>
    <row r="190" spans="1:11">
      <c r="A190" t="s">
        <v>51</v>
      </c>
      <c r="B190" s="6">
        <v>2012</v>
      </c>
      <c r="C190" s="6">
        <v>79.2</v>
      </c>
      <c r="D190" s="6">
        <v>97</v>
      </c>
      <c r="E190" s="6">
        <v>3.34</v>
      </c>
      <c r="F190" s="13">
        <v>2568.237059</v>
      </c>
      <c r="G190" s="6">
        <v>57.5</v>
      </c>
      <c r="H190" s="6">
        <v>9.56</v>
      </c>
      <c r="I190" s="13">
        <v>9985.3695900000002</v>
      </c>
      <c r="J190" s="8">
        <v>4654122</v>
      </c>
      <c r="K190" s="6">
        <v>13.6</v>
      </c>
    </row>
    <row r="191" spans="1:11">
      <c r="A191" t="s">
        <v>51</v>
      </c>
      <c r="B191" s="6">
        <v>2013</v>
      </c>
      <c r="C191" s="6">
        <v>79.400000000000006</v>
      </c>
      <c r="D191" s="6">
        <v>96</v>
      </c>
      <c r="E191" s="6">
        <v>3.42</v>
      </c>
      <c r="F191" s="13">
        <v>386.13791229999998</v>
      </c>
      <c r="G191" s="6">
        <v>58.5</v>
      </c>
      <c r="H191" s="6">
        <v>9.4700000000000006</v>
      </c>
      <c r="I191" s="13">
        <v>1569.6663100000001</v>
      </c>
      <c r="J191" s="8">
        <v>47641</v>
      </c>
      <c r="K191" s="6">
        <v>13.7</v>
      </c>
    </row>
    <row r="192" spans="1:11">
      <c r="A192" t="s">
        <v>51</v>
      </c>
      <c r="B192" s="6">
        <v>2014</v>
      </c>
      <c r="C192" s="6">
        <v>79.5</v>
      </c>
      <c r="D192" s="6">
        <v>96</v>
      </c>
      <c r="E192" s="6">
        <v>3.45</v>
      </c>
      <c r="F192" s="13">
        <v>384.51291379999998</v>
      </c>
      <c r="G192" s="6">
        <v>59.5</v>
      </c>
      <c r="H192" s="6">
        <v>9.31</v>
      </c>
      <c r="I192" s="13">
        <v>1647.4417900000001</v>
      </c>
      <c r="J192" s="8">
        <v>4757575</v>
      </c>
      <c r="K192" s="6">
        <v>13.9</v>
      </c>
    </row>
    <row r="193" spans="1:11">
      <c r="A193" t="s">
        <v>51</v>
      </c>
      <c r="B193" s="6">
        <v>2015</v>
      </c>
      <c r="C193" s="6">
        <v>79.599999999999994</v>
      </c>
      <c r="D193" s="6">
        <v>95</v>
      </c>
      <c r="F193" s="13">
        <v>0</v>
      </c>
      <c r="G193" s="6">
        <v>6.5</v>
      </c>
      <c r="I193" s="13">
        <v>1146.3627300000001</v>
      </c>
      <c r="J193" s="8">
        <v>487852</v>
      </c>
      <c r="K193" s="6">
        <v>14.2</v>
      </c>
    </row>
    <row r="194" spans="1:11">
      <c r="A194" t="s">
        <v>52</v>
      </c>
      <c r="B194" s="6">
        <v>2010</v>
      </c>
      <c r="C194" s="6">
        <v>76.599999999999994</v>
      </c>
      <c r="D194" s="6">
        <v>16</v>
      </c>
      <c r="E194" s="6">
        <v>12.1</v>
      </c>
      <c r="F194" s="13">
        <v>206.88681819999999</v>
      </c>
      <c r="G194" s="6">
        <v>6.6</v>
      </c>
      <c r="H194" s="6">
        <v>8.25</v>
      </c>
      <c r="I194" s="13">
        <v>1355.74586</v>
      </c>
      <c r="J194" s="8">
        <v>4417781</v>
      </c>
      <c r="K194" s="6">
        <v>14.2</v>
      </c>
    </row>
    <row r="195" spans="1:11">
      <c r="A195" t="s">
        <v>52</v>
      </c>
      <c r="B195" s="6">
        <v>2011</v>
      </c>
      <c r="C195" s="6">
        <v>77</v>
      </c>
      <c r="D195" s="6">
        <v>14</v>
      </c>
      <c r="E195" s="6">
        <v>12.19</v>
      </c>
      <c r="F195" s="13">
        <v>1913.356642</v>
      </c>
      <c r="G195" s="6">
        <v>61.3</v>
      </c>
      <c r="H195" s="6">
        <v>7.8</v>
      </c>
      <c r="I195" s="13">
        <v>14539.184209999999</v>
      </c>
      <c r="J195" s="8">
        <v>428622</v>
      </c>
      <c r="K195" s="6">
        <v>14.5</v>
      </c>
    </row>
    <row r="196" spans="1:11">
      <c r="A196" t="s">
        <v>52</v>
      </c>
      <c r="B196" s="6">
        <v>2012</v>
      </c>
      <c r="C196" s="6">
        <v>77.099999999999994</v>
      </c>
      <c r="D196" s="6">
        <v>14</v>
      </c>
      <c r="E196" s="6">
        <v>11.49</v>
      </c>
      <c r="F196" s="13">
        <v>1851.713262</v>
      </c>
      <c r="G196" s="6">
        <v>61.9</v>
      </c>
      <c r="H196" s="6">
        <v>7.8</v>
      </c>
      <c r="I196" s="13">
        <v>13235.977569999999</v>
      </c>
      <c r="J196" s="8">
        <v>4267558</v>
      </c>
      <c r="K196" s="6">
        <v>14.6</v>
      </c>
    </row>
    <row r="197" spans="1:11">
      <c r="A197" t="s">
        <v>52</v>
      </c>
      <c r="B197" s="6">
        <v>2013</v>
      </c>
      <c r="C197" s="6">
        <v>77.7</v>
      </c>
      <c r="D197" s="6">
        <v>97</v>
      </c>
      <c r="E197" s="6">
        <v>12.39</v>
      </c>
      <c r="F197" s="13">
        <v>1899.107385</v>
      </c>
      <c r="G197" s="6">
        <v>62.5</v>
      </c>
      <c r="H197" s="6">
        <v>7.83</v>
      </c>
      <c r="I197" s="13">
        <v>13574.749</v>
      </c>
      <c r="J197" s="8">
        <v>4255689</v>
      </c>
      <c r="K197" s="6">
        <v>14.9</v>
      </c>
    </row>
    <row r="198" spans="1:11">
      <c r="A198" t="s">
        <v>52</v>
      </c>
      <c r="B198" s="6">
        <v>2014</v>
      </c>
      <c r="C198" s="6">
        <v>77.8</v>
      </c>
      <c r="D198" s="6">
        <v>97</v>
      </c>
      <c r="E198" s="6">
        <v>12.14</v>
      </c>
      <c r="F198" s="13">
        <v>1884.0988110000001</v>
      </c>
      <c r="G198" s="6">
        <v>63.1</v>
      </c>
      <c r="H198" s="6">
        <v>7.8</v>
      </c>
      <c r="I198" s="13">
        <v>13467.468269999999</v>
      </c>
      <c r="J198" s="8">
        <v>4238389</v>
      </c>
      <c r="K198" s="6">
        <v>15.1</v>
      </c>
    </row>
    <row r="199" spans="1:11">
      <c r="A199" t="s">
        <v>52</v>
      </c>
      <c r="B199" s="6">
        <v>2015</v>
      </c>
      <c r="C199" s="6">
        <v>78</v>
      </c>
      <c r="D199" s="6">
        <v>95</v>
      </c>
      <c r="F199" s="13">
        <v>0</v>
      </c>
      <c r="G199" s="6">
        <v>63.7</v>
      </c>
      <c r="I199" s="13">
        <v>11579.6674</v>
      </c>
      <c r="J199" s="8">
        <v>42364</v>
      </c>
      <c r="K199" s="6">
        <v>15.3</v>
      </c>
    </row>
    <row r="200" spans="1:11">
      <c r="A200" t="s">
        <v>53</v>
      </c>
      <c r="B200" s="6">
        <v>2010</v>
      </c>
      <c r="C200" s="6">
        <v>78</v>
      </c>
      <c r="D200" s="6">
        <v>98</v>
      </c>
      <c r="E200" s="6">
        <v>4.13</v>
      </c>
      <c r="F200" s="13">
        <v>787.28081629999997</v>
      </c>
      <c r="G200" s="6">
        <v>57.7</v>
      </c>
      <c r="H200" s="6">
        <v>1.19</v>
      </c>
      <c r="I200" s="13">
        <v>5676.1414299999997</v>
      </c>
      <c r="K200" s="6">
        <v>17.600000000000001</v>
      </c>
    </row>
    <row r="201" spans="1:11">
      <c r="A201" t="s">
        <v>53</v>
      </c>
      <c r="B201" s="6">
        <v>2011</v>
      </c>
      <c r="C201" s="6">
        <v>78.8</v>
      </c>
      <c r="D201" s="6">
        <v>92</v>
      </c>
      <c r="E201" s="6">
        <v>4.1399999999999997</v>
      </c>
      <c r="F201" s="13">
        <v>102.0645784</v>
      </c>
      <c r="G201" s="6">
        <v>58.4</v>
      </c>
      <c r="H201" s="6">
        <v>1.6</v>
      </c>
      <c r="I201" s="13">
        <v>675.92435999999998</v>
      </c>
      <c r="K201" s="6">
        <v>16.5</v>
      </c>
    </row>
    <row r="202" spans="1:11">
      <c r="A202" t="s">
        <v>53</v>
      </c>
      <c r="B202" s="6">
        <v>2012</v>
      </c>
      <c r="C202" s="6">
        <v>78.7</v>
      </c>
      <c r="D202" s="6">
        <v>96</v>
      </c>
      <c r="E202" s="6">
        <v>4.16</v>
      </c>
      <c r="F202" s="13">
        <v>742.19619920000002</v>
      </c>
      <c r="G202" s="6">
        <v>59.2</v>
      </c>
      <c r="H202" s="6">
        <v>8.59</v>
      </c>
      <c r="I202" s="13">
        <v>6425.9411190000001</v>
      </c>
      <c r="K202" s="6">
        <v>15.7</v>
      </c>
    </row>
    <row r="203" spans="1:11">
      <c r="A203" t="s">
        <v>53</v>
      </c>
      <c r="B203" s="6">
        <v>2013</v>
      </c>
      <c r="C203" s="6">
        <v>78.7</v>
      </c>
      <c r="D203" s="6">
        <v>96</v>
      </c>
      <c r="E203" s="6">
        <v>4.18</v>
      </c>
      <c r="F203" s="13">
        <v>95.675711759999999</v>
      </c>
      <c r="G203" s="6">
        <v>59.9</v>
      </c>
      <c r="H203" s="6">
        <v>9.48</v>
      </c>
      <c r="I203" s="13">
        <v>676.15344000000005</v>
      </c>
      <c r="K203" s="6">
        <v>14.7</v>
      </c>
    </row>
    <row r="204" spans="1:11">
      <c r="A204" t="s">
        <v>53</v>
      </c>
      <c r="B204" s="6">
        <v>2014</v>
      </c>
      <c r="C204" s="6">
        <v>79</v>
      </c>
      <c r="D204" s="6">
        <v>93</v>
      </c>
      <c r="E204" s="6">
        <v>4.37</v>
      </c>
      <c r="F204" s="13">
        <v>13.669101899999999</v>
      </c>
      <c r="G204" s="6">
        <v>6.7</v>
      </c>
      <c r="H204" s="6">
        <v>11.6</v>
      </c>
      <c r="I204" s="13">
        <v>75.519900000000007</v>
      </c>
      <c r="K204" s="6">
        <v>14</v>
      </c>
    </row>
    <row r="205" spans="1:11">
      <c r="A205" t="s">
        <v>53</v>
      </c>
      <c r="B205" s="6">
        <v>2015</v>
      </c>
      <c r="C205" s="6">
        <v>79.099999999999994</v>
      </c>
      <c r="D205" s="6">
        <v>92</v>
      </c>
      <c r="F205" s="13">
        <v>0</v>
      </c>
      <c r="G205" s="6">
        <v>61.4</v>
      </c>
      <c r="I205" s="13">
        <v>762.26121799999999</v>
      </c>
      <c r="K205" s="6">
        <v>13.9</v>
      </c>
    </row>
    <row r="206" spans="1:11">
      <c r="A206" t="s">
        <v>54</v>
      </c>
      <c r="B206" s="6">
        <v>2010</v>
      </c>
      <c r="C206" s="6">
        <v>79.5</v>
      </c>
      <c r="D206" s="6">
        <v>59</v>
      </c>
      <c r="E206" s="6">
        <v>11.32</v>
      </c>
      <c r="F206" s="13">
        <v>283.33002579999999</v>
      </c>
      <c r="G206" s="6">
        <v>57.8</v>
      </c>
      <c r="H206" s="6">
        <v>7.23</v>
      </c>
      <c r="I206" s="13">
        <v>3818.46396</v>
      </c>
      <c r="J206" s="8">
        <v>111267</v>
      </c>
      <c r="K206" s="6">
        <v>14.6</v>
      </c>
    </row>
    <row r="207" spans="1:11">
      <c r="A207" t="s">
        <v>54</v>
      </c>
      <c r="B207" s="6">
        <v>2011</v>
      </c>
      <c r="C207" s="6">
        <v>79.7</v>
      </c>
      <c r="D207" s="6">
        <v>57</v>
      </c>
      <c r="E207" s="6">
        <v>10.69</v>
      </c>
      <c r="F207" s="13">
        <v>2443.3250280000002</v>
      </c>
      <c r="G207" s="6">
        <v>58.3</v>
      </c>
      <c r="H207" s="6">
        <v>7.54</v>
      </c>
      <c r="I207" s="13">
        <v>32233.83942</v>
      </c>
      <c r="J207" s="8">
        <v>1124835</v>
      </c>
      <c r="K207" s="6">
        <v>13.8</v>
      </c>
    </row>
    <row r="208" spans="1:11">
      <c r="A208" t="s">
        <v>54</v>
      </c>
      <c r="B208" s="6">
        <v>2012</v>
      </c>
      <c r="C208" s="6">
        <v>80</v>
      </c>
      <c r="D208" s="6">
        <v>56</v>
      </c>
      <c r="E208" s="6">
        <v>10.55</v>
      </c>
      <c r="F208" s="13">
        <v>2159.7562050000001</v>
      </c>
      <c r="G208" s="6">
        <v>58.7</v>
      </c>
      <c r="H208" s="6">
        <v>7.44</v>
      </c>
      <c r="I208" s="13">
        <v>28951.155559999999</v>
      </c>
      <c r="J208" s="8">
        <v>113562</v>
      </c>
      <c r="K208" s="6">
        <v>13.8</v>
      </c>
    </row>
    <row r="209" spans="1:11">
      <c r="A209" t="s">
        <v>54</v>
      </c>
      <c r="B209" s="6">
        <v>2013</v>
      </c>
      <c r="C209" s="6">
        <v>81</v>
      </c>
      <c r="D209" s="6">
        <v>54</v>
      </c>
      <c r="E209" s="6">
        <v>9.0399999999999991</v>
      </c>
      <c r="F209" s="13">
        <v>212.08592590000001</v>
      </c>
      <c r="G209" s="6">
        <v>59.2</v>
      </c>
      <c r="H209" s="6">
        <v>7.46</v>
      </c>
      <c r="I209" s="13">
        <v>2797.9673600000001</v>
      </c>
      <c r="J209" s="8">
        <v>1143896</v>
      </c>
      <c r="K209" s="6">
        <v>13.8</v>
      </c>
    </row>
    <row r="210" spans="1:11">
      <c r="A210" t="s">
        <v>54</v>
      </c>
      <c r="B210" s="6">
        <v>2014</v>
      </c>
      <c r="C210" s="6">
        <v>83</v>
      </c>
      <c r="D210" s="6">
        <v>53</v>
      </c>
      <c r="E210" s="6">
        <v>0.01</v>
      </c>
      <c r="F210" s="13">
        <v>207.30419359999999</v>
      </c>
      <c r="G210" s="6">
        <v>59.8</v>
      </c>
      <c r="H210" s="6">
        <v>7.37</v>
      </c>
      <c r="I210" s="13">
        <v>2734.88382</v>
      </c>
      <c r="J210" s="8">
        <v>115239</v>
      </c>
      <c r="K210" s="6">
        <v>14</v>
      </c>
    </row>
    <row r="211" spans="1:11">
      <c r="A211" t="s">
        <v>54</v>
      </c>
      <c r="B211" s="6">
        <v>2015</v>
      </c>
      <c r="C211" s="6">
        <v>85</v>
      </c>
      <c r="D211" s="6">
        <v>52</v>
      </c>
      <c r="F211" s="13">
        <v>0</v>
      </c>
      <c r="G211" s="6">
        <v>6.3</v>
      </c>
      <c r="I211" s="13">
        <v>2375.1127000000001</v>
      </c>
      <c r="J211" s="8">
        <v>116985</v>
      </c>
      <c r="K211" s="6">
        <v>14.3</v>
      </c>
    </row>
    <row r="212" spans="1:11">
      <c r="A212" t="s">
        <v>58</v>
      </c>
      <c r="B212" s="6">
        <v>2010</v>
      </c>
      <c r="C212" s="6">
        <v>79.2</v>
      </c>
      <c r="D212" s="6">
        <v>84</v>
      </c>
      <c r="E212" s="6">
        <v>10.28</v>
      </c>
      <c r="F212" s="13">
        <v>954.48659329999998</v>
      </c>
      <c r="G212" s="6">
        <v>57</v>
      </c>
      <c r="H212" s="6">
        <v>11.8</v>
      </c>
      <c r="I212" s="13">
        <v>5841.41122</v>
      </c>
      <c r="J212" s="8">
        <v>5547683</v>
      </c>
      <c r="K212" s="6">
        <v>16.8</v>
      </c>
    </row>
    <row r="213" spans="1:11">
      <c r="A213" t="s">
        <v>58</v>
      </c>
      <c r="B213" s="6">
        <v>2011</v>
      </c>
      <c r="C213" s="6">
        <v>79.7</v>
      </c>
      <c r="D213" s="6">
        <v>79</v>
      </c>
      <c r="E213" s="6">
        <v>10.47</v>
      </c>
      <c r="F213" s="13">
        <v>10251.10872</v>
      </c>
      <c r="G213" s="6">
        <v>57.4</v>
      </c>
      <c r="H213" s="6">
        <v>1.87</v>
      </c>
      <c r="I213" s="13">
        <v>61753.667000000001</v>
      </c>
      <c r="J213" s="8">
        <v>557572</v>
      </c>
      <c r="K213" s="6">
        <v>16.899999999999999</v>
      </c>
    </row>
    <row r="214" spans="1:11">
      <c r="A214" t="s">
        <v>58</v>
      </c>
      <c r="B214" s="6">
        <v>2012</v>
      </c>
      <c r="C214" s="6">
        <v>80</v>
      </c>
      <c r="D214" s="6">
        <v>76</v>
      </c>
      <c r="E214" s="6">
        <v>9.26</v>
      </c>
      <c r="F214" s="13">
        <v>928.4170785</v>
      </c>
      <c r="G214" s="6">
        <v>57.7</v>
      </c>
      <c r="H214" s="6">
        <v>1.98</v>
      </c>
      <c r="I214" s="13">
        <v>5857.5209999999997</v>
      </c>
      <c r="J214" s="8">
        <v>5591572</v>
      </c>
      <c r="K214" s="6">
        <v>18.399999999999999</v>
      </c>
    </row>
    <row r="215" spans="1:11">
      <c r="A215" t="s">
        <v>58</v>
      </c>
      <c r="B215" s="6">
        <v>2013</v>
      </c>
      <c r="C215" s="6">
        <v>81</v>
      </c>
      <c r="D215" s="6">
        <v>75</v>
      </c>
      <c r="E215" s="6">
        <v>9.5</v>
      </c>
      <c r="F215" s="13">
        <v>10261.763000000001</v>
      </c>
      <c r="G215" s="6">
        <v>58.1</v>
      </c>
      <c r="H215" s="6">
        <v>11.25</v>
      </c>
      <c r="I215" s="13">
        <v>61191.192629999998</v>
      </c>
      <c r="J215" s="8">
        <v>5614932</v>
      </c>
      <c r="K215" s="6">
        <v>18.7</v>
      </c>
    </row>
    <row r="216" spans="1:11">
      <c r="A216" t="s">
        <v>58</v>
      </c>
      <c r="B216" s="6">
        <v>2014</v>
      </c>
      <c r="C216" s="6">
        <v>84</v>
      </c>
      <c r="D216" s="6">
        <v>73</v>
      </c>
      <c r="E216" s="6">
        <v>9.64</v>
      </c>
      <c r="F216" s="13">
        <v>10468.762919999999</v>
      </c>
      <c r="G216" s="6">
        <v>58.4</v>
      </c>
      <c r="H216" s="6">
        <v>1.8</v>
      </c>
      <c r="I216" s="13">
        <v>62425.539199999999</v>
      </c>
      <c r="J216" s="8">
        <v>5643475</v>
      </c>
      <c r="K216" s="6">
        <v>19.2</v>
      </c>
    </row>
    <row r="217" spans="1:11">
      <c r="A217" t="s">
        <v>58</v>
      </c>
      <c r="B217" s="6">
        <v>2015</v>
      </c>
      <c r="C217" s="6">
        <v>86</v>
      </c>
      <c r="D217" s="6">
        <v>71</v>
      </c>
      <c r="F217" s="13">
        <v>0</v>
      </c>
      <c r="G217" s="6">
        <v>58.8</v>
      </c>
      <c r="I217" s="13">
        <v>5314.6441599999998</v>
      </c>
      <c r="J217" s="8">
        <v>5683483</v>
      </c>
      <c r="K217" s="6">
        <v>19.2</v>
      </c>
    </row>
    <row r="218" spans="1:11">
      <c r="A218" t="s">
        <v>59</v>
      </c>
      <c r="B218" s="6">
        <v>2010</v>
      </c>
      <c r="C218" s="6">
        <v>61.3</v>
      </c>
      <c r="D218" s="6">
        <v>273</v>
      </c>
      <c r="E218" s="6">
        <v>0.44</v>
      </c>
      <c r="F218" s="13">
        <v>187.4960097</v>
      </c>
      <c r="G218" s="6">
        <v>32.200000000000003</v>
      </c>
      <c r="H218" s="6">
        <v>8.84</v>
      </c>
      <c r="I218" s="13">
        <v>1325.9972399999999</v>
      </c>
      <c r="J218" s="8">
        <v>851146</v>
      </c>
      <c r="K218" s="6">
        <v>5.5</v>
      </c>
    </row>
    <row r="219" spans="1:11">
      <c r="A219" t="s">
        <v>59</v>
      </c>
      <c r="B219" s="6">
        <v>2011</v>
      </c>
      <c r="C219" s="6">
        <v>61.8</v>
      </c>
      <c r="D219" s="6">
        <v>268</v>
      </c>
      <c r="E219" s="6">
        <v>0.39</v>
      </c>
      <c r="F219" s="13">
        <v>20.359747380000002</v>
      </c>
      <c r="G219" s="6">
        <v>32.700000000000003</v>
      </c>
      <c r="H219" s="6">
        <v>8.7100000000000009</v>
      </c>
      <c r="I219" s="13">
        <v>143.986898</v>
      </c>
      <c r="J219" s="8">
        <v>865937</v>
      </c>
      <c r="K219" s="6">
        <v>5.9</v>
      </c>
    </row>
    <row r="220" spans="1:11">
      <c r="A220" t="s">
        <v>59</v>
      </c>
      <c r="B220" s="6">
        <v>2012</v>
      </c>
      <c r="C220" s="6">
        <v>62.2</v>
      </c>
      <c r="D220" s="6">
        <v>263</v>
      </c>
      <c r="E220" s="6">
        <v>0.52</v>
      </c>
      <c r="F220" s="13">
        <v>217.2125786</v>
      </c>
      <c r="G220" s="6">
        <v>33.200000000000003</v>
      </c>
      <c r="H220" s="6">
        <v>8.9499999999999993</v>
      </c>
      <c r="I220" s="13">
        <v>1536.1568500000001</v>
      </c>
      <c r="J220" s="8">
        <v>881185</v>
      </c>
      <c r="K220" s="6">
        <v>6.3</v>
      </c>
    </row>
    <row r="221" spans="1:11">
      <c r="A221" t="s">
        <v>59</v>
      </c>
      <c r="B221" s="6">
        <v>2013</v>
      </c>
      <c r="C221" s="6">
        <v>62.7</v>
      </c>
      <c r="D221" s="6">
        <v>256</v>
      </c>
      <c r="E221" s="6">
        <v>0.53</v>
      </c>
      <c r="F221" s="13">
        <v>229.44100950000001</v>
      </c>
      <c r="G221" s="6">
        <v>33.799999999999997</v>
      </c>
      <c r="H221" s="6">
        <v>9.14</v>
      </c>
      <c r="I221" s="13">
        <v>1622.637974</v>
      </c>
      <c r="J221" s="8">
        <v>896688</v>
      </c>
      <c r="K221" s="6">
        <v>6.3</v>
      </c>
    </row>
    <row r="222" spans="1:11">
      <c r="A222" t="s">
        <v>59</v>
      </c>
      <c r="B222" s="6">
        <v>2014</v>
      </c>
      <c r="C222" s="6">
        <v>63</v>
      </c>
      <c r="D222" s="6">
        <v>252</v>
      </c>
      <c r="E222" s="6">
        <v>0.38</v>
      </c>
      <c r="F222" s="13">
        <v>24.732996549999999</v>
      </c>
      <c r="G222" s="6">
        <v>34.4</v>
      </c>
      <c r="H222" s="6">
        <v>1.57</v>
      </c>
      <c r="I222" s="13">
        <v>174.91511</v>
      </c>
      <c r="J222" s="8">
        <v>912164</v>
      </c>
      <c r="K222" s="6">
        <v>6.3</v>
      </c>
    </row>
    <row r="223" spans="1:11">
      <c r="A223" t="s">
        <v>59</v>
      </c>
      <c r="B223" s="6">
        <v>2015</v>
      </c>
      <c r="C223" s="6">
        <v>63.5</v>
      </c>
      <c r="D223" s="6">
        <v>241</v>
      </c>
      <c r="F223" s="13">
        <v>0</v>
      </c>
      <c r="G223" s="6">
        <v>35</v>
      </c>
      <c r="I223" s="13">
        <v>1862.1672739999999</v>
      </c>
      <c r="J223" s="8">
        <v>927414</v>
      </c>
      <c r="K223" s="6">
        <v>6.3</v>
      </c>
    </row>
    <row r="224" spans="1:11">
      <c r="A224" t="s">
        <v>61</v>
      </c>
      <c r="B224" s="6">
        <v>2010</v>
      </c>
      <c r="C224" s="6">
        <v>72.7</v>
      </c>
      <c r="D224" s="6">
        <v>166</v>
      </c>
      <c r="E224" s="6">
        <v>6.02</v>
      </c>
      <c r="F224" s="13">
        <v>664.55852419999997</v>
      </c>
      <c r="G224" s="6">
        <v>53.6</v>
      </c>
      <c r="H224" s="6">
        <v>4.5999999999999996</v>
      </c>
      <c r="I224" s="13">
        <v>5451.6696000000002</v>
      </c>
      <c r="J224" s="8">
        <v>9897985</v>
      </c>
      <c r="K224" s="6">
        <v>12.9</v>
      </c>
    </row>
    <row r="225" spans="1:11">
      <c r="A225" t="s">
        <v>61</v>
      </c>
      <c r="B225" s="6">
        <v>2011</v>
      </c>
      <c r="C225" s="6">
        <v>73.099999999999994</v>
      </c>
      <c r="D225" s="6">
        <v>16</v>
      </c>
      <c r="E225" s="6">
        <v>5.91</v>
      </c>
      <c r="F225" s="13">
        <v>843.78769950000003</v>
      </c>
      <c r="G225" s="6">
        <v>54.7</v>
      </c>
      <c r="H225" s="6">
        <v>4.22</v>
      </c>
      <c r="I225" s="13">
        <v>5759.643</v>
      </c>
      <c r="J225" s="8">
        <v>12795</v>
      </c>
      <c r="K225" s="6">
        <v>13</v>
      </c>
    </row>
    <row r="226" spans="1:11">
      <c r="A226" t="s">
        <v>61</v>
      </c>
      <c r="B226" s="6">
        <v>2012</v>
      </c>
      <c r="C226" s="6">
        <v>72.099999999999994</v>
      </c>
      <c r="D226" s="6">
        <v>174</v>
      </c>
      <c r="E226" s="6">
        <v>5.93</v>
      </c>
      <c r="F226" s="13">
        <v>857.13070370000003</v>
      </c>
      <c r="G226" s="6">
        <v>55.8</v>
      </c>
      <c r="H226" s="6">
        <v>4.26</v>
      </c>
      <c r="I226" s="13">
        <v>5968.8767669999997</v>
      </c>
      <c r="J226" s="8">
        <v>115495</v>
      </c>
      <c r="K226" s="6">
        <v>13.1</v>
      </c>
    </row>
    <row r="227" spans="1:11">
      <c r="A227" t="s">
        <v>61</v>
      </c>
      <c r="B227" s="6">
        <v>2013</v>
      </c>
      <c r="C227" s="6">
        <v>73.400000000000006</v>
      </c>
      <c r="D227" s="6">
        <v>157</v>
      </c>
      <c r="E227" s="6">
        <v>5.93</v>
      </c>
      <c r="F227" s="13">
        <v>97.522115380000002</v>
      </c>
      <c r="G227" s="6">
        <v>56.8</v>
      </c>
      <c r="H227" s="6">
        <v>4.12</v>
      </c>
      <c r="I227" s="13">
        <v>627.55543999999998</v>
      </c>
      <c r="J227" s="8">
        <v>1281296</v>
      </c>
      <c r="K227" s="6">
        <v>13.2</v>
      </c>
    </row>
    <row r="228" spans="1:11">
      <c r="A228" t="s">
        <v>61</v>
      </c>
      <c r="B228" s="6">
        <v>2014</v>
      </c>
      <c r="C228" s="6">
        <v>73.599999999999994</v>
      </c>
      <c r="D228" s="6">
        <v>154</v>
      </c>
      <c r="E228" s="6">
        <v>5.92</v>
      </c>
      <c r="F228" s="13">
        <v>1088.244952</v>
      </c>
      <c r="G228" s="6">
        <v>57.9</v>
      </c>
      <c r="H228" s="6">
        <v>4.38</v>
      </c>
      <c r="I228" s="13">
        <v>6268.6921220000004</v>
      </c>
      <c r="J228" s="8">
        <v>145844</v>
      </c>
      <c r="K228" s="6">
        <v>13.2</v>
      </c>
    </row>
    <row r="229" spans="1:11">
      <c r="A229" t="s">
        <v>61</v>
      </c>
      <c r="B229" s="6">
        <v>2015</v>
      </c>
      <c r="C229" s="6">
        <v>73.900000000000006</v>
      </c>
      <c r="D229" s="6">
        <v>152</v>
      </c>
      <c r="F229" s="13">
        <v>0</v>
      </c>
      <c r="G229" s="6">
        <v>58.9</v>
      </c>
      <c r="I229" s="13">
        <v>6468.4716479999997</v>
      </c>
      <c r="J229" s="8">
        <v>1528394</v>
      </c>
      <c r="K229" s="6">
        <v>13.2</v>
      </c>
    </row>
    <row r="230" spans="1:11">
      <c r="A230" t="s">
        <v>62</v>
      </c>
      <c r="B230" s="6">
        <v>2010</v>
      </c>
      <c r="C230" s="6">
        <v>75</v>
      </c>
      <c r="D230" s="6">
        <v>134</v>
      </c>
      <c r="E230" s="6">
        <v>3.95</v>
      </c>
      <c r="F230" s="13">
        <v>367.92856519999998</v>
      </c>
      <c r="G230" s="6">
        <v>5.7</v>
      </c>
      <c r="H230" s="6">
        <v>5.9</v>
      </c>
      <c r="I230" s="13">
        <v>4657.3236100000004</v>
      </c>
      <c r="J230" s="8">
        <v>1493469</v>
      </c>
      <c r="K230" s="6">
        <v>13.1</v>
      </c>
    </row>
    <row r="231" spans="1:11">
      <c r="A231" t="s">
        <v>62</v>
      </c>
      <c r="B231" s="6">
        <v>2011</v>
      </c>
      <c r="C231" s="6">
        <v>75.3</v>
      </c>
      <c r="D231" s="6">
        <v>131</v>
      </c>
      <c r="E231" s="6">
        <v>3.99</v>
      </c>
      <c r="F231" s="13">
        <v>344.74121639999998</v>
      </c>
      <c r="G231" s="6">
        <v>51.4</v>
      </c>
      <c r="H231" s="6">
        <v>5.92</v>
      </c>
      <c r="I231" s="13">
        <v>5223.3517629999997</v>
      </c>
      <c r="J231" s="8">
        <v>15177355</v>
      </c>
      <c r="K231" s="6">
        <v>13.2</v>
      </c>
    </row>
    <row r="232" spans="1:11">
      <c r="A232" t="s">
        <v>62</v>
      </c>
      <c r="B232" s="6">
        <v>2012</v>
      </c>
      <c r="C232" s="6">
        <v>75.5</v>
      </c>
      <c r="D232" s="6">
        <v>127</v>
      </c>
      <c r="E232" s="6">
        <v>3.92</v>
      </c>
      <c r="F232" s="13">
        <v>41.880877120000001</v>
      </c>
      <c r="G232" s="6">
        <v>52.1</v>
      </c>
      <c r="H232" s="6">
        <v>6.48</v>
      </c>
      <c r="I232" s="13">
        <v>572.14313000000004</v>
      </c>
      <c r="J232" s="8">
        <v>15419666</v>
      </c>
      <c r="K232" s="6">
        <v>13.3</v>
      </c>
    </row>
    <row r="233" spans="1:11">
      <c r="A233" t="s">
        <v>62</v>
      </c>
      <c r="B233" s="6">
        <v>2013</v>
      </c>
      <c r="C233" s="6">
        <v>76</v>
      </c>
      <c r="D233" s="6">
        <v>121</v>
      </c>
      <c r="E233" s="6">
        <v>3.77</v>
      </c>
      <c r="F233" s="13">
        <v>59.128502040000001</v>
      </c>
      <c r="G233" s="6">
        <v>52.8</v>
      </c>
      <c r="H233" s="6">
        <v>7.29</v>
      </c>
      <c r="I233" s="13">
        <v>674.98289999999997</v>
      </c>
      <c r="J233" s="8">
        <v>15661547</v>
      </c>
      <c r="K233" s="6">
        <v>13.4</v>
      </c>
    </row>
    <row r="234" spans="1:11">
      <c r="A234" t="s">
        <v>62</v>
      </c>
      <c r="B234" s="6">
        <v>2014</v>
      </c>
      <c r="C234" s="6">
        <v>76</v>
      </c>
      <c r="D234" s="6">
        <v>121</v>
      </c>
      <c r="E234" s="6">
        <v>3.82</v>
      </c>
      <c r="F234" s="13">
        <v>79.116263410000002</v>
      </c>
      <c r="G234" s="6">
        <v>53.5</v>
      </c>
      <c r="H234" s="6">
        <v>9.16</v>
      </c>
      <c r="I234" s="13">
        <v>6432.2165370000002</v>
      </c>
      <c r="J234" s="8">
        <v>1593112</v>
      </c>
      <c r="K234" s="6">
        <v>14</v>
      </c>
    </row>
    <row r="235" spans="1:11">
      <c r="A235" t="s">
        <v>62</v>
      </c>
      <c r="B235" s="6">
        <v>2015</v>
      </c>
      <c r="C235" s="6">
        <v>76.2</v>
      </c>
      <c r="D235" s="6">
        <v>118</v>
      </c>
      <c r="F235" s="13">
        <v>0</v>
      </c>
      <c r="G235" s="6">
        <v>54.2</v>
      </c>
      <c r="I235" s="13">
        <v>625.62224000000003</v>
      </c>
      <c r="J235" s="8">
        <v>16144368</v>
      </c>
      <c r="K235" s="6">
        <v>14</v>
      </c>
    </row>
    <row r="236" spans="1:11">
      <c r="A236" t="s">
        <v>64</v>
      </c>
      <c r="B236" s="6">
        <v>2010</v>
      </c>
      <c r="C236" s="6">
        <v>72</v>
      </c>
      <c r="D236" s="6">
        <v>191</v>
      </c>
      <c r="E236" s="6">
        <v>2.36</v>
      </c>
      <c r="F236" s="13">
        <v>469.39041930000002</v>
      </c>
      <c r="G236" s="6">
        <v>52.8</v>
      </c>
      <c r="H236" s="6">
        <v>6.91</v>
      </c>
      <c r="I236" s="13">
        <v>3474.392445</v>
      </c>
      <c r="J236" s="8">
        <v>6164626</v>
      </c>
      <c r="K236" s="6">
        <v>12.9</v>
      </c>
    </row>
    <row r="237" spans="1:11">
      <c r="A237" t="s">
        <v>64</v>
      </c>
      <c r="B237" s="6">
        <v>2011</v>
      </c>
      <c r="C237" s="6">
        <v>72</v>
      </c>
      <c r="D237" s="6">
        <v>197</v>
      </c>
      <c r="E237" s="6">
        <v>2.37</v>
      </c>
      <c r="F237" s="13">
        <v>549.2783081</v>
      </c>
      <c r="G237" s="6">
        <v>53.4</v>
      </c>
      <c r="H237" s="6">
        <v>6.81</v>
      </c>
      <c r="I237" s="13">
        <v>3736.5871299999999</v>
      </c>
      <c r="J237" s="8">
        <v>619256</v>
      </c>
      <c r="K237" s="6">
        <v>13</v>
      </c>
    </row>
    <row r="238" spans="1:11">
      <c r="A238" t="s">
        <v>64</v>
      </c>
      <c r="B238" s="6">
        <v>2012</v>
      </c>
      <c r="C238" s="6">
        <v>73</v>
      </c>
      <c r="D238" s="6">
        <v>181</v>
      </c>
      <c r="E238" s="6">
        <v>2.48</v>
      </c>
      <c r="F238" s="13">
        <v>591.77575690000003</v>
      </c>
      <c r="G238" s="6">
        <v>54.1</v>
      </c>
      <c r="H238" s="6">
        <v>6.7</v>
      </c>
      <c r="I238" s="13">
        <v>3827.786267</v>
      </c>
      <c r="J238" s="8">
        <v>6221246</v>
      </c>
      <c r="K238" s="6">
        <v>13.2</v>
      </c>
    </row>
    <row r="239" spans="1:11">
      <c r="A239" t="s">
        <v>64</v>
      </c>
      <c r="B239" s="6">
        <v>2013</v>
      </c>
      <c r="C239" s="6">
        <v>73</v>
      </c>
      <c r="D239" s="6">
        <v>184</v>
      </c>
      <c r="E239" s="6">
        <v>2.42</v>
      </c>
      <c r="F239" s="13">
        <v>653.69250160000001</v>
      </c>
      <c r="G239" s="6">
        <v>54.7</v>
      </c>
      <c r="H239" s="6">
        <v>6.95</v>
      </c>
      <c r="I239" s="13">
        <v>3895.664491</v>
      </c>
      <c r="J239" s="8">
        <v>625777</v>
      </c>
      <c r="K239" s="6">
        <v>13.2</v>
      </c>
    </row>
    <row r="240" spans="1:11">
      <c r="A240" t="s">
        <v>64</v>
      </c>
      <c r="B240" s="6">
        <v>2014</v>
      </c>
      <c r="C240" s="6">
        <v>73.3</v>
      </c>
      <c r="D240" s="6">
        <v>181</v>
      </c>
      <c r="E240" s="6">
        <v>2.52</v>
      </c>
      <c r="F240" s="13">
        <v>665.72602529999995</v>
      </c>
      <c r="G240" s="6">
        <v>55.4</v>
      </c>
      <c r="H240" s="6">
        <v>6.77</v>
      </c>
      <c r="I240" s="13">
        <v>3988.7718709999999</v>
      </c>
      <c r="J240" s="8">
        <v>6281189</v>
      </c>
      <c r="K240" s="6">
        <v>13.2</v>
      </c>
    </row>
    <row r="241" spans="1:11">
      <c r="A241" t="s">
        <v>64</v>
      </c>
      <c r="B241" s="6">
        <v>2015</v>
      </c>
      <c r="C241" s="6">
        <v>73.5</v>
      </c>
      <c r="D241" s="6">
        <v>178</v>
      </c>
      <c r="F241" s="13">
        <v>0</v>
      </c>
      <c r="G241" s="6">
        <v>56.1</v>
      </c>
      <c r="I241" s="13">
        <v>4127.1177500000003</v>
      </c>
      <c r="J241" s="8">
        <v>6312478</v>
      </c>
      <c r="K241" s="6">
        <v>13.2</v>
      </c>
    </row>
    <row r="242" spans="1:11">
      <c r="A242" t="s">
        <v>65</v>
      </c>
      <c r="B242" s="6">
        <v>2010</v>
      </c>
      <c r="C242" s="6">
        <v>56.1</v>
      </c>
      <c r="D242" s="6">
        <v>339</v>
      </c>
      <c r="E242" s="6">
        <v>9.93</v>
      </c>
      <c r="F242" s="13">
        <v>1192.6966190000001</v>
      </c>
      <c r="G242" s="6">
        <v>22.1</v>
      </c>
      <c r="H242" s="6">
        <v>3.84</v>
      </c>
      <c r="I242" s="13">
        <v>17136.445680000001</v>
      </c>
      <c r="J242" s="8">
        <v>95114</v>
      </c>
      <c r="K242" s="6">
        <v>9.1999999999999993</v>
      </c>
    </row>
    <row r="243" spans="1:11">
      <c r="A243" t="s">
        <v>65</v>
      </c>
      <c r="B243" s="6">
        <v>2011</v>
      </c>
      <c r="C243" s="6">
        <v>56.2</v>
      </c>
      <c r="D243" s="6">
        <v>344</v>
      </c>
      <c r="E243" s="6">
        <v>10.99</v>
      </c>
      <c r="F243" s="13">
        <v>1493.051277</v>
      </c>
      <c r="G243" s="6">
        <v>22.6</v>
      </c>
      <c r="H243" s="6">
        <v>3.29</v>
      </c>
      <c r="I243" s="13">
        <v>21451.886170000002</v>
      </c>
      <c r="J243" s="8">
        <v>99429</v>
      </c>
      <c r="K243" s="6">
        <v>9.1999999999999993</v>
      </c>
    </row>
    <row r="244" spans="1:11">
      <c r="A244" t="s">
        <v>65</v>
      </c>
      <c r="B244" s="6">
        <v>2012</v>
      </c>
      <c r="C244" s="6">
        <v>56.7</v>
      </c>
      <c r="D244" s="6">
        <v>337</v>
      </c>
      <c r="E244" s="6">
        <v>11.89</v>
      </c>
      <c r="F244" s="13">
        <v>1500.4126349999999</v>
      </c>
      <c r="G244" s="6">
        <v>23</v>
      </c>
      <c r="H244" s="6">
        <v>4</v>
      </c>
      <c r="I244" s="13">
        <v>21557.6528</v>
      </c>
      <c r="J244" s="8">
        <v>138593</v>
      </c>
      <c r="K244" s="6">
        <v>9.1999999999999993</v>
      </c>
    </row>
    <row r="245" spans="1:11">
      <c r="A245" t="s">
        <v>65</v>
      </c>
      <c r="B245" s="6">
        <v>2013</v>
      </c>
      <c r="C245" s="6">
        <v>57.4</v>
      </c>
      <c r="D245" s="6">
        <v>327</v>
      </c>
      <c r="E245" s="6">
        <v>10.72</v>
      </c>
      <c r="F245" s="13">
        <v>156.39076850000001</v>
      </c>
      <c r="G245" s="6">
        <v>23.5</v>
      </c>
      <c r="H245" s="6">
        <v>3.73</v>
      </c>
      <c r="I245" s="13">
        <v>2246.9938000000002</v>
      </c>
      <c r="J245" s="8">
        <v>183746</v>
      </c>
      <c r="K245" s="6">
        <v>9.1999999999999993</v>
      </c>
    </row>
    <row r="246" spans="1:11">
      <c r="A246" t="s">
        <v>65</v>
      </c>
      <c r="B246" s="6">
        <v>2014</v>
      </c>
      <c r="C246" s="6">
        <v>57.9</v>
      </c>
      <c r="D246" s="6">
        <v>32</v>
      </c>
      <c r="E246" s="6">
        <v>0.01</v>
      </c>
      <c r="F246" s="13">
        <v>13.40477417</v>
      </c>
      <c r="G246" s="6">
        <v>24</v>
      </c>
      <c r="H246" s="6">
        <v>3.8</v>
      </c>
      <c r="I246" s="13">
        <v>192.59733</v>
      </c>
      <c r="J246" s="8">
        <v>1129424</v>
      </c>
      <c r="K246" s="6">
        <v>9.1999999999999993</v>
      </c>
    </row>
    <row r="247" spans="1:11">
      <c r="A247" t="s">
        <v>65</v>
      </c>
      <c r="B247" s="6">
        <v>2015</v>
      </c>
      <c r="C247" s="6">
        <v>58.2</v>
      </c>
      <c r="D247" s="6">
        <v>32</v>
      </c>
      <c r="F247" s="13">
        <v>0</v>
      </c>
      <c r="G247" s="6">
        <v>24.5</v>
      </c>
      <c r="I247" s="13">
        <v>1347.3125700000001</v>
      </c>
      <c r="J247" s="8">
        <v>1175389</v>
      </c>
      <c r="K247" s="6">
        <v>9.1999999999999993</v>
      </c>
    </row>
    <row r="248" spans="1:11">
      <c r="A248" t="s">
        <v>66</v>
      </c>
      <c r="B248" s="6">
        <v>2010</v>
      </c>
      <c r="C248" s="6">
        <v>62.1</v>
      </c>
      <c r="D248" s="6">
        <v>298</v>
      </c>
      <c r="E248" s="6">
        <v>0.61</v>
      </c>
      <c r="F248" s="13">
        <v>17.357397840000001</v>
      </c>
      <c r="G248" s="6">
        <v>16</v>
      </c>
      <c r="H248" s="6">
        <v>3.24</v>
      </c>
      <c r="I248" s="13">
        <v>482.14994000000002</v>
      </c>
      <c r="J248" s="8">
        <v>43984</v>
      </c>
      <c r="K248" s="6">
        <v>5.0999999999999996</v>
      </c>
    </row>
    <row r="249" spans="1:11">
      <c r="A249" t="s">
        <v>66</v>
      </c>
      <c r="B249" s="6">
        <v>2011</v>
      </c>
      <c r="C249" s="6">
        <v>62.9</v>
      </c>
      <c r="D249" s="6">
        <v>286</v>
      </c>
      <c r="E249" s="6">
        <v>0.62</v>
      </c>
      <c r="F249" s="13">
        <v>20.979919150000001</v>
      </c>
      <c r="G249" s="6">
        <v>16.5</v>
      </c>
      <c r="H249" s="6">
        <v>3.6</v>
      </c>
      <c r="I249" s="13">
        <v>582.775532</v>
      </c>
      <c r="J249" s="8">
        <v>447469</v>
      </c>
      <c r="K249" s="6">
        <v>5</v>
      </c>
    </row>
    <row r="250" spans="1:11">
      <c r="A250" t="s">
        <v>67</v>
      </c>
      <c r="B250" s="6">
        <v>2010</v>
      </c>
      <c r="C250" s="6">
        <v>75.599999999999994</v>
      </c>
      <c r="D250" s="6">
        <v>137</v>
      </c>
      <c r="E250" s="6">
        <v>14.97</v>
      </c>
      <c r="F250" s="13">
        <v>1802.017593</v>
      </c>
      <c r="G250" s="6">
        <v>57.6</v>
      </c>
      <c r="H250" s="6">
        <v>6.25</v>
      </c>
      <c r="I250" s="13">
        <v>14638.6482</v>
      </c>
      <c r="J250" s="8">
        <v>1331475</v>
      </c>
      <c r="K250" s="6">
        <v>16.2</v>
      </c>
    </row>
    <row r="251" spans="1:11">
      <c r="A251" t="s">
        <v>67</v>
      </c>
      <c r="B251" s="6">
        <v>2011</v>
      </c>
      <c r="C251" s="6">
        <v>76.099999999999994</v>
      </c>
      <c r="D251" s="6">
        <v>138</v>
      </c>
      <c r="E251" s="6">
        <v>0.01</v>
      </c>
      <c r="F251" s="13">
        <v>2146.945741</v>
      </c>
      <c r="G251" s="6">
        <v>58</v>
      </c>
      <c r="H251" s="6">
        <v>5.83</v>
      </c>
      <c r="I251" s="13">
        <v>17454.843420000001</v>
      </c>
      <c r="J251" s="8">
        <v>1327439</v>
      </c>
      <c r="K251" s="6">
        <v>16.399999999999999</v>
      </c>
    </row>
    <row r="252" spans="1:11">
      <c r="A252" t="s">
        <v>67</v>
      </c>
      <c r="B252" s="6">
        <v>2012</v>
      </c>
      <c r="C252" s="6">
        <v>76.3</v>
      </c>
      <c r="D252" s="6">
        <v>135</v>
      </c>
      <c r="E252" s="6">
        <v>0.01</v>
      </c>
      <c r="F252" s="13">
        <v>2263.1037970000002</v>
      </c>
      <c r="G252" s="6">
        <v>58.5</v>
      </c>
      <c r="H252" s="6">
        <v>6.36</v>
      </c>
      <c r="I252" s="13">
        <v>17421.892199999998</v>
      </c>
      <c r="J252" s="8">
        <v>1322696</v>
      </c>
      <c r="K252" s="6">
        <v>16.5</v>
      </c>
    </row>
    <row r="253" spans="1:11">
      <c r="A253" t="s">
        <v>67</v>
      </c>
      <c r="B253" s="6">
        <v>2013</v>
      </c>
      <c r="C253" s="6">
        <v>76.900000000000006</v>
      </c>
      <c r="D253" s="6">
        <v>127</v>
      </c>
      <c r="E253" s="6">
        <v>0.01</v>
      </c>
      <c r="F253" s="13">
        <v>261.29148079999999</v>
      </c>
      <c r="G253" s="6">
        <v>59</v>
      </c>
      <c r="H253" s="6">
        <v>6.48</v>
      </c>
      <c r="I253" s="13">
        <v>1929.7746</v>
      </c>
      <c r="J253" s="8">
        <v>1317997</v>
      </c>
      <c r="K253" s="6">
        <v>16.5</v>
      </c>
    </row>
    <row r="254" spans="1:11">
      <c r="A254" t="s">
        <v>67</v>
      </c>
      <c r="B254" s="6">
        <v>2014</v>
      </c>
      <c r="C254" s="6">
        <v>77.3</v>
      </c>
      <c r="D254" s="6">
        <v>122</v>
      </c>
      <c r="E254" s="6">
        <v>0.01</v>
      </c>
      <c r="F254" s="13">
        <v>2700.07305</v>
      </c>
      <c r="G254" s="6">
        <v>59.4</v>
      </c>
      <c r="H254" s="6">
        <v>6.38</v>
      </c>
      <c r="I254" s="13">
        <v>19941.455320000001</v>
      </c>
      <c r="J254" s="8">
        <v>1314545</v>
      </c>
      <c r="K254" s="6">
        <v>16.5</v>
      </c>
    </row>
    <row r="255" spans="1:11">
      <c r="A255" t="s">
        <v>67</v>
      </c>
      <c r="B255" s="6">
        <v>2015</v>
      </c>
      <c r="C255" s="6">
        <v>77.599999999999994</v>
      </c>
      <c r="D255" s="6">
        <v>119</v>
      </c>
      <c r="F255" s="13">
        <v>0</v>
      </c>
      <c r="G255" s="6">
        <v>59.9</v>
      </c>
      <c r="I255" s="13">
        <v>1774.9291000000001</v>
      </c>
      <c r="J255" s="8">
        <v>131547</v>
      </c>
      <c r="K255" s="6">
        <v>16.5</v>
      </c>
    </row>
    <row r="256" spans="1:11">
      <c r="A256" t="s">
        <v>68</v>
      </c>
      <c r="B256" s="6">
        <v>2010</v>
      </c>
      <c r="C256" s="6">
        <v>61.8</v>
      </c>
      <c r="D256" s="6">
        <v>261</v>
      </c>
      <c r="E256" s="6">
        <v>1.34</v>
      </c>
      <c r="F256" s="13">
        <v>67.733744130000005</v>
      </c>
      <c r="G256" s="6">
        <v>15.6</v>
      </c>
      <c r="H256" s="6">
        <v>6.86</v>
      </c>
      <c r="I256" s="13">
        <v>341.39992000000001</v>
      </c>
      <c r="J256" s="8">
        <v>877267</v>
      </c>
      <c r="K256" s="6">
        <v>8.1</v>
      </c>
    </row>
    <row r="257" spans="1:11">
      <c r="A257" t="s">
        <v>68</v>
      </c>
      <c r="B257" s="6">
        <v>2011</v>
      </c>
      <c r="C257" s="6">
        <v>62.6</v>
      </c>
      <c r="D257" s="6">
        <v>249</v>
      </c>
      <c r="E257" s="6">
        <v>1.32</v>
      </c>
      <c r="F257" s="13">
        <v>67.775653689999999</v>
      </c>
      <c r="G257" s="6">
        <v>16</v>
      </c>
      <c r="H257" s="6">
        <v>6.55</v>
      </c>
      <c r="I257" s="13">
        <v>354.8463544</v>
      </c>
      <c r="J257" s="8">
        <v>946756</v>
      </c>
      <c r="K257" s="6">
        <v>8.1999999999999993</v>
      </c>
    </row>
    <row r="258" spans="1:11">
      <c r="A258" t="s">
        <v>68</v>
      </c>
      <c r="B258" s="6">
        <v>2012</v>
      </c>
      <c r="C258" s="6">
        <v>63.3</v>
      </c>
      <c r="D258" s="6">
        <v>241</v>
      </c>
      <c r="E258" s="6">
        <v>1.84</v>
      </c>
      <c r="F258" s="13">
        <v>86.825511239999997</v>
      </c>
      <c r="G258" s="6">
        <v>16.399999999999999</v>
      </c>
      <c r="H258" s="6">
        <v>5.77</v>
      </c>
      <c r="I258" s="13">
        <v>468.567249</v>
      </c>
      <c r="J258" s="8">
        <v>92444183</v>
      </c>
      <c r="K258" s="6">
        <v>8.4</v>
      </c>
    </row>
    <row r="259" spans="1:11">
      <c r="A259" t="s">
        <v>68</v>
      </c>
      <c r="B259" s="6">
        <v>2013</v>
      </c>
      <c r="C259" s="6">
        <v>63.7</v>
      </c>
      <c r="D259" s="6">
        <v>237</v>
      </c>
      <c r="E259" s="6">
        <v>1.86</v>
      </c>
      <c r="F259" s="13">
        <v>8.3132820390000006</v>
      </c>
      <c r="G259" s="6">
        <v>16.8</v>
      </c>
      <c r="H259" s="6">
        <v>5.19</v>
      </c>
      <c r="I259" s="13">
        <v>52.1535887</v>
      </c>
      <c r="J259" s="8">
        <v>94887724</v>
      </c>
      <c r="K259" s="6">
        <v>8.4</v>
      </c>
    </row>
    <row r="260" spans="1:11">
      <c r="A260" t="s">
        <v>68</v>
      </c>
      <c r="B260" s="6">
        <v>2014</v>
      </c>
      <c r="C260" s="6">
        <v>64.2</v>
      </c>
      <c r="D260" s="6">
        <v>234</v>
      </c>
      <c r="E260" s="6">
        <v>0.01</v>
      </c>
      <c r="F260" s="13">
        <v>89.958058449999996</v>
      </c>
      <c r="G260" s="6">
        <v>17.2</v>
      </c>
      <c r="H260" s="6">
        <v>4.88</v>
      </c>
      <c r="I260" s="13">
        <v>571.16227590000005</v>
      </c>
      <c r="J260" s="8">
        <v>97366774</v>
      </c>
      <c r="K260" s="6">
        <v>8.4</v>
      </c>
    </row>
    <row r="261" spans="1:11">
      <c r="A261" t="s">
        <v>68</v>
      </c>
      <c r="B261" s="6">
        <v>2015</v>
      </c>
      <c r="C261" s="6">
        <v>64.8</v>
      </c>
      <c r="D261" s="6">
        <v>225</v>
      </c>
      <c r="F261" s="13">
        <v>0</v>
      </c>
      <c r="G261" s="6">
        <v>17.600000000000001</v>
      </c>
      <c r="I261" s="13">
        <v>645.46376269999996</v>
      </c>
      <c r="J261" s="8">
        <v>9987333</v>
      </c>
      <c r="K261" s="6">
        <v>8.4</v>
      </c>
    </row>
    <row r="262" spans="1:11">
      <c r="A262" t="s">
        <v>69</v>
      </c>
      <c r="B262" s="6">
        <v>2010</v>
      </c>
      <c r="C262" s="6">
        <v>69.099999999999994</v>
      </c>
      <c r="D262" s="6">
        <v>2</v>
      </c>
      <c r="E262" s="6">
        <v>2.25</v>
      </c>
      <c r="F262" s="13">
        <v>62.08343533</v>
      </c>
      <c r="G262" s="6">
        <v>58.7</v>
      </c>
      <c r="H262" s="6">
        <v>4.2300000000000004</v>
      </c>
      <c r="I262" s="13">
        <v>3651.9667840000002</v>
      </c>
      <c r="J262" s="8">
        <v>85995</v>
      </c>
      <c r="K262" s="6">
        <v>14.6</v>
      </c>
    </row>
    <row r="263" spans="1:11">
      <c r="A263" t="s">
        <v>69</v>
      </c>
      <c r="B263" s="6">
        <v>2011</v>
      </c>
      <c r="C263" s="6">
        <v>69.2</v>
      </c>
      <c r="D263" s="6">
        <v>197</v>
      </c>
      <c r="E263" s="6">
        <v>0.01</v>
      </c>
      <c r="F263" s="13">
        <v>401.79310450000003</v>
      </c>
      <c r="G263" s="6">
        <v>59.5</v>
      </c>
      <c r="H263" s="6">
        <v>4.5999999999999996</v>
      </c>
      <c r="I263" s="13">
        <v>4353.121392</v>
      </c>
      <c r="J263" s="8">
        <v>86786</v>
      </c>
      <c r="K263" s="6">
        <v>14.7</v>
      </c>
    </row>
    <row r="264" spans="1:11">
      <c r="A264" t="s">
        <v>69</v>
      </c>
      <c r="B264" s="6">
        <v>2012</v>
      </c>
      <c r="C264" s="6">
        <v>69.400000000000006</v>
      </c>
      <c r="D264" s="6">
        <v>195</v>
      </c>
      <c r="E264" s="6">
        <v>0.01</v>
      </c>
      <c r="F264" s="13">
        <v>431.48548740000001</v>
      </c>
      <c r="G264" s="6">
        <v>6.2</v>
      </c>
      <c r="H264" s="6">
        <v>4.16</v>
      </c>
      <c r="I264" s="13">
        <v>4546.7385400000003</v>
      </c>
      <c r="J264" s="8">
        <v>873596</v>
      </c>
      <c r="K264" s="6">
        <v>14.9</v>
      </c>
    </row>
    <row r="265" spans="1:11">
      <c r="A265" t="s">
        <v>69</v>
      </c>
      <c r="B265" s="6">
        <v>2013</v>
      </c>
      <c r="C265" s="6">
        <v>69.599999999999994</v>
      </c>
      <c r="D265" s="6">
        <v>192</v>
      </c>
      <c r="E265" s="6">
        <v>0.01</v>
      </c>
      <c r="F265" s="13">
        <v>460.64878049999999</v>
      </c>
      <c r="G265" s="6">
        <v>61.1</v>
      </c>
      <c r="H265" s="6">
        <v>4.26</v>
      </c>
      <c r="I265" s="13">
        <v>4763.6895599999998</v>
      </c>
      <c r="J265" s="8">
        <v>879715</v>
      </c>
      <c r="K265" s="6">
        <v>15</v>
      </c>
    </row>
    <row r="266" spans="1:11">
      <c r="A266" t="s">
        <v>69</v>
      </c>
      <c r="B266" s="6">
        <v>2014</v>
      </c>
      <c r="C266" s="6">
        <v>69.7</v>
      </c>
      <c r="D266" s="6">
        <v>19</v>
      </c>
      <c r="E266" s="6">
        <v>0.01</v>
      </c>
      <c r="F266" s="13">
        <v>50.539484000000002</v>
      </c>
      <c r="G266" s="6">
        <v>61.9</v>
      </c>
      <c r="H266" s="6">
        <v>4.49</v>
      </c>
      <c r="I266" s="13">
        <v>546.37279999999998</v>
      </c>
      <c r="J266" s="8">
        <v>88586</v>
      </c>
      <c r="K266" s="6">
        <v>15.2</v>
      </c>
    </row>
    <row r="267" spans="1:11">
      <c r="A267" t="s">
        <v>69</v>
      </c>
      <c r="B267" s="6">
        <v>2015</v>
      </c>
      <c r="C267" s="6">
        <v>69.900000000000006</v>
      </c>
      <c r="D267" s="6">
        <v>188</v>
      </c>
      <c r="F267" s="13">
        <v>0</v>
      </c>
      <c r="G267" s="6">
        <v>62.7</v>
      </c>
      <c r="I267" s="13">
        <v>4921.8962899999997</v>
      </c>
      <c r="J267" s="8">
        <v>892149</v>
      </c>
      <c r="K267" s="6">
        <v>15.3</v>
      </c>
    </row>
    <row r="268" spans="1:11">
      <c r="A268" t="s">
        <v>70</v>
      </c>
      <c r="B268" s="6">
        <v>2010</v>
      </c>
      <c r="C268" s="6">
        <v>79.900000000000006</v>
      </c>
      <c r="D268" s="6">
        <v>89</v>
      </c>
      <c r="E268" s="6">
        <v>9.7200000000000006</v>
      </c>
      <c r="F268" s="13">
        <v>591.66914050000003</v>
      </c>
      <c r="G268" s="6">
        <v>6.2</v>
      </c>
      <c r="H268" s="6">
        <v>9.5</v>
      </c>
      <c r="I268" s="13">
        <v>4622.4151599999996</v>
      </c>
      <c r="J268" s="8">
        <v>5363352</v>
      </c>
      <c r="K268" s="6">
        <v>16.8</v>
      </c>
    </row>
    <row r="269" spans="1:11">
      <c r="A269" t="s">
        <v>70</v>
      </c>
      <c r="B269" s="6">
        <v>2011</v>
      </c>
      <c r="C269" s="6">
        <v>83</v>
      </c>
      <c r="D269" s="6">
        <v>86</v>
      </c>
      <c r="E269" s="6">
        <v>9.81</v>
      </c>
      <c r="F269" s="13">
        <v>71.016208379999995</v>
      </c>
      <c r="G269" s="6">
        <v>6.6</v>
      </c>
      <c r="H269" s="6">
        <v>9.1</v>
      </c>
      <c r="I269" s="13">
        <v>579.72415000000001</v>
      </c>
      <c r="J269" s="8">
        <v>5388272</v>
      </c>
      <c r="K269" s="6">
        <v>16.899999999999999</v>
      </c>
    </row>
    <row r="270" spans="1:11">
      <c r="A270" t="s">
        <v>70</v>
      </c>
      <c r="B270" s="6">
        <v>2012</v>
      </c>
      <c r="C270" s="6">
        <v>84</v>
      </c>
      <c r="D270" s="6">
        <v>82</v>
      </c>
      <c r="E270" s="6">
        <v>9.24</v>
      </c>
      <c r="F270" s="13">
        <v>5889.0125360000002</v>
      </c>
      <c r="G270" s="6">
        <v>61</v>
      </c>
      <c r="H270" s="6">
        <v>9.3000000000000007</v>
      </c>
      <c r="I270" s="13">
        <v>47415.559869999997</v>
      </c>
      <c r="J270" s="8">
        <v>5413971</v>
      </c>
      <c r="K270" s="6">
        <v>17</v>
      </c>
    </row>
    <row r="271" spans="1:11">
      <c r="A271" t="s">
        <v>70</v>
      </c>
      <c r="B271" s="6">
        <v>2013</v>
      </c>
      <c r="C271" s="6">
        <v>87</v>
      </c>
      <c r="D271" s="6">
        <v>79</v>
      </c>
      <c r="E271" s="6">
        <v>8.9700000000000006</v>
      </c>
      <c r="F271" s="13">
        <v>6115.4966240000003</v>
      </c>
      <c r="G271" s="6">
        <v>61.4</v>
      </c>
      <c r="H271" s="6">
        <v>9.5500000000000007</v>
      </c>
      <c r="I271" s="13">
        <v>49638.7713</v>
      </c>
      <c r="J271" s="8">
        <v>5438972</v>
      </c>
      <c r="K271" s="6">
        <v>17</v>
      </c>
    </row>
    <row r="272" spans="1:11">
      <c r="A272" t="s">
        <v>70</v>
      </c>
      <c r="B272" s="6">
        <v>2014</v>
      </c>
      <c r="C272" s="6">
        <v>89</v>
      </c>
      <c r="D272" s="6">
        <v>78</v>
      </c>
      <c r="E272" s="6">
        <v>8.8000000000000007</v>
      </c>
      <c r="F272" s="13">
        <v>6164.4554019999996</v>
      </c>
      <c r="G272" s="6">
        <v>61.7</v>
      </c>
      <c r="H272" s="6">
        <v>9.68</v>
      </c>
      <c r="I272" s="13">
        <v>49914.618640000001</v>
      </c>
      <c r="J272" s="8">
        <v>5461512</v>
      </c>
      <c r="K272" s="6">
        <v>17</v>
      </c>
    </row>
    <row r="273" spans="1:11">
      <c r="A273" t="s">
        <v>70</v>
      </c>
      <c r="B273" s="6">
        <v>2015</v>
      </c>
      <c r="C273" s="6">
        <v>81.099999999999994</v>
      </c>
      <c r="D273" s="6">
        <v>76</v>
      </c>
      <c r="F273" s="13">
        <v>0</v>
      </c>
      <c r="G273" s="6">
        <v>62.1</v>
      </c>
      <c r="I273" s="13">
        <v>4245.3974399999997</v>
      </c>
      <c r="J273" s="8">
        <v>5479531</v>
      </c>
      <c r="K273" s="6">
        <v>17</v>
      </c>
    </row>
    <row r="274" spans="1:11">
      <c r="A274" t="s">
        <v>71</v>
      </c>
      <c r="B274" s="6">
        <v>2010</v>
      </c>
      <c r="C274" s="6">
        <v>81.3</v>
      </c>
      <c r="D274" s="6">
        <v>86</v>
      </c>
      <c r="E274" s="6">
        <v>11.7</v>
      </c>
      <c r="F274" s="13">
        <v>72.800121099999998</v>
      </c>
      <c r="G274" s="6">
        <v>6.1</v>
      </c>
      <c r="H274" s="6">
        <v>11.2</v>
      </c>
      <c r="I274" s="13">
        <v>473.34278999999998</v>
      </c>
      <c r="J274" s="8">
        <v>6527512</v>
      </c>
      <c r="K274" s="6">
        <v>16</v>
      </c>
    </row>
    <row r="275" spans="1:11">
      <c r="A275" t="s">
        <v>71</v>
      </c>
      <c r="B275" s="6">
        <v>2011</v>
      </c>
      <c r="C275" s="6">
        <v>81.7</v>
      </c>
      <c r="D275" s="6">
        <v>83</v>
      </c>
      <c r="E275" s="6">
        <v>11.8</v>
      </c>
      <c r="F275" s="13">
        <v>683.91905680000002</v>
      </c>
      <c r="G275" s="6">
        <v>6.6</v>
      </c>
      <c r="H275" s="6">
        <v>11.33</v>
      </c>
      <c r="I275" s="13">
        <v>4381.2879999999996</v>
      </c>
      <c r="J275" s="8">
        <v>65342776</v>
      </c>
      <c r="K275" s="6">
        <v>16.100000000000001</v>
      </c>
    </row>
    <row r="276" spans="1:11">
      <c r="A276" t="s">
        <v>71</v>
      </c>
      <c r="B276" s="6">
        <v>2012</v>
      </c>
      <c r="C276" s="6">
        <v>81.5</v>
      </c>
      <c r="D276" s="6">
        <v>83</v>
      </c>
      <c r="E276" s="6">
        <v>11.5</v>
      </c>
      <c r="F276" s="13">
        <v>751.37935530000004</v>
      </c>
      <c r="G276" s="6">
        <v>61.1</v>
      </c>
      <c r="H276" s="6">
        <v>11.44</v>
      </c>
      <c r="I276" s="13">
        <v>4838.2443999999996</v>
      </c>
      <c r="J276" s="8">
        <v>6565979</v>
      </c>
      <c r="K276" s="6">
        <v>16.100000000000001</v>
      </c>
    </row>
    <row r="277" spans="1:11">
      <c r="A277" t="s">
        <v>71</v>
      </c>
      <c r="B277" s="6">
        <v>2013</v>
      </c>
      <c r="C277" s="6">
        <v>82</v>
      </c>
      <c r="D277" s="6">
        <v>81</v>
      </c>
      <c r="E277" s="6">
        <v>11.1</v>
      </c>
      <c r="F277" s="13">
        <v>6646.9539349999995</v>
      </c>
      <c r="G277" s="6">
        <v>61.6</v>
      </c>
      <c r="H277" s="6">
        <v>11.56</v>
      </c>
      <c r="I277" s="13">
        <v>42554.122499999998</v>
      </c>
      <c r="J277" s="8">
        <v>6599857</v>
      </c>
      <c r="K277" s="6">
        <v>16.2</v>
      </c>
    </row>
    <row r="278" spans="1:11">
      <c r="A278" t="s">
        <v>71</v>
      </c>
      <c r="B278" s="6">
        <v>2014</v>
      </c>
      <c r="C278" s="6">
        <v>82.2</v>
      </c>
      <c r="D278" s="6">
        <v>79</v>
      </c>
      <c r="E278" s="6">
        <v>11.5</v>
      </c>
      <c r="F278" s="13">
        <v>6739.6776060000002</v>
      </c>
      <c r="G278" s="6">
        <v>62</v>
      </c>
      <c r="H278" s="6">
        <v>11.54</v>
      </c>
      <c r="I278" s="13">
        <v>42955.242870000002</v>
      </c>
      <c r="J278" s="8">
        <v>66331957</v>
      </c>
      <c r="K278" s="6">
        <v>16.2</v>
      </c>
    </row>
    <row r="279" spans="1:11">
      <c r="A279" t="s">
        <v>71</v>
      </c>
      <c r="B279" s="6">
        <v>2015</v>
      </c>
      <c r="C279" s="6">
        <v>82.4</v>
      </c>
      <c r="D279" s="6">
        <v>78</v>
      </c>
      <c r="F279" s="13">
        <v>0</v>
      </c>
      <c r="G279" s="6">
        <v>62.5</v>
      </c>
      <c r="I279" s="13">
        <v>36526.771099999998</v>
      </c>
      <c r="J279" s="8">
        <v>6662468</v>
      </c>
      <c r="K279" s="6">
        <v>16.3</v>
      </c>
    </row>
    <row r="280" spans="1:11">
      <c r="A280" t="s">
        <v>72</v>
      </c>
      <c r="B280" s="6">
        <v>2010</v>
      </c>
      <c r="C280" s="6">
        <v>62.3</v>
      </c>
      <c r="D280" s="6">
        <v>294</v>
      </c>
      <c r="E280" s="6">
        <v>8.85</v>
      </c>
      <c r="F280" s="13">
        <v>145.31828200000001</v>
      </c>
      <c r="G280" s="6">
        <v>33.5</v>
      </c>
      <c r="H280" s="6">
        <v>3.41</v>
      </c>
      <c r="I280" s="13">
        <v>8754.1133759999993</v>
      </c>
      <c r="J280" s="8">
        <v>16421</v>
      </c>
      <c r="K280" s="6">
        <v>12.5</v>
      </c>
    </row>
    <row r="281" spans="1:11">
      <c r="A281" t="s">
        <v>72</v>
      </c>
      <c r="B281" s="6">
        <v>2011</v>
      </c>
      <c r="C281" s="6">
        <v>62.8</v>
      </c>
      <c r="D281" s="6">
        <v>289</v>
      </c>
      <c r="E281" s="6">
        <v>8.9</v>
      </c>
      <c r="F281" s="13">
        <v>133.52236719999999</v>
      </c>
      <c r="G281" s="6">
        <v>34.1</v>
      </c>
      <c r="H281" s="6">
        <v>3.12</v>
      </c>
      <c r="I281" s="13">
        <v>1716.2257999999999</v>
      </c>
      <c r="J281" s="8">
        <v>169711</v>
      </c>
      <c r="K281" s="6">
        <v>12.5</v>
      </c>
    </row>
    <row r="282" spans="1:11">
      <c r="A282" t="s">
        <v>72</v>
      </c>
      <c r="B282" s="6">
        <v>2012</v>
      </c>
      <c r="C282" s="6">
        <v>63.5</v>
      </c>
      <c r="D282" s="6">
        <v>276</v>
      </c>
      <c r="E282" s="6">
        <v>8.3000000000000007</v>
      </c>
      <c r="F282" s="13">
        <v>805.39252839999995</v>
      </c>
      <c r="G282" s="6">
        <v>34.6</v>
      </c>
      <c r="H282" s="6">
        <v>3.13</v>
      </c>
      <c r="I282" s="13">
        <v>9774.1811699999998</v>
      </c>
      <c r="J282" s="8">
        <v>1756817</v>
      </c>
      <c r="K282" s="6">
        <v>12.5</v>
      </c>
    </row>
    <row r="283" spans="1:11">
      <c r="A283" t="s">
        <v>72</v>
      </c>
      <c r="B283" s="6">
        <v>2013</v>
      </c>
      <c r="C283" s="6">
        <v>64.599999999999994</v>
      </c>
      <c r="D283" s="6">
        <v>255</v>
      </c>
      <c r="E283" s="6">
        <v>8.86</v>
      </c>
      <c r="F283" s="13">
        <v>154.87588790000001</v>
      </c>
      <c r="G283" s="6">
        <v>35.200000000000003</v>
      </c>
      <c r="H283" s="6">
        <v>3.98</v>
      </c>
      <c r="I283" s="13">
        <v>9679.7429950000005</v>
      </c>
      <c r="J283" s="8">
        <v>1817271</v>
      </c>
      <c r="K283" s="6">
        <v>12.5</v>
      </c>
    </row>
    <row r="284" spans="1:11">
      <c r="A284" t="s">
        <v>72</v>
      </c>
      <c r="B284" s="6">
        <v>2014</v>
      </c>
      <c r="C284" s="6">
        <v>65.5</v>
      </c>
      <c r="D284" s="6">
        <v>237</v>
      </c>
      <c r="E284" s="6">
        <v>0.01</v>
      </c>
      <c r="F284" s="13">
        <v>715.28169390000005</v>
      </c>
      <c r="G284" s="6">
        <v>35.799999999999997</v>
      </c>
      <c r="H284" s="6">
        <v>3.44</v>
      </c>
      <c r="I284" s="13">
        <v>9692.1638739999999</v>
      </c>
      <c r="J284" s="8">
        <v>1875713</v>
      </c>
      <c r="K284" s="6">
        <v>12.6</v>
      </c>
    </row>
    <row r="285" spans="1:11">
      <c r="A285" t="s">
        <v>72</v>
      </c>
      <c r="B285" s="6">
        <v>2015</v>
      </c>
      <c r="C285" s="6">
        <v>66</v>
      </c>
      <c r="D285" s="6">
        <v>229</v>
      </c>
      <c r="F285" s="13">
        <v>0</v>
      </c>
      <c r="G285" s="6">
        <v>36.299999999999997</v>
      </c>
      <c r="I285" s="13">
        <v>7388.984144</v>
      </c>
      <c r="J285" s="8">
        <v>193175</v>
      </c>
      <c r="K285" s="6">
        <v>12.6</v>
      </c>
    </row>
    <row r="286" spans="1:11">
      <c r="A286" t="s">
        <v>74</v>
      </c>
      <c r="B286" s="6">
        <v>2010</v>
      </c>
      <c r="C286" s="6">
        <v>73.8</v>
      </c>
      <c r="D286" s="6">
        <v>132</v>
      </c>
      <c r="E286" s="6">
        <v>7.24</v>
      </c>
      <c r="F286" s="13">
        <v>194.1732658</v>
      </c>
      <c r="G286" s="6">
        <v>52</v>
      </c>
      <c r="H286" s="6">
        <v>1.5</v>
      </c>
      <c r="I286" s="13">
        <v>2964.4773399999999</v>
      </c>
      <c r="J286" s="8">
        <v>3926</v>
      </c>
      <c r="K286" s="6">
        <v>13.3</v>
      </c>
    </row>
    <row r="287" spans="1:11">
      <c r="A287" t="s">
        <v>74</v>
      </c>
      <c r="B287" s="6">
        <v>2011</v>
      </c>
      <c r="C287" s="6">
        <v>73.900000000000006</v>
      </c>
      <c r="D287" s="6">
        <v>127</v>
      </c>
      <c r="E287" s="6">
        <v>8.14</v>
      </c>
      <c r="F287" s="13">
        <v>198.94875999999999</v>
      </c>
      <c r="G287" s="6">
        <v>52.8</v>
      </c>
      <c r="H287" s="6">
        <v>9.3800000000000008</v>
      </c>
      <c r="I287" s="13">
        <v>3725.6322100000002</v>
      </c>
      <c r="J287" s="8">
        <v>3875</v>
      </c>
      <c r="K287" s="6">
        <v>13.3</v>
      </c>
    </row>
    <row r="288" spans="1:11">
      <c r="A288" t="s">
        <v>74</v>
      </c>
      <c r="B288" s="6">
        <v>2012</v>
      </c>
      <c r="C288" s="6">
        <v>74.2</v>
      </c>
      <c r="D288" s="6">
        <v>13</v>
      </c>
      <c r="E288" s="6">
        <v>7.71</v>
      </c>
      <c r="F288" s="13">
        <v>158.25760249999999</v>
      </c>
      <c r="G288" s="6">
        <v>53.6</v>
      </c>
      <c r="H288" s="6">
        <v>8.57</v>
      </c>
      <c r="I288" s="13">
        <v>4142.8691749999998</v>
      </c>
      <c r="J288" s="8">
        <v>3825</v>
      </c>
      <c r="K288" s="6">
        <v>13.4</v>
      </c>
    </row>
    <row r="289" spans="1:11">
      <c r="A289" t="s">
        <v>74</v>
      </c>
      <c r="B289" s="6">
        <v>2013</v>
      </c>
      <c r="C289" s="6">
        <v>74.5</v>
      </c>
      <c r="D289" s="6">
        <v>128</v>
      </c>
      <c r="E289" s="6">
        <v>5.91</v>
      </c>
      <c r="F289" s="13">
        <v>180.37870340000001</v>
      </c>
      <c r="G289" s="6">
        <v>54.4</v>
      </c>
      <c r="H289" s="6">
        <v>7.25</v>
      </c>
      <c r="I289" s="13">
        <v>4274.3768570000002</v>
      </c>
      <c r="J289" s="8">
        <v>3776</v>
      </c>
      <c r="K289" s="6">
        <v>13.5</v>
      </c>
    </row>
    <row r="290" spans="1:11">
      <c r="A290" t="s">
        <v>74</v>
      </c>
      <c r="B290" s="6">
        <v>2014</v>
      </c>
      <c r="C290" s="6">
        <v>74.5</v>
      </c>
      <c r="D290" s="6">
        <v>125</v>
      </c>
      <c r="E290" s="6">
        <v>6.13</v>
      </c>
      <c r="F290" s="13">
        <v>221.48287500000001</v>
      </c>
      <c r="G290" s="6">
        <v>55.3</v>
      </c>
      <c r="H290" s="6">
        <v>7.42</v>
      </c>
      <c r="I290" s="13">
        <v>4429.6575000000003</v>
      </c>
      <c r="J290" s="8">
        <v>3727</v>
      </c>
      <c r="K290" s="6">
        <v>13.5</v>
      </c>
    </row>
    <row r="291" spans="1:11">
      <c r="A291" t="s">
        <v>74</v>
      </c>
      <c r="B291" s="6">
        <v>2015</v>
      </c>
      <c r="C291" s="6">
        <v>74.400000000000006</v>
      </c>
      <c r="D291" s="6">
        <v>129</v>
      </c>
      <c r="F291" s="13">
        <v>0</v>
      </c>
      <c r="G291" s="6">
        <v>56.2</v>
      </c>
      <c r="I291" s="13">
        <v>3764.64912</v>
      </c>
      <c r="J291" s="8">
        <v>37171</v>
      </c>
      <c r="K291" s="6">
        <v>13.9</v>
      </c>
    </row>
    <row r="292" spans="1:11">
      <c r="A292" t="s">
        <v>75</v>
      </c>
      <c r="B292" s="6">
        <v>2010</v>
      </c>
      <c r="C292" s="6">
        <v>81</v>
      </c>
      <c r="D292" s="6">
        <v>76</v>
      </c>
      <c r="E292" s="6">
        <v>11.2</v>
      </c>
      <c r="F292" s="13">
        <v>7584.078579</v>
      </c>
      <c r="G292" s="6">
        <v>59.9</v>
      </c>
      <c r="H292" s="6">
        <v>11.25</v>
      </c>
      <c r="I292" s="13">
        <v>41785.556909999999</v>
      </c>
      <c r="J292" s="8">
        <v>8177693</v>
      </c>
      <c r="K292" s="6">
        <v>16.7</v>
      </c>
    </row>
    <row r="293" spans="1:11">
      <c r="A293" t="s">
        <v>75</v>
      </c>
      <c r="B293" s="6">
        <v>2011</v>
      </c>
      <c r="C293" s="6">
        <v>85</v>
      </c>
      <c r="D293" s="6">
        <v>74</v>
      </c>
      <c r="E293" s="6">
        <v>11.2</v>
      </c>
      <c r="F293" s="13">
        <v>869.79073500000004</v>
      </c>
      <c r="G293" s="6">
        <v>6.4</v>
      </c>
      <c r="H293" s="6">
        <v>1.93</v>
      </c>
      <c r="I293" s="13">
        <v>4681.3279599999996</v>
      </c>
      <c r="J293" s="8">
        <v>8274983</v>
      </c>
      <c r="K293" s="6">
        <v>16.8</v>
      </c>
    </row>
    <row r="294" spans="1:11">
      <c r="A294" t="s">
        <v>75</v>
      </c>
      <c r="B294" s="6">
        <v>2012</v>
      </c>
      <c r="C294" s="6">
        <v>86</v>
      </c>
      <c r="D294" s="6">
        <v>71</v>
      </c>
      <c r="E294" s="6">
        <v>11.18</v>
      </c>
      <c r="F294" s="13">
        <v>839.91332</v>
      </c>
      <c r="G294" s="6">
        <v>6.9</v>
      </c>
      <c r="H294" s="6">
        <v>1.99</v>
      </c>
      <c r="I294" s="13">
        <v>4465.2489100000003</v>
      </c>
      <c r="J294" s="8">
        <v>8425823</v>
      </c>
      <c r="K294" s="6">
        <v>16.899999999999999</v>
      </c>
    </row>
    <row r="295" spans="1:11">
      <c r="A295" t="s">
        <v>75</v>
      </c>
      <c r="B295" s="6">
        <v>2013</v>
      </c>
      <c r="C295" s="6">
        <v>86</v>
      </c>
      <c r="D295" s="6">
        <v>71</v>
      </c>
      <c r="E295" s="6">
        <v>10.94</v>
      </c>
      <c r="F295" s="13">
        <v>895.87795029999995</v>
      </c>
      <c r="G295" s="6">
        <v>61.4</v>
      </c>
      <c r="H295" s="6">
        <v>11.16</v>
      </c>
      <c r="I295" s="13">
        <v>4653.9114300000001</v>
      </c>
      <c r="J295" s="8">
        <v>864565</v>
      </c>
      <c r="K295" s="6">
        <v>16.899999999999999</v>
      </c>
    </row>
    <row r="296" spans="1:11">
      <c r="A296" t="s">
        <v>75</v>
      </c>
      <c r="B296" s="6">
        <v>2014</v>
      </c>
      <c r="C296" s="6">
        <v>89</v>
      </c>
      <c r="D296" s="6">
        <v>69</v>
      </c>
      <c r="E296" s="6">
        <v>11.03</v>
      </c>
      <c r="F296" s="13">
        <v>941.75629089999995</v>
      </c>
      <c r="G296" s="6">
        <v>61.9</v>
      </c>
      <c r="H296" s="6">
        <v>11.3</v>
      </c>
      <c r="I296" s="13">
        <v>4792.6528799999996</v>
      </c>
      <c r="J296" s="8">
        <v>89825</v>
      </c>
      <c r="K296" s="6">
        <v>17</v>
      </c>
    </row>
    <row r="297" spans="1:11">
      <c r="A297" t="s">
        <v>75</v>
      </c>
      <c r="B297" s="6">
        <v>2015</v>
      </c>
      <c r="C297" s="6">
        <v>81</v>
      </c>
      <c r="D297" s="6">
        <v>68</v>
      </c>
      <c r="F297" s="13">
        <v>0</v>
      </c>
      <c r="G297" s="6">
        <v>62.3</v>
      </c>
      <c r="I297" s="13">
        <v>41176.881580000001</v>
      </c>
      <c r="J297" s="8">
        <v>81686611</v>
      </c>
      <c r="K297" s="6">
        <v>17.100000000000001</v>
      </c>
    </row>
    <row r="298" spans="1:11">
      <c r="A298" t="s">
        <v>76</v>
      </c>
      <c r="B298" s="6">
        <v>2010</v>
      </c>
      <c r="C298" s="6">
        <v>69</v>
      </c>
      <c r="D298" s="6">
        <v>267</v>
      </c>
      <c r="E298" s="6">
        <v>1.69</v>
      </c>
      <c r="F298" s="13">
        <v>195.98246259999999</v>
      </c>
      <c r="G298" s="6">
        <v>25.5</v>
      </c>
      <c r="H298" s="6">
        <v>5.33</v>
      </c>
      <c r="I298" s="13">
        <v>1312.6755700000001</v>
      </c>
      <c r="J298" s="8">
        <v>2451214</v>
      </c>
      <c r="K298" s="6">
        <v>10.5</v>
      </c>
    </row>
    <row r="299" spans="1:11">
      <c r="A299" t="s">
        <v>76</v>
      </c>
      <c r="B299" s="6">
        <v>2011</v>
      </c>
      <c r="C299" s="6">
        <v>61.2</v>
      </c>
      <c r="D299" s="6">
        <v>263</v>
      </c>
      <c r="E299" s="6">
        <v>1.64</v>
      </c>
      <c r="F299" s="13">
        <v>225.2219474</v>
      </c>
      <c r="G299" s="6">
        <v>26.1</v>
      </c>
      <c r="H299" s="6">
        <v>4.8099999999999996</v>
      </c>
      <c r="I299" s="13">
        <v>1574.9786529999999</v>
      </c>
      <c r="J299" s="8">
        <v>25121796</v>
      </c>
      <c r="K299" s="6">
        <v>10.9</v>
      </c>
    </row>
    <row r="300" spans="1:11">
      <c r="A300" t="s">
        <v>76</v>
      </c>
      <c r="B300" s="6">
        <v>2012</v>
      </c>
      <c r="C300" s="6">
        <v>61.6</v>
      </c>
      <c r="D300" s="6">
        <v>257</v>
      </c>
      <c r="E300" s="6">
        <v>0.01</v>
      </c>
      <c r="F300" s="13">
        <v>151.899429</v>
      </c>
      <c r="G300" s="6">
        <v>26.7</v>
      </c>
      <c r="H300" s="6">
        <v>4.79</v>
      </c>
      <c r="I300" s="13">
        <v>1629.8222000000001</v>
      </c>
      <c r="J300" s="8">
        <v>2573349</v>
      </c>
      <c r="K300" s="6">
        <v>11.2</v>
      </c>
    </row>
    <row r="301" spans="1:11">
      <c r="A301" t="s">
        <v>76</v>
      </c>
      <c r="B301" s="6">
        <v>2013</v>
      </c>
      <c r="C301" s="6">
        <v>61.9</v>
      </c>
      <c r="D301" s="6">
        <v>254</v>
      </c>
      <c r="E301" s="6">
        <v>0.01</v>
      </c>
      <c r="F301" s="13">
        <v>28.668978289999998</v>
      </c>
      <c r="G301" s="6">
        <v>27.3</v>
      </c>
      <c r="H301" s="6">
        <v>4.63</v>
      </c>
      <c r="I301" s="13">
        <v>1814.492297</v>
      </c>
      <c r="J301" s="8">
        <v>26346251</v>
      </c>
      <c r="K301" s="6">
        <v>11.5</v>
      </c>
    </row>
    <row r="302" spans="1:11">
      <c r="A302" t="s">
        <v>76</v>
      </c>
      <c r="B302" s="6">
        <v>2014</v>
      </c>
      <c r="C302" s="6">
        <v>62.1</v>
      </c>
      <c r="D302" s="6">
        <v>253</v>
      </c>
      <c r="E302" s="6">
        <v>0.01</v>
      </c>
      <c r="F302" s="13">
        <v>97.677945710000003</v>
      </c>
      <c r="G302" s="6">
        <v>28</v>
      </c>
      <c r="H302" s="6">
        <v>3.56</v>
      </c>
      <c r="I302" s="13">
        <v>1432.2279430000001</v>
      </c>
      <c r="J302" s="8">
        <v>26962563</v>
      </c>
      <c r="K302" s="6">
        <v>11.7</v>
      </c>
    </row>
    <row r="303" spans="1:11">
      <c r="A303" t="s">
        <v>76</v>
      </c>
      <c r="B303" s="6">
        <v>2015</v>
      </c>
      <c r="C303" s="6">
        <v>62.4</v>
      </c>
      <c r="D303" s="6">
        <v>249</v>
      </c>
      <c r="F303" s="13">
        <v>0</v>
      </c>
      <c r="G303" s="6">
        <v>28.6</v>
      </c>
      <c r="I303" s="13">
        <v>1361.1139499999999</v>
      </c>
      <c r="J303" s="8">
        <v>27582821</v>
      </c>
      <c r="K303" s="6">
        <v>11.4</v>
      </c>
    </row>
    <row r="304" spans="1:11">
      <c r="A304" t="s">
        <v>77</v>
      </c>
      <c r="B304" s="6">
        <v>2010</v>
      </c>
      <c r="C304" s="6">
        <v>83</v>
      </c>
      <c r="D304" s="6">
        <v>76</v>
      </c>
      <c r="E304" s="6">
        <v>9</v>
      </c>
      <c r="F304" s="13">
        <v>3189.7544389999998</v>
      </c>
      <c r="G304" s="6">
        <v>63.7</v>
      </c>
      <c r="H304" s="6">
        <v>9.18</v>
      </c>
      <c r="I304" s="13">
        <v>26917.758979999999</v>
      </c>
      <c r="J304" s="8">
        <v>11121341</v>
      </c>
      <c r="K304" s="6">
        <v>16.399999999999999</v>
      </c>
    </row>
    <row r="305" spans="1:11">
      <c r="A305" t="s">
        <v>77</v>
      </c>
      <c r="B305" s="6">
        <v>2011</v>
      </c>
      <c r="C305" s="6">
        <v>85</v>
      </c>
      <c r="D305" s="6">
        <v>76</v>
      </c>
      <c r="E305" s="6">
        <v>8.02</v>
      </c>
      <c r="F305" s="13">
        <v>3192.8873629999998</v>
      </c>
      <c r="G305" s="6">
        <v>64.3</v>
      </c>
      <c r="H305" s="6">
        <v>9.77</v>
      </c>
      <c r="I305" s="13">
        <v>25916.293529999999</v>
      </c>
      <c r="J305" s="8">
        <v>1114899</v>
      </c>
      <c r="K305" s="6">
        <v>16.7</v>
      </c>
    </row>
    <row r="306" spans="1:11">
      <c r="A306" t="s">
        <v>77</v>
      </c>
      <c r="B306" s="6">
        <v>2012</v>
      </c>
      <c r="C306" s="6">
        <v>84</v>
      </c>
      <c r="D306" s="6">
        <v>76</v>
      </c>
      <c r="E306" s="6">
        <v>8.1999999999999993</v>
      </c>
      <c r="F306" s="13">
        <v>2528.9929350000002</v>
      </c>
      <c r="G306" s="6">
        <v>64.900000000000006</v>
      </c>
      <c r="H306" s="6">
        <v>9.24</v>
      </c>
      <c r="I306" s="13">
        <v>22242.681929999999</v>
      </c>
      <c r="J306" s="8">
        <v>114511</v>
      </c>
      <c r="K306" s="6">
        <v>16.8</v>
      </c>
    </row>
    <row r="307" spans="1:11">
      <c r="A307" t="s">
        <v>77</v>
      </c>
      <c r="B307" s="6">
        <v>2013</v>
      </c>
      <c r="C307" s="6">
        <v>86</v>
      </c>
      <c r="D307" s="6">
        <v>74</v>
      </c>
      <c r="E307" s="6">
        <v>7.46</v>
      </c>
      <c r="F307" s="13">
        <v>2183.1069859999998</v>
      </c>
      <c r="G307" s="6">
        <v>65.400000000000006</v>
      </c>
      <c r="H307" s="6">
        <v>9.26</v>
      </c>
      <c r="I307" s="13">
        <v>21874.819500000001</v>
      </c>
      <c r="J307" s="8">
        <v>1965211</v>
      </c>
      <c r="K307" s="6">
        <v>17.100000000000001</v>
      </c>
    </row>
    <row r="308" spans="1:11">
      <c r="A308" t="s">
        <v>77</v>
      </c>
      <c r="B308" s="6">
        <v>2014</v>
      </c>
      <c r="C308" s="6">
        <v>88</v>
      </c>
      <c r="D308" s="6">
        <v>73</v>
      </c>
      <c r="E308" s="6">
        <v>7.53</v>
      </c>
      <c r="F308" s="13">
        <v>2163.0434140000002</v>
      </c>
      <c r="G308" s="6">
        <v>66</v>
      </c>
      <c r="H308" s="6">
        <v>8.8000000000000007</v>
      </c>
      <c r="I308" s="13">
        <v>21673.7817</v>
      </c>
      <c r="J308" s="8">
        <v>1892413</v>
      </c>
      <c r="K308" s="6">
        <v>17.2</v>
      </c>
    </row>
    <row r="309" spans="1:11">
      <c r="A309" t="s">
        <v>77</v>
      </c>
      <c r="B309" s="6">
        <v>2015</v>
      </c>
      <c r="C309" s="6">
        <v>81</v>
      </c>
      <c r="D309" s="6">
        <v>72</v>
      </c>
      <c r="F309" s="13">
        <v>0</v>
      </c>
      <c r="G309" s="6">
        <v>66.5</v>
      </c>
      <c r="I309" s="13">
        <v>187.78990999999999</v>
      </c>
      <c r="J309" s="8">
        <v>182883</v>
      </c>
      <c r="K309" s="6">
        <v>17.2</v>
      </c>
    </row>
    <row r="310" spans="1:11">
      <c r="A310" t="s">
        <v>79</v>
      </c>
      <c r="B310" s="6">
        <v>2010</v>
      </c>
      <c r="C310" s="6">
        <v>77</v>
      </c>
      <c r="D310" s="6">
        <v>196</v>
      </c>
      <c r="E310" s="6">
        <v>2.14</v>
      </c>
      <c r="F310" s="13">
        <v>443.32482540000001</v>
      </c>
      <c r="G310" s="6">
        <v>47.2</v>
      </c>
      <c r="H310" s="6">
        <v>6.64</v>
      </c>
      <c r="I310" s="13">
        <v>2825.5246999999999</v>
      </c>
      <c r="J310" s="8">
        <v>1463417</v>
      </c>
      <c r="K310" s="6">
        <v>10.5</v>
      </c>
    </row>
    <row r="311" spans="1:11">
      <c r="A311" t="s">
        <v>79</v>
      </c>
      <c r="B311" s="6">
        <v>2011</v>
      </c>
      <c r="C311" s="6">
        <v>71.099999999999994</v>
      </c>
      <c r="D311" s="6">
        <v>193</v>
      </c>
      <c r="E311" s="6">
        <v>2.16</v>
      </c>
      <c r="F311" s="13">
        <v>457.7745845</v>
      </c>
      <c r="G311" s="6">
        <v>47.9</v>
      </c>
      <c r="H311" s="6">
        <v>6.28</v>
      </c>
      <c r="I311" s="13">
        <v>3187.845296</v>
      </c>
      <c r="J311" s="8">
        <v>14948919</v>
      </c>
      <c r="K311" s="6">
        <v>10.5</v>
      </c>
    </row>
    <row r="312" spans="1:11">
      <c r="A312" t="s">
        <v>79</v>
      </c>
      <c r="B312" s="6">
        <v>2012</v>
      </c>
      <c r="C312" s="6">
        <v>71.3</v>
      </c>
      <c r="D312" s="6">
        <v>189</v>
      </c>
      <c r="E312" s="6">
        <v>2.02</v>
      </c>
      <c r="F312" s="13">
        <v>484.7187892</v>
      </c>
      <c r="G312" s="6">
        <v>48.6</v>
      </c>
      <c r="H312" s="6">
        <v>6.33</v>
      </c>
      <c r="I312" s="13">
        <v>3299.65139</v>
      </c>
      <c r="J312" s="8">
        <v>1527156</v>
      </c>
      <c r="K312" s="6">
        <v>10.6</v>
      </c>
    </row>
    <row r="313" spans="1:11">
      <c r="A313" t="s">
        <v>79</v>
      </c>
      <c r="B313" s="6">
        <v>2013</v>
      </c>
      <c r="C313" s="6">
        <v>71.400000000000006</v>
      </c>
      <c r="D313" s="6">
        <v>189</v>
      </c>
      <c r="E313" s="6">
        <v>1.93</v>
      </c>
      <c r="F313" s="13">
        <v>582.14695830000005</v>
      </c>
      <c r="G313" s="6">
        <v>49.3</v>
      </c>
      <c r="H313" s="6">
        <v>6.3</v>
      </c>
      <c r="I313" s="13">
        <v>3452.8289340000001</v>
      </c>
      <c r="J313" s="8">
        <v>15596214</v>
      </c>
      <c r="K313" s="6">
        <v>10.7</v>
      </c>
    </row>
    <row r="314" spans="1:11">
      <c r="A314" t="s">
        <v>79</v>
      </c>
      <c r="B314" s="6">
        <v>2014</v>
      </c>
      <c r="C314" s="6">
        <v>71.7</v>
      </c>
      <c r="D314" s="6">
        <v>187</v>
      </c>
      <c r="E314" s="6">
        <v>1.88</v>
      </c>
      <c r="F314" s="13">
        <v>657.52827969999998</v>
      </c>
      <c r="G314" s="6">
        <v>49.9</v>
      </c>
      <c r="H314" s="6">
        <v>6.2</v>
      </c>
      <c r="I314" s="13">
        <v>3687.7637669999999</v>
      </c>
      <c r="J314" s="8">
        <v>15923559</v>
      </c>
      <c r="K314" s="6">
        <v>10.7</v>
      </c>
    </row>
    <row r="315" spans="1:11">
      <c r="A315" t="s">
        <v>79</v>
      </c>
      <c r="B315" s="6">
        <v>2015</v>
      </c>
      <c r="C315" s="6">
        <v>71.900000000000006</v>
      </c>
      <c r="D315" s="6">
        <v>186</v>
      </c>
      <c r="F315" s="13">
        <v>0</v>
      </c>
      <c r="G315" s="6">
        <v>5.6</v>
      </c>
      <c r="I315" s="13">
        <v>3923.5733439999999</v>
      </c>
      <c r="J315" s="8">
        <v>16252429</v>
      </c>
      <c r="K315" s="6">
        <v>10.7</v>
      </c>
    </row>
    <row r="316" spans="1:11">
      <c r="A316" t="s">
        <v>80</v>
      </c>
      <c r="B316" s="6">
        <v>2010</v>
      </c>
      <c r="C316" s="6">
        <v>57.8</v>
      </c>
      <c r="D316" s="6">
        <v>291</v>
      </c>
      <c r="E316" s="6">
        <v>0.2</v>
      </c>
      <c r="F316" s="13">
        <v>29.747340489999999</v>
      </c>
      <c r="G316" s="6">
        <v>2.8</v>
      </c>
      <c r="H316" s="6">
        <v>4.55</v>
      </c>
      <c r="I316" s="13">
        <v>438.75133460000001</v>
      </c>
      <c r="J316" s="8">
        <v>179417</v>
      </c>
      <c r="K316" s="6">
        <v>8.3000000000000007</v>
      </c>
    </row>
    <row r="317" spans="1:11">
      <c r="A317" t="s">
        <v>80</v>
      </c>
      <c r="B317" s="6">
        <v>2011</v>
      </c>
      <c r="C317" s="6">
        <v>58.1</v>
      </c>
      <c r="D317" s="6">
        <v>29</v>
      </c>
      <c r="E317" s="6">
        <v>0.22</v>
      </c>
      <c r="F317" s="13">
        <v>42.254790399999997</v>
      </c>
      <c r="G317" s="6">
        <v>21.2</v>
      </c>
      <c r="H317" s="6">
        <v>4.7300000000000004</v>
      </c>
      <c r="I317" s="13">
        <v>459.2912</v>
      </c>
      <c r="J317" s="8">
        <v>113517</v>
      </c>
      <c r="K317" s="6">
        <v>8.4</v>
      </c>
    </row>
    <row r="318" spans="1:11">
      <c r="A318" t="s">
        <v>80</v>
      </c>
      <c r="B318" s="6">
        <v>2012</v>
      </c>
      <c r="C318" s="6">
        <v>58.4</v>
      </c>
      <c r="D318" s="6">
        <v>288</v>
      </c>
      <c r="E318" s="6">
        <v>0.01</v>
      </c>
      <c r="F318" s="13">
        <v>4.344930862</v>
      </c>
      <c r="G318" s="6">
        <v>21.7</v>
      </c>
      <c r="H318" s="6">
        <v>5.39</v>
      </c>
      <c r="I318" s="13">
        <v>52.348564600000003</v>
      </c>
      <c r="J318" s="8">
        <v>11281469</v>
      </c>
      <c r="K318" s="6">
        <v>8.5</v>
      </c>
    </row>
    <row r="319" spans="1:11">
      <c r="A319" t="s">
        <v>80</v>
      </c>
      <c r="B319" s="6">
        <v>2013</v>
      </c>
      <c r="C319" s="6">
        <v>58.8</v>
      </c>
      <c r="D319" s="6">
        <v>284</v>
      </c>
      <c r="E319" s="6">
        <v>0.01</v>
      </c>
      <c r="F319" s="13">
        <v>5.1406688479999998</v>
      </c>
      <c r="G319" s="6">
        <v>22.2</v>
      </c>
      <c r="H319" s="6">
        <v>5.49</v>
      </c>
      <c r="I319" s="13">
        <v>54.169324000000003</v>
      </c>
      <c r="J319" s="8">
        <v>11536615</v>
      </c>
      <c r="K319" s="6">
        <v>8.5</v>
      </c>
    </row>
    <row r="320" spans="1:11">
      <c r="A320" t="s">
        <v>80</v>
      </c>
      <c r="B320" s="6">
        <v>2014</v>
      </c>
      <c r="C320" s="6">
        <v>58.1</v>
      </c>
      <c r="D320" s="6">
        <v>299</v>
      </c>
      <c r="E320" s="6">
        <v>0.01</v>
      </c>
      <c r="F320" s="13">
        <v>50.579764830000002</v>
      </c>
      <c r="G320" s="6">
        <v>22.7</v>
      </c>
      <c r="H320" s="6">
        <v>5.64</v>
      </c>
      <c r="I320" s="13">
        <v>561.997387</v>
      </c>
      <c r="J320" s="8">
        <v>118559</v>
      </c>
      <c r="K320" s="6">
        <v>8.6</v>
      </c>
    </row>
    <row r="321" spans="1:11">
      <c r="A321" t="s">
        <v>80</v>
      </c>
      <c r="B321" s="6">
        <v>2015</v>
      </c>
      <c r="C321" s="6">
        <v>59</v>
      </c>
      <c r="D321" s="6">
        <v>284</v>
      </c>
      <c r="F321" s="13">
        <v>0</v>
      </c>
      <c r="G321" s="6">
        <v>23.3</v>
      </c>
      <c r="I321" s="13">
        <v>554.48766000000001</v>
      </c>
      <c r="J321" s="8">
        <v>1291533</v>
      </c>
      <c r="K321" s="6">
        <v>8.8000000000000007</v>
      </c>
    </row>
    <row r="322" spans="1:11">
      <c r="A322" t="s">
        <v>81</v>
      </c>
      <c r="B322" s="6">
        <v>2010</v>
      </c>
      <c r="C322" s="6">
        <v>56.7</v>
      </c>
      <c r="D322" s="6">
        <v>287</v>
      </c>
      <c r="E322" s="6">
        <v>3.21</v>
      </c>
      <c r="F322" s="13">
        <v>53.30782696</v>
      </c>
      <c r="G322" s="6">
        <v>23.1</v>
      </c>
      <c r="H322" s="6">
        <v>6.7</v>
      </c>
      <c r="I322" s="13">
        <v>543.95741799999996</v>
      </c>
      <c r="J322" s="8">
        <v>155588</v>
      </c>
      <c r="K322" s="6">
        <v>8.9</v>
      </c>
    </row>
    <row r="323" spans="1:11">
      <c r="A323" t="s">
        <v>81</v>
      </c>
      <c r="B323" s="6">
        <v>2011</v>
      </c>
      <c r="C323" s="6">
        <v>57.1</v>
      </c>
      <c r="D323" s="6">
        <v>289</v>
      </c>
      <c r="E323" s="6">
        <v>3.57</v>
      </c>
      <c r="F323" s="13">
        <v>40.45367358</v>
      </c>
      <c r="G323" s="6">
        <v>23.7</v>
      </c>
      <c r="H323" s="6">
        <v>5.46</v>
      </c>
      <c r="I323" s="13">
        <v>692.69988999999998</v>
      </c>
      <c r="J323" s="8">
        <v>1596154</v>
      </c>
      <c r="K323" s="6">
        <v>9</v>
      </c>
    </row>
    <row r="324" spans="1:11">
      <c r="A324" t="s">
        <v>81</v>
      </c>
      <c r="B324" s="6">
        <v>2012</v>
      </c>
      <c r="C324" s="6">
        <v>57.6</v>
      </c>
      <c r="D324" s="6">
        <v>285</v>
      </c>
      <c r="E324" s="6">
        <v>0.01</v>
      </c>
      <c r="F324" s="13">
        <v>0.94852636599999995</v>
      </c>
      <c r="G324" s="6">
        <v>24.3</v>
      </c>
      <c r="H324" s="6">
        <v>5.96</v>
      </c>
      <c r="I324" s="13">
        <v>67.751883300000003</v>
      </c>
      <c r="J324" s="8">
        <v>1638139</v>
      </c>
      <c r="K324" s="6">
        <v>9.1</v>
      </c>
    </row>
    <row r="325" spans="1:11">
      <c r="A325" t="s">
        <v>81</v>
      </c>
      <c r="B325" s="6">
        <v>2013</v>
      </c>
      <c r="C325" s="6">
        <v>58.1</v>
      </c>
      <c r="D325" s="6">
        <v>279</v>
      </c>
      <c r="E325" s="6">
        <v>0.01</v>
      </c>
      <c r="F325" s="13">
        <v>8.2006374199999996</v>
      </c>
      <c r="G325" s="6">
        <v>25</v>
      </c>
      <c r="H325" s="6">
        <v>6.14</v>
      </c>
      <c r="I325" s="13">
        <v>61.566347</v>
      </c>
      <c r="J325" s="8">
        <v>1681495</v>
      </c>
      <c r="K325" s="6">
        <v>9.1</v>
      </c>
    </row>
    <row r="326" spans="1:11">
      <c r="A326" t="s">
        <v>81</v>
      </c>
      <c r="B326" s="6">
        <v>2014</v>
      </c>
      <c r="C326" s="6">
        <v>58.4</v>
      </c>
      <c r="D326" s="6">
        <v>282</v>
      </c>
      <c r="E326" s="6">
        <v>0.01</v>
      </c>
      <c r="F326" s="13">
        <v>50.060535440000002</v>
      </c>
      <c r="G326" s="6">
        <v>25.6</v>
      </c>
      <c r="H326" s="6">
        <v>5.59</v>
      </c>
      <c r="I326" s="13">
        <v>642.62561540000002</v>
      </c>
      <c r="J326" s="8">
        <v>1725744</v>
      </c>
      <c r="K326" s="6">
        <v>9.1999999999999993</v>
      </c>
    </row>
    <row r="327" spans="1:11">
      <c r="A327" t="s">
        <v>81</v>
      </c>
      <c r="B327" s="6">
        <v>2015</v>
      </c>
      <c r="C327" s="6">
        <v>58.9</v>
      </c>
      <c r="D327" s="6">
        <v>275</v>
      </c>
      <c r="F327" s="13">
        <v>0</v>
      </c>
      <c r="G327" s="6">
        <v>26.3</v>
      </c>
      <c r="I327" s="13">
        <v>596.87171890000002</v>
      </c>
      <c r="J327" s="8">
        <v>177526</v>
      </c>
      <c r="K327" s="6">
        <v>9.1999999999999993</v>
      </c>
    </row>
    <row r="328" spans="1:11">
      <c r="A328" t="s">
        <v>82</v>
      </c>
      <c r="B328" s="6">
        <v>2010</v>
      </c>
      <c r="C328" s="6">
        <v>65.900000000000006</v>
      </c>
      <c r="D328" s="6">
        <v>221</v>
      </c>
      <c r="E328" s="6">
        <v>7.52</v>
      </c>
      <c r="F328" s="13">
        <v>48.028594409999997</v>
      </c>
      <c r="G328" s="6">
        <v>42.4</v>
      </c>
      <c r="H328" s="6">
        <v>6.6</v>
      </c>
      <c r="I328" s="13">
        <v>326.28121199999998</v>
      </c>
      <c r="J328" s="8">
        <v>746556</v>
      </c>
      <c r="K328" s="6">
        <v>10.199999999999999</v>
      </c>
    </row>
    <row r="329" spans="1:11">
      <c r="A329" t="s">
        <v>82</v>
      </c>
      <c r="B329" s="6">
        <v>2011</v>
      </c>
      <c r="C329" s="6">
        <v>65.599999999999994</v>
      </c>
      <c r="D329" s="6">
        <v>229</v>
      </c>
      <c r="E329" s="6">
        <v>7.56</v>
      </c>
      <c r="F329" s="13">
        <v>536.2332523</v>
      </c>
      <c r="G329" s="6">
        <v>43.2</v>
      </c>
      <c r="H329" s="6">
        <v>6.8</v>
      </c>
      <c r="I329" s="13">
        <v>3439.5975130000002</v>
      </c>
      <c r="J329" s="8">
        <v>7491</v>
      </c>
      <c r="K329" s="6">
        <v>10.3</v>
      </c>
    </row>
    <row r="330" spans="1:11">
      <c r="A330" t="s">
        <v>82</v>
      </c>
      <c r="B330" s="6">
        <v>2012</v>
      </c>
      <c r="C330" s="6">
        <v>65.8</v>
      </c>
      <c r="D330" s="6">
        <v>22</v>
      </c>
      <c r="E330" s="6">
        <v>7.57</v>
      </c>
      <c r="F330" s="13">
        <v>497.47194639999998</v>
      </c>
      <c r="G330" s="6">
        <v>44.1</v>
      </c>
      <c r="H330" s="6">
        <v>6.57</v>
      </c>
      <c r="I330" s="13">
        <v>3785.935665</v>
      </c>
      <c r="J330" s="8">
        <v>75391</v>
      </c>
      <c r="K330" s="6">
        <v>10.6</v>
      </c>
    </row>
    <row r="331" spans="1:11">
      <c r="A331" t="s">
        <v>82</v>
      </c>
      <c r="B331" s="6">
        <v>2013</v>
      </c>
      <c r="C331" s="6">
        <v>65.900000000000006</v>
      </c>
      <c r="D331" s="6">
        <v>218</v>
      </c>
      <c r="E331" s="6">
        <v>7.56</v>
      </c>
      <c r="F331" s="13">
        <v>345.90442580000001</v>
      </c>
      <c r="G331" s="6">
        <v>45</v>
      </c>
      <c r="H331" s="6">
        <v>5.0999999999999996</v>
      </c>
      <c r="I331" s="13">
        <v>3944.1781729999998</v>
      </c>
      <c r="J331" s="8">
        <v>75881</v>
      </c>
      <c r="K331" s="6">
        <v>10.3</v>
      </c>
    </row>
    <row r="332" spans="1:11">
      <c r="A332" t="s">
        <v>82</v>
      </c>
      <c r="B332" s="6">
        <v>2014</v>
      </c>
      <c r="C332" s="6">
        <v>66</v>
      </c>
      <c r="D332" s="6">
        <v>217</v>
      </c>
      <c r="E332" s="6">
        <v>7.64</v>
      </c>
      <c r="F332" s="13">
        <v>4.1412933450000002</v>
      </c>
      <c r="G332" s="6">
        <v>45.9</v>
      </c>
      <c r="H332" s="6">
        <v>5.25</v>
      </c>
      <c r="I332" s="13">
        <v>43.823210000000003</v>
      </c>
      <c r="J332" s="8">
        <v>763393</v>
      </c>
      <c r="K332" s="6">
        <v>10.3</v>
      </c>
    </row>
    <row r="333" spans="1:11">
      <c r="A333" t="s">
        <v>82</v>
      </c>
      <c r="B333" s="6">
        <v>2015</v>
      </c>
      <c r="C333" s="6">
        <v>66.2</v>
      </c>
      <c r="D333" s="6">
        <v>215</v>
      </c>
      <c r="F333" s="13">
        <v>0</v>
      </c>
      <c r="G333" s="6">
        <v>46.7</v>
      </c>
      <c r="I333" s="13">
        <v>4136.6899190000004</v>
      </c>
      <c r="J333" s="8">
        <v>768514</v>
      </c>
      <c r="K333" s="6">
        <v>10.3</v>
      </c>
    </row>
    <row r="334" spans="1:11">
      <c r="A334" t="s">
        <v>83</v>
      </c>
      <c r="B334" s="6">
        <v>2010</v>
      </c>
      <c r="C334" s="6">
        <v>36.299999999999997</v>
      </c>
      <c r="D334" s="6">
        <v>682</v>
      </c>
      <c r="E334" s="6">
        <v>5.76</v>
      </c>
      <c r="F334" s="13">
        <v>36.292917600000003</v>
      </c>
      <c r="G334" s="6">
        <v>44.2</v>
      </c>
      <c r="H334" s="6">
        <v>8.9</v>
      </c>
      <c r="I334" s="13">
        <v>662.27951819999998</v>
      </c>
      <c r="J334" s="8">
        <v>9999617</v>
      </c>
      <c r="K334" s="6">
        <v>8.6</v>
      </c>
    </row>
    <row r="335" spans="1:11">
      <c r="A335" t="s">
        <v>83</v>
      </c>
      <c r="B335" s="6">
        <v>2011</v>
      </c>
      <c r="C335" s="6">
        <v>62.3</v>
      </c>
      <c r="D335" s="6">
        <v>259</v>
      </c>
      <c r="E335" s="6">
        <v>5.68</v>
      </c>
      <c r="F335" s="13">
        <v>4.1064843169999996</v>
      </c>
      <c r="G335" s="6">
        <v>45.3</v>
      </c>
      <c r="H335" s="6">
        <v>1.41</v>
      </c>
      <c r="I335" s="13">
        <v>74.935845200000003</v>
      </c>
      <c r="J335" s="8">
        <v>114554</v>
      </c>
      <c r="K335" s="6">
        <v>8.6999999999999993</v>
      </c>
    </row>
    <row r="336" spans="1:11">
      <c r="A336" t="s">
        <v>83</v>
      </c>
      <c r="B336" s="6">
        <v>2012</v>
      </c>
      <c r="C336" s="6">
        <v>62.3</v>
      </c>
      <c r="D336" s="6">
        <v>259</v>
      </c>
      <c r="E336" s="6">
        <v>5.68</v>
      </c>
      <c r="F336" s="13">
        <v>26.37942542</v>
      </c>
      <c r="G336" s="6">
        <v>46.5</v>
      </c>
      <c r="H336" s="6">
        <v>9.8800000000000008</v>
      </c>
      <c r="I336" s="13">
        <v>766.84376229999998</v>
      </c>
      <c r="J336" s="8">
        <v>128921</v>
      </c>
      <c r="K336" s="6">
        <v>8.9</v>
      </c>
    </row>
    <row r="337" spans="1:11">
      <c r="A337" t="s">
        <v>83</v>
      </c>
      <c r="B337" s="6">
        <v>2013</v>
      </c>
      <c r="C337" s="6">
        <v>62.7</v>
      </c>
      <c r="D337" s="6">
        <v>253</v>
      </c>
      <c r="E337" s="6">
        <v>5.68</v>
      </c>
      <c r="F337" s="13">
        <v>4.9897123219999999</v>
      </c>
      <c r="G337" s="6">
        <v>47.7</v>
      </c>
      <c r="H337" s="6">
        <v>8.1</v>
      </c>
      <c r="I337" s="13">
        <v>81.265673000000007</v>
      </c>
      <c r="J337" s="8">
        <v>1431776</v>
      </c>
      <c r="K337" s="6">
        <v>9.1</v>
      </c>
    </row>
    <row r="338" spans="1:11">
      <c r="A338" t="s">
        <v>83</v>
      </c>
      <c r="B338" s="6">
        <v>2014</v>
      </c>
      <c r="C338" s="6">
        <v>63.1</v>
      </c>
      <c r="D338" s="6">
        <v>245</v>
      </c>
      <c r="E338" s="6">
        <v>0.01</v>
      </c>
      <c r="F338" s="13">
        <v>5.1032494379999997</v>
      </c>
      <c r="G338" s="6">
        <v>48.8</v>
      </c>
      <c r="H338" s="6">
        <v>7.56</v>
      </c>
      <c r="I338" s="13">
        <v>83.114811700000004</v>
      </c>
      <c r="J338" s="8">
        <v>1572466</v>
      </c>
      <c r="K338" s="6">
        <v>9.1</v>
      </c>
    </row>
    <row r="339" spans="1:11">
      <c r="A339" t="s">
        <v>83</v>
      </c>
      <c r="B339" s="6">
        <v>2015</v>
      </c>
      <c r="C339" s="6">
        <v>63.5</v>
      </c>
      <c r="D339" s="6">
        <v>24</v>
      </c>
      <c r="F339" s="13">
        <v>0</v>
      </c>
      <c r="G339" s="6">
        <v>49.9</v>
      </c>
      <c r="I339" s="13">
        <v>814.54639520000001</v>
      </c>
      <c r="J339" s="8">
        <v>171161</v>
      </c>
      <c r="K339" s="6">
        <v>9.1</v>
      </c>
    </row>
    <row r="340" spans="1:11">
      <c r="A340" t="s">
        <v>84</v>
      </c>
      <c r="B340" s="6">
        <v>2010</v>
      </c>
      <c r="C340" s="6">
        <v>73.599999999999994</v>
      </c>
      <c r="D340" s="6">
        <v>156</v>
      </c>
      <c r="E340" s="6">
        <v>3.1</v>
      </c>
      <c r="F340" s="13">
        <v>302.10575069999999</v>
      </c>
      <c r="G340" s="6">
        <v>46.8</v>
      </c>
      <c r="H340" s="6">
        <v>8.4499999999999993</v>
      </c>
      <c r="I340" s="13">
        <v>1932.8582899999999</v>
      </c>
      <c r="J340" s="8">
        <v>8194778</v>
      </c>
      <c r="K340" s="6">
        <v>11.5</v>
      </c>
    </row>
    <row r="341" spans="1:11">
      <c r="A341" t="s">
        <v>84</v>
      </c>
      <c r="B341" s="6">
        <v>2011</v>
      </c>
      <c r="C341" s="6">
        <v>73.900000000000006</v>
      </c>
      <c r="D341" s="6">
        <v>153</v>
      </c>
      <c r="E341" s="6">
        <v>3.1</v>
      </c>
      <c r="F341" s="13">
        <v>32.164079940000001</v>
      </c>
      <c r="G341" s="6">
        <v>47.6</v>
      </c>
      <c r="H341" s="6">
        <v>8.57</v>
      </c>
      <c r="I341" s="13">
        <v>212.58479800000001</v>
      </c>
      <c r="J341" s="8">
        <v>83516</v>
      </c>
      <c r="K341" s="6">
        <v>11.7</v>
      </c>
    </row>
    <row r="342" spans="1:11">
      <c r="A342" t="s">
        <v>84</v>
      </c>
      <c r="B342" s="6">
        <v>2012</v>
      </c>
      <c r="C342" s="6">
        <v>74.099999999999994</v>
      </c>
      <c r="D342" s="6">
        <v>151</v>
      </c>
      <c r="E342" s="6">
        <v>3.11</v>
      </c>
      <c r="F342" s="13">
        <v>363.57216440000002</v>
      </c>
      <c r="G342" s="6">
        <v>48.4</v>
      </c>
      <c r="H342" s="6">
        <v>9.7799999999999994</v>
      </c>
      <c r="I342" s="13">
        <v>2178.3832499999999</v>
      </c>
      <c r="J342" s="8">
        <v>855646</v>
      </c>
      <c r="K342" s="6">
        <v>11.6</v>
      </c>
    </row>
    <row r="343" spans="1:11">
      <c r="A343" t="s">
        <v>84</v>
      </c>
      <c r="B343" s="6">
        <v>2013</v>
      </c>
      <c r="C343" s="6">
        <v>74.3</v>
      </c>
      <c r="D343" s="6">
        <v>15</v>
      </c>
      <c r="E343" s="6">
        <v>3.11</v>
      </c>
      <c r="F343" s="13">
        <v>311.7553193</v>
      </c>
      <c r="G343" s="6">
        <v>49.3</v>
      </c>
      <c r="H343" s="6">
        <v>9.15</v>
      </c>
      <c r="I343" s="13">
        <v>2136.7739499999998</v>
      </c>
      <c r="J343" s="8">
        <v>8657785</v>
      </c>
      <c r="K343" s="6">
        <v>11.6</v>
      </c>
    </row>
    <row r="344" spans="1:11">
      <c r="A344" t="s">
        <v>84</v>
      </c>
      <c r="B344" s="6">
        <v>2014</v>
      </c>
      <c r="C344" s="6">
        <v>74.5</v>
      </c>
      <c r="D344" s="6">
        <v>149</v>
      </c>
      <c r="E344" s="6">
        <v>2.87</v>
      </c>
      <c r="F344" s="13">
        <v>345.37763439999998</v>
      </c>
      <c r="G344" s="6">
        <v>5.2</v>
      </c>
      <c r="H344" s="6">
        <v>8.7200000000000006</v>
      </c>
      <c r="I344" s="13">
        <v>2242.7119120000002</v>
      </c>
      <c r="J344" s="8">
        <v>889216</v>
      </c>
      <c r="K344" s="6">
        <v>11.4</v>
      </c>
    </row>
    <row r="345" spans="1:11">
      <c r="A345" t="s">
        <v>84</v>
      </c>
      <c r="B345" s="6">
        <v>2015</v>
      </c>
      <c r="C345" s="6">
        <v>74.599999999999994</v>
      </c>
      <c r="D345" s="6">
        <v>147</v>
      </c>
      <c r="F345" s="13">
        <v>0</v>
      </c>
      <c r="G345" s="6">
        <v>51</v>
      </c>
      <c r="I345" s="13">
        <v>2326.1585599999999</v>
      </c>
      <c r="J345" s="8">
        <v>896829</v>
      </c>
      <c r="K345" s="6">
        <v>11.2</v>
      </c>
    </row>
    <row r="346" spans="1:11">
      <c r="A346" t="s">
        <v>85</v>
      </c>
      <c r="B346" s="6">
        <v>2010</v>
      </c>
      <c r="C346" s="6">
        <v>74.5</v>
      </c>
      <c r="D346" s="6">
        <v>156</v>
      </c>
      <c r="E346" s="6">
        <v>10.78</v>
      </c>
      <c r="F346" s="13">
        <v>19.220239960000001</v>
      </c>
      <c r="G346" s="6">
        <v>61.7</v>
      </c>
      <c r="H346" s="6">
        <v>7.85</v>
      </c>
      <c r="I346" s="13">
        <v>1325.53379</v>
      </c>
      <c r="J346" s="8">
        <v>123</v>
      </c>
      <c r="K346" s="6">
        <v>15.3</v>
      </c>
    </row>
    <row r="347" spans="1:11">
      <c r="A347" t="s">
        <v>85</v>
      </c>
      <c r="B347" s="6">
        <v>2011</v>
      </c>
      <c r="C347" s="6">
        <v>74.8</v>
      </c>
      <c r="D347" s="6">
        <v>15</v>
      </c>
      <c r="E347" s="6">
        <v>11.51</v>
      </c>
      <c r="F347" s="13">
        <v>17.821218829999999</v>
      </c>
      <c r="G347" s="6">
        <v>62.4</v>
      </c>
      <c r="H347" s="6">
        <v>7.84</v>
      </c>
      <c r="I347" s="13">
        <v>1448.87958</v>
      </c>
      <c r="J347" s="8">
        <v>9971727</v>
      </c>
      <c r="K347" s="6">
        <v>15.4</v>
      </c>
    </row>
    <row r="348" spans="1:11">
      <c r="A348" t="s">
        <v>85</v>
      </c>
      <c r="B348" s="6">
        <v>2012</v>
      </c>
      <c r="C348" s="6">
        <v>75</v>
      </c>
      <c r="D348" s="6">
        <v>146</v>
      </c>
      <c r="E348" s="6">
        <v>11.27</v>
      </c>
      <c r="F348" s="13">
        <v>164.27934070000001</v>
      </c>
      <c r="G348" s="6">
        <v>63</v>
      </c>
      <c r="H348" s="6">
        <v>7.74</v>
      </c>
      <c r="I348" s="13">
        <v>12834.323490000001</v>
      </c>
      <c r="J348" s="8">
        <v>992362</v>
      </c>
      <c r="K348" s="6">
        <v>15.4</v>
      </c>
    </row>
    <row r="349" spans="1:11">
      <c r="A349" t="s">
        <v>85</v>
      </c>
      <c r="B349" s="6">
        <v>2013</v>
      </c>
      <c r="C349" s="6">
        <v>75.5</v>
      </c>
      <c r="D349" s="6">
        <v>139</v>
      </c>
      <c r="E349" s="6">
        <v>10.88</v>
      </c>
      <c r="F349" s="13">
        <v>155.1952076</v>
      </c>
      <c r="G349" s="6">
        <v>63.6</v>
      </c>
      <c r="H349" s="6">
        <v>7.53</v>
      </c>
      <c r="I349" s="13">
        <v>13613.6147</v>
      </c>
      <c r="J349" s="8">
        <v>989382</v>
      </c>
      <c r="K349" s="6">
        <v>15.4</v>
      </c>
    </row>
    <row r="350" spans="1:11">
      <c r="A350" t="s">
        <v>85</v>
      </c>
      <c r="B350" s="6">
        <v>2014</v>
      </c>
      <c r="C350" s="6">
        <v>75.599999999999994</v>
      </c>
      <c r="D350" s="6">
        <v>137</v>
      </c>
      <c r="E350" s="6">
        <v>0.01</v>
      </c>
      <c r="F350" s="13">
        <v>160.94493420000001</v>
      </c>
      <c r="G350" s="6">
        <v>64.2</v>
      </c>
      <c r="H350" s="6">
        <v>7.4</v>
      </c>
      <c r="I350" s="13">
        <v>14117.97668</v>
      </c>
      <c r="J350" s="8">
        <v>9866468</v>
      </c>
      <c r="K350" s="6">
        <v>15.8</v>
      </c>
    </row>
    <row r="351" spans="1:11">
      <c r="A351" t="s">
        <v>85</v>
      </c>
      <c r="B351" s="6">
        <v>2015</v>
      </c>
      <c r="C351" s="6">
        <v>75.8</v>
      </c>
      <c r="D351" s="6">
        <v>134</v>
      </c>
      <c r="F351" s="13">
        <v>0</v>
      </c>
      <c r="G351" s="6">
        <v>64.8</v>
      </c>
      <c r="I351" s="13">
        <v>12365.6263</v>
      </c>
      <c r="J351" s="8">
        <v>984328</v>
      </c>
      <c r="K351" s="6">
        <v>15.6</v>
      </c>
    </row>
    <row r="352" spans="1:11">
      <c r="A352" t="s">
        <v>86</v>
      </c>
      <c r="B352" s="6">
        <v>2010</v>
      </c>
      <c r="C352" s="6">
        <v>81.8</v>
      </c>
      <c r="D352" s="6">
        <v>53</v>
      </c>
      <c r="E352" s="6">
        <v>8.25</v>
      </c>
      <c r="F352" s="13">
        <v>6005.5757629999998</v>
      </c>
      <c r="G352" s="6">
        <v>58.9</v>
      </c>
      <c r="H352" s="6">
        <v>8.86</v>
      </c>
      <c r="I352" s="13">
        <v>41676.445269999997</v>
      </c>
      <c r="J352" s="8">
        <v>31841</v>
      </c>
      <c r="K352" s="6">
        <v>18.399999999999999</v>
      </c>
    </row>
    <row r="353" spans="1:11">
      <c r="A353" t="s">
        <v>86</v>
      </c>
      <c r="B353" s="6">
        <v>2011</v>
      </c>
      <c r="C353" s="6">
        <v>82.1</v>
      </c>
      <c r="D353" s="6">
        <v>51</v>
      </c>
      <c r="E353" s="6">
        <v>8.1300000000000008</v>
      </c>
      <c r="F353" s="13">
        <v>7.0480925000000001</v>
      </c>
      <c r="G353" s="6">
        <v>59.3</v>
      </c>
      <c r="H353" s="6">
        <v>8.65</v>
      </c>
      <c r="I353" s="13">
        <v>46.216999999999999</v>
      </c>
      <c r="J353" s="8">
        <v>31914</v>
      </c>
      <c r="K353" s="6">
        <v>18.600000000000001</v>
      </c>
    </row>
    <row r="354" spans="1:11">
      <c r="A354" t="s">
        <v>86</v>
      </c>
      <c r="B354" s="6">
        <v>2012</v>
      </c>
      <c r="C354" s="6">
        <v>82.5</v>
      </c>
      <c r="D354" s="6">
        <v>5</v>
      </c>
      <c r="E354" s="6">
        <v>7.81</v>
      </c>
      <c r="F354" s="13">
        <v>6818.5464069999998</v>
      </c>
      <c r="G354" s="6">
        <v>59.7</v>
      </c>
      <c r="H354" s="6">
        <v>8.68</v>
      </c>
      <c r="I354" s="13">
        <v>44333.851799999997</v>
      </c>
      <c r="J354" s="8">
        <v>32716</v>
      </c>
      <c r="K354" s="6">
        <v>18.7</v>
      </c>
    </row>
    <row r="355" spans="1:11">
      <c r="A355" t="s">
        <v>86</v>
      </c>
      <c r="B355" s="6">
        <v>2013</v>
      </c>
      <c r="C355" s="6">
        <v>82.4</v>
      </c>
      <c r="D355" s="6">
        <v>5</v>
      </c>
      <c r="E355" s="6">
        <v>7.31</v>
      </c>
      <c r="F355" s="13">
        <v>764.5440691</v>
      </c>
      <c r="G355" s="6">
        <v>6.2</v>
      </c>
      <c r="H355" s="6">
        <v>8.75</v>
      </c>
      <c r="I355" s="13">
        <v>4781.3887999999997</v>
      </c>
      <c r="J355" s="8">
        <v>323764</v>
      </c>
      <c r="K355" s="6">
        <v>19</v>
      </c>
    </row>
    <row r="356" spans="1:11">
      <c r="A356" t="s">
        <v>86</v>
      </c>
      <c r="B356" s="6">
        <v>2014</v>
      </c>
      <c r="C356" s="6">
        <v>82.5</v>
      </c>
      <c r="D356" s="6">
        <v>49</v>
      </c>
      <c r="E356" s="6">
        <v>7.45</v>
      </c>
      <c r="F356" s="13">
        <v>8254.0207630000004</v>
      </c>
      <c r="G356" s="6">
        <v>6.6</v>
      </c>
      <c r="H356" s="6">
        <v>8.86</v>
      </c>
      <c r="I356" s="13">
        <v>52473.113559999998</v>
      </c>
      <c r="J356" s="8">
        <v>327386</v>
      </c>
      <c r="K356" s="6">
        <v>19</v>
      </c>
    </row>
    <row r="357" spans="1:11">
      <c r="A357" t="s">
        <v>86</v>
      </c>
      <c r="B357" s="6">
        <v>2015</v>
      </c>
      <c r="C357" s="6">
        <v>82.7</v>
      </c>
      <c r="D357" s="6">
        <v>49</v>
      </c>
      <c r="F357" s="13">
        <v>0</v>
      </c>
      <c r="G357" s="6">
        <v>61</v>
      </c>
      <c r="I357" s="13">
        <v>5734.4435999999996</v>
      </c>
      <c r="J357" s="8">
        <v>33815</v>
      </c>
      <c r="K357" s="6">
        <v>19</v>
      </c>
    </row>
    <row r="358" spans="1:11">
      <c r="A358" t="s">
        <v>87</v>
      </c>
      <c r="B358" s="6">
        <v>2010</v>
      </c>
      <c r="C358" s="6">
        <v>66.400000000000006</v>
      </c>
      <c r="D358" s="6">
        <v>196</v>
      </c>
      <c r="E358" s="6">
        <v>2.77</v>
      </c>
      <c r="F358" s="13">
        <v>57.733598639999997</v>
      </c>
      <c r="G358" s="6">
        <v>15.9</v>
      </c>
      <c r="H358" s="6">
        <v>4.28</v>
      </c>
      <c r="I358" s="13">
        <v>1345.77153</v>
      </c>
      <c r="J358" s="8">
        <v>12398691</v>
      </c>
      <c r="K358" s="6">
        <v>10.4</v>
      </c>
    </row>
    <row r="359" spans="1:11">
      <c r="A359" t="s">
        <v>87</v>
      </c>
      <c r="B359" s="6">
        <v>2011</v>
      </c>
      <c r="C359" s="6">
        <v>66.8</v>
      </c>
      <c r="D359" s="6">
        <v>193</v>
      </c>
      <c r="E359" s="6">
        <v>3</v>
      </c>
      <c r="F359" s="13">
        <v>64.605900500000004</v>
      </c>
      <c r="G359" s="6">
        <v>16.399999999999999</v>
      </c>
      <c r="H359" s="6">
        <v>4.33</v>
      </c>
      <c r="I359" s="13">
        <v>1461.671957</v>
      </c>
      <c r="J359" s="8">
        <v>124723629</v>
      </c>
      <c r="K359" s="6">
        <v>10.8</v>
      </c>
    </row>
    <row r="360" spans="1:11">
      <c r="A360" t="s">
        <v>87</v>
      </c>
      <c r="B360" s="6">
        <v>2012</v>
      </c>
      <c r="C360" s="6">
        <v>67.3</v>
      </c>
      <c r="D360" s="6">
        <v>19</v>
      </c>
      <c r="E360" s="6">
        <v>3.1</v>
      </c>
      <c r="F360" s="13">
        <v>64.96964491</v>
      </c>
      <c r="G360" s="6">
        <v>17</v>
      </c>
      <c r="H360" s="6">
        <v>4.3899999999999997</v>
      </c>
      <c r="I360" s="13">
        <v>1446.98541</v>
      </c>
      <c r="J360" s="8">
        <v>126365852</v>
      </c>
      <c r="K360" s="6">
        <v>11.3</v>
      </c>
    </row>
    <row r="361" spans="1:11">
      <c r="A361" t="s">
        <v>87</v>
      </c>
      <c r="B361" s="6">
        <v>2013</v>
      </c>
      <c r="C361" s="6">
        <v>67.599999999999994</v>
      </c>
      <c r="D361" s="6">
        <v>187</v>
      </c>
      <c r="E361" s="6">
        <v>3.11</v>
      </c>
      <c r="F361" s="13">
        <v>67.67230438</v>
      </c>
      <c r="G361" s="6">
        <v>17.5</v>
      </c>
      <c r="H361" s="6">
        <v>4.53</v>
      </c>
      <c r="I361" s="13">
        <v>1452.195373</v>
      </c>
      <c r="J361" s="8">
        <v>127856227</v>
      </c>
      <c r="K361" s="6">
        <v>11.5</v>
      </c>
    </row>
    <row r="362" spans="1:11">
      <c r="A362" t="s">
        <v>87</v>
      </c>
      <c r="B362" s="6">
        <v>2014</v>
      </c>
      <c r="C362" s="6">
        <v>68</v>
      </c>
      <c r="D362" s="6">
        <v>184</v>
      </c>
      <c r="E362" s="6">
        <v>3.07</v>
      </c>
      <c r="F362" s="13">
        <v>86.521538949999993</v>
      </c>
      <c r="G362" s="6">
        <v>18.100000000000001</v>
      </c>
      <c r="H362" s="6">
        <v>4.6900000000000004</v>
      </c>
      <c r="I362" s="13">
        <v>1573.11889</v>
      </c>
      <c r="J362" s="8">
        <v>1293859294</v>
      </c>
      <c r="K362" s="6">
        <v>11.6</v>
      </c>
    </row>
    <row r="363" spans="1:11">
      <c r="A363" t="s">
        <v>87</v>
      </c>
      <c r="B363" s="6">
        <v>2015</v>
      </c>
      <c r="C363" s="6">
        <v>68.3</v>
      </c>
      <c r="D363" s="6">
        <v>181</v>
      </c>
      <c r="F363" s="13">
        <v>0</v>
      </c>
      <c r="G363" s="6">
        <v>18.7</v>
      </c>
      <c r="I363" s="13">
        <v>1613.18878</v>
      </c>
      <c r="J363" s="8">
        <v>1395398</v>
      </c>
      <c r="K363" s="6">
        <v>11.6</v>
      </c>
    </row>
    <row r="364" spans="1:11">
      <c r="A364" t="s">
        <v>88</v>
      </c>
      <c r="B364" s="6">
        <v>2010</v>
      </c>
      <c r="C364" s="6">
        <v>68.099999999999994</v>
      </c>
      <c r="D364" s="6">
        <v>187</v>
      </c>
      <c r="E364" s="6">
        <v>0.08</v>
      </c>
      <c r="F364" s="13">
        <v>190.5453646</v>
      </c>
      <c r="G364" s="6">
        <v>22.9</v>
      </c>
      <c r="H364" s="6">
        <v>2.74</v>
      </c>
      <c r="I364" s="13">
        <v>3113.4863500000001</v>
      </c>
      <c r="J364" s="8">
        <v>242524123</v>
      </c>
      <c r="K364" s="6">
        <v>12.1</v>
      </c>
    </row>
    <row r="365" spans="1:11">
      <c r="A365" t="s">
        <v>88</v>
      </c>
      <c r="B365" s="6">
        <v>2011</v>
      </c>
      <c r="C365" s="6">
        <v>68.3</v>
      </c>
      <c r="D365" s="6">
        <v>185</v>
      </c>
      <c r="E365" s="6">
        <v>0.08</v>
      </c>
      <c r="F365" s="13">
        <v>211.87834040000001</v>
      </c>
      <c r="G365" s="6">
        <v>23.8</v>
      </c>
      <c r="H365" s="6">
        <v>2.71</v>
      </c>
      <c r="I365" s="13">
        <v>3634.2768500000002</v>
      </c>
      <c r="J365" s="8">
        <v>24577511</v>
      </c>
      <c r="K365" s="6">
        <v>12.3</v>
      </c>
    </row>
    <row r="366" spans="1:11">
      <c r="A366" t="s">
        <v>88</v>
      </c>
      <c r="B366" s="6">
        <v>2012</v>
      </c>
      <c r="C366" s="6">
        <v>68.5</v>
      </c>
      <c r="D366" s="6">
        <v>183</v>
      </c>
      <c r="E366" s="6">
        <v>0.08</v>
      </c>
      <c r="F366" s="13">
        <v>254.4688257</v>
      </c>
      <c r="G366" s="6">
        <v>24.7</v>
      </c>
      <c r="H366" s="6">
        <v>2.9</v>
      </c>
      <c r="I366" s="13">
        <v>3687.9539960000002</v>
      </c>
      <c r="J366" s="8">
        <v>248883232</v>
      </c>
      <c r="K366" s="6">
        <v>12.6</v>
      </c>
    </row>
    <row r="367" spans="1:11">
      <c r="A367" t="s">
        <v>88</v>
      </c>
      <c r="B367" s="6">
        <v>2013</v>
      </c>
      <c r="C367" s="6">
        <v>68.7</v>
      </c>
      <c r="D367" s="6">
        <v>181</v>
      </c>
      <c r="E367" s="6">
        <v>0.09</v>
      </c>
      <c r="F367" s="13">
        <v>22.847830800000001</v>
      </c>
      <c r="G367" s="6">
        <v>25.6</v>
      </c>
      <c r="H367" s="6">
        <v>2.93</v>
      </c>
      <c r="I367" s="13">
        <v>362.66398099999998</v>
      </c>
      <c r="J367" s="8">
        <v>25232263</v>
      </c>
      <c r="K367" s="6">
        <v>12.9</v>
      </c>
    </row>
    <row r="368" spans="1:11">
      <c r="A368" t="s">
        <v>88</v>
      </c>
      <c r="B368" s="6">
        <v>2014</v>
      </c>
      <c r="C368" s="6">
        <v>68.900000000000006</v>
      </c>
      <c r="D368" s="6">
        <v>179</v>
      </c>
      <c r="E368" s="6">
        <v>0.09</v>
      </c>
      <c r="F368" s="13">
        <v>200.06844430000001</v>
      </c>
      <c r="G368" s="6">
        <v>26.5</v>
      </c>
      <c r="H368" s="6">
        <v>2.85</v>
      </c>
      <c r="I368" s="13">
        <v>3491.5958869999999</v>
      </c>
      <c r="J368" s="8">
        <v>255131116</v>
      </c>
      <c r="K368" s="6">
        <v>12.9</v>
      </c>
    </row>
    <row r="369" spans="1:11">
      <c r="A369" t="s">
        <v>88</v>
      </c>
      <c r="B369" s="6">
        <v>2015</v>
      </c>
      <c r="C369" s="6">
        <v>69.099999999999994</v>
      </c>
      <c r="D369" s="6">
        <v>176</v>
      </c>
      <c r="F369" s="13">
        <v>0</v>
      </c>
      <c r="G369" s="6">
        <v>27.4</v>
      </c>
      <c r="I369" s="13">
        <v>3336.1668599999998</v>
      </c>
      <c r="J369" s="8">
        <v>258162113</v>
      </c>
      <c r="K369" s="6">
        <v>12.9</v>
      </c>
    </row>
    <row r="370" spans="1:11">
      <c r="A370" t="s">
        <v>90</v>
      </c>
      <c r="B370" s="6">
        <v>2010</v>
      </c>
      <c r="C370" s="6">
        <v>76</v>
      </c>
      <c r="D370" s="6">
        <v>145</v>
      </c>
      <c r="E370" s="6">
        <v>0.19</v>
      </c>
      <c r="F370" s="13">
        <v>21.822524940000001</v>
      </c>
      <c r="G370" s="6">
        <v>55.8</v>
      </c>
      <c r="H370" s="6">
        <v>3.82</v>
      </c>
      <c r="I370" s="13">
        <v>452.74948000000001</v>
      </c>
      <c r="J370" s="8">
        <v>376271</v>
      </c>
      <c r="K370" s="6">
        <v>10.4</v>
      </c>
    </row>
    <row r="371" spans="1:11">
      <c r="A371" t="s">
        <v>90</v>
      </c>
      <c r="B371" s="6">
        <v>2011</v>
      </c>
      <c r="C371" s="6">
        <v>77</v>
      </c>
      <c r="D371" s="6">
        <v>144</v>
      </c>
      <c r="E371" s="6">
        <v>0.17</v>
      </c>
      <c r="F371" s="13">
        <v>285.11972600000001</v>
      </c>
      <c r="G371" s="6">
        <v>56.5</v>
      </c>
      <c r="H371" s="6">
        <v>3.32</v>
      </c>
      <c r="I371" s="13">
        <v>5854.6144969999996</v>
      </c>
      <c r="J371" s="8">
        <v>3172753</v>
      </c>
      <c r="K371" s="6">
        <v>10.4</v>
      </c>
    </row>
    <row r="372" spans="1:11">
      <c r="A372" t="s">
        <v>90</v>
      </c>
      <c r="B372" s="6">
        <v>2012</v>
      </c>
      <c r="C372" s="6">
        <v>76</v>
      </c>
      <c r="D372" s="6">
        <v>147</v>
      </c>
      <c r="E372" s="6">
        <v>0.01</v>
      </c>
      <c r="F372" s="13">
        <v>429.66250830000001</v>
      </c>
      <c r="G372" s="6">
        <v>57.2</v>
      </c>
      <c r="H372" s="6">
        <v>5.26</v>
      </c>
      <c r="I372" s="13">
        <v>6651.1224199999997</v>
      </c>
      <c r="J372" s="8">
        <v>32776571</v>
      </c>
      <c r="K372" s="6">
        <v>10.5</v>
      </c>
    </row>
    <row r="373" spans="1:11">
      <c r="A373" t="s">
        <v>90</v>
      </c>
      <c r="B373" s="6">
        <v>2013</v>
      </c>
      <c r="C373" s="6">
        <v>69.5</v>
      </c>
      <c r="D373" s="6">
        <v>17</v>
      </c>
      <c r="E373" s="6">
        <v>0.01</v>
      </c>
      <c r="F373" s="13">
        <v>447.36950009999998</v>
      </c>
      <c r="G373" s="6">
        <v>57.8</v>
      </c>
      <c r="H373" s="6">
        <v>5.92</v>
      </c>
      <c r="I373" s="13">
        <v>6925.2244600000004</v>
      </c>
      <c r="J373" s="8">
        <v>33883145</v>
      </c>
      <c r="K373" s="6">
        <v>10.3</v>
      </c>
    </row>
    <row r="374" spans="1:11">
      <c r="A374" t="s">
        <v>90</v>
      </c>
      <c r="B374" s="6">
        <v>2014</v>
      </c>
      <c r="C374" s="6">
        <v>67.900000000000006</v>
      </c>
      <c r="D374" s="6">
        <v>199</v>
      </c>
      <c r="E374" s="6">
        <v>0.01</v>
      </c>
      <c r="F374" s="13">
        <v>43.524080099999999</v>
      </c>
      <c r="G374" s="6">
        <v>58.5</v>
      </c>
      <c r="H374" s="6">
        <v>5.54</v>
      </c>
      <c r="I374" s="13">
        <v>673.74737000000005</v>
      </c>
      <c r="J374" s="8">
        <v>3568</v>
      </c>
      <c r="K374" s="6">
        <v>10.1</v>
      </c>
    </row>
    <row r="375" spans="1:11">
      <c r="A375" t="s">
        <v>90</v>
      </c>
      <c r="B375" s="6">
        <v>2015</v>
      </c>
      <c r="C375" s="6">
        <v>68.900000000000006</v>
      </c>
      <c r="D375" s="6">
        <v>182</v>
      </c>
      <c r="F375" s="13">
        <v>0</v>
      </c>
      <c r="G375" s="6">
        <v>59.1</v>
      </c>
      <c r="I375" s="13">
        <v>4974.2692999999999</v>
      </c>
      <c r="J375" s="8">
        <v>36115649</v>
      </c>
      <c r="K375" s="6">
        <v>10.1</v>
      </c>
    </row>
    <row r="376" spans="1:11">
      <c r="A376" t="s">
        <v>91</v>
      </c>
      <c r="B376" s="6">
        <v>2010</v>
      </c>
      <c r="C376" s="6">
        <v>86</v>
      </c>
      <c r="D376" s="6">
        <v>68</v>
      </c>
      <c r="E376" s="6">
        <v>11.88</v>
      </c>
      <c r="F376" s="13">
        <v>4509.2348030000003</v>
      </c>
      <c r="G376" s="6">
        <v>58.9</v>
      </c>
      <c r="H376" s="6">
        <v>8.76</v>
      </c>
      <c r="I376" s="13">
        <v>48538.587760000002</v>
      </c>
      <c r="J376" s="8">
        <v>456155</v>
      </c>
      <c r="K376" s="6">
        <v>18.2</v>
      </c>
    </row>
    <row r="377" spans="1:11">
      <c r="A377" t="s">
        <v>91</v>
      </c>
      <c r="B377" s="6">
        <v>2011</v>
      </c>
      <c r="C377" s="6">
        <v>84</v>
      </c>
      <c r="D377" s="6">
        <v>7</v>
      </c>
      <c r="E377" s="6">
        <v>11.72</v>
      </c>
      <c r="F377" s="13">
        <v>6386.9543700000004</v>
      </c>
      <c r="G377" s="6">
        <v>59.7</v>
      </c>
      <c r="H377" s="6">
        <v>8.15</v>
      </c>
      <c r="I377" s="13">
        <v>52567.525679999999</v>
      </c>
      <c r="J377" s="8">
        <v>4576794</v>
      </c>
      <c r="K377" s="6">
        <v>18.5</v>
      </c>
    </row>
    <row r="378" spans="1:11">
      <c r="A378" t="s">
        <v>91</v>
      </c>
      <c r="B378" s="6">
        <v>2012</v>
      </c>
      <c r="C378" s="6">
        <v>85</v>
      </c>
      <c r="D378" s="6">
        <v>69</v>
      </c>
      <c r="E378" s="6">
        <v>11.49</v>
      </c>
      <c r="F378" s="13">
        <v>6616.6951250000002</v>
      </c>
      <c r="G378" s="6">
        <v>6.5</v>
      </c>
      <c r="H378" s="6">
        <v>8.32</v>
      </c>
      <c r="I378" s="13">
        <v>49231.362540000002</v>
      </c>
      <c r="J378" s="8">
        <v>4586897</v>
      </c>
      <c r="K378" s="6">
        <v>18.5</v>
      </c>
    </row>
    <row r="379" spans="1:11">
      <c r="A379" t="s">
        <v>91</v>
      </c>
      <c r="B379" s="6">
        <v>2013</v>
      </c>
      <c r="C379" s="6">
        <v>81</v>
      </c>
      <c r="D379" s="6">
        <v>67</v>
      </c>
      <c r="E379" s="6">
        <v>10.49</v>
      </c>
      <c r="F379" s="13">
        <v>703.55273320000003</v>
      </c>
      <c r="G379" s="6">
        <v>61.3</v>
      </c>
      <c r="H379" s="6">
        <v>8.1</v>
      </c>
      <c r="I379" s="13">
        <v>5234.7673599999998</v>
      </c>
      <c r="J379" s="8">
        <v>4598294</v>
      </c>
      <c r="K379" s="6">
        <v>18.600000000000001</v>
      </c>
    </row>
    <row r="380" spans="1:11">
      <c r="A380" t="s">
        <v>91</v>
      </c>
      <c r="B380" s="6">
        <v>2014</v>
      </c>
      <c r="C380" s="6">
        <v>81.2</v>
      </c>
      <c r="D380" s="6">
        <v>66</v>
      </c>
      <c r="E380" s="6">
        <v>10.75</v>
      </c>
      <c r="F380" s="13">
        <v>746.36704529999997</v>
      </c>
      <c r="G380" s="6">
        <v>62.1</v>
      </c>
      <c r="H380" s="6">
        <v>7.78</v>
      </c>
      <c r="I380" s="13">
        <v>5553.3262299999997</v>
      </c>
      <c r="J380" s="8">
        <v>4617225</v>
      </c>
      <c r="K380" s="6">
        <v>18.600000000000001</v>
      </c>
    </row>
    <row r="381" spans="1:11">
      <c r="A381" t="s">
        <v>91</v>
      </c>
      <c r="B381" s="6">
        <v>2015</v>
      </c>
      <c r="C381" s="6">
        <v>81.400000000000006</v>
      </c>
      <c r="D381" s="6">
        <v>64</v>
      </c>
      <c r="F381" s="13">
        <v>0</v>
      </c>
      <c r="G381" s="6">
        <v>62.8</v>
      </c>
      <c r="I381" s="13">
        <v>6664.1440000000002</v>
      </c>
      <c r="J381" s="8">
        <v>4676835</v>
      </c>
      <c r="K381" s="6">
        <v>18.600000000000001</v>
      </c>
    </row>
    <row r="382" spans="1:11">
      <c r="A382" t="s">
        <v>92</v>
      </c>
      <c r="B382" s="6">
        <v>2010</v>
      </c>
      <c r="C382" s="6">
        <v>81.7</v>
      </c>
      <c r="D382" s="6">
        <v>61</v>
      </c>
      <c r="E382" s="6">
        <v>2.63</v>
      </c>
      <c r="F382" s="13">
        <v>409.4109292</v>
      </c>
      <c r="G382" s="6">
        <v>63</v>
      </c>
      <c r="H382" s="6">
        <v>7.36</v>
      </c>
      <c r="I382" s="13">
        <v>3661.9940000000001</v>
      </c>
      <c r="J382" s="8">
        <v>76236</v>
      </c>
      <c r="K382" s="6">
        <v>15.7</v>
      </c>
    </row>
    <row r="383" spans="1:11">
      <c r="A383" t="s">
        <v>92</v>
      </c>
      <c r="B383" s="6">
        <v>2011</v>
      </c>
      <c r="C383" s="6">
        <v>81.8</v>
      </c>
      <c r="D383" s="6">
        <v>61</v>
      </c>
      <c r="E383" s="6">
        <v>2.67</v>
      </c>
      <c r="F383" s="13">
        <v>3793.1616239999998</v>
      </c>
      <c r="G383" s="6">
        <v>63.4</v>
      </c>
      <c r="H383" s="6">
        <v>7.39</v>
      </c>
      <c r="I383" s="13">
        <v>33657.157270000003</v>
      </c>
      <c r="J383" s="8">
        <v>77658</v>
      </c>
      <c r="K383" s="6">
        <v>15.8</v>
      </c>
    </row>
    <row r="384" spans="1:11">
      <c r="A384" t="s">
        <v>92</v>
      </c>
      <c r="B384" s="6">
        <v>2012</v>
      </c>
      <c r="C384" s="6">
        <v>81.8</v>
      </c>
      <c r="D384" s="6">
        <v>6</v>
      </c>
      <c r="E384" s="6">
        <v>2.78</v>
      </c>
      <c r="F384" s="13">
        <v>3830.1845870000002</v>
      </c>
      <c r="G384" s="6">
        <v>63.8</v>
      </c>
      <c r="H384" s="6">
        <v>7.73</v>
      </c>
      <c r="I384" s="13">
        <v>32569.596829999999</v>
      </c>
      <c r="J384" s="8">
        <v>7915</v>
      </c>
      <c r="K384" s="6">
        <v>15.9</v>
      </c>
    </row>
    <row r="385" spans="1:11">
      <c r="A385" t="s">
        <v>92</v>
      </c>
      <c r="B385" s="6">
        <v>2013</v>
      </c>
      <c r="C385" s="6">
        <v>82.1</v>
      </c>
      <c r="D385" s="6">
        <v>61</v>
      </c>
      <c r="E385" s="6">
        <v>2.69</v>
      </c>
      <c r="F385" s="13">
        <v>4279.8955120000001</v>
      </c>
      <c r="G385" s="6">
        <v>64.2</v>
      </c>
      <c r="H385" s="6">
        <v>7.89</v>
      </c>
      <c r="I385" s="13">
        <v>36393.669320000001</v>
      </c>
      <c r="J385" s="8">
        <v>8595</v>
      </c>
      <c r="K385" s="6">
        <v>15.9</v>
      </c>
    </row>
    <row r="386" spans="1:11">
      <c r="A386" t="s">
        <v>92</v>
      </c>
      <c r="B386" s="6">
        <v>2014</v>
      </c>
      <c r="C386" s="6">
        <v>82.2</v>
      </c>
      <c r="D386" s="6">
        <v>6</v>
      </c>
      <c r="E386" s="6">
        <v>2.62</v>
      </c>
      <c r="F386" s="13">
        <v>4348.3353100000004</v>
      </c>
      <c r="G386" s="6">
        <v>64.599999999999994</v>
      </c>
      <c r="H386" s="6">
        <v>7.81</v>
      </c>
      <c r="I386" s="13">
        <v>37582.846239999999</v>
      </c>
      <c r="J386" s="8">
        <v>82157</v>
      </c>
      <c r="K386" s="6">
        <v>16</v>
      </c>
    </row>
    <row r="387" spans="1:11">
      <c r="A387" t="s">
        <v>92</v>
      </c>
      <c r="B387" s="6">
        <v>2015</v>
      </c>
      <c r="C387" s="6">
        <v>82.5</v>
      </c>
      <c r="D387" s="6">
        <v>58</v>
      </c>
      <c r="F387" s="13">
        <v>0</v>
      </c>
      <c r="G387" s="6">
        <v>64.900000000000006</v>
      </c>
      <c r="I387" s="13">
        <v>35729.372530000001</v>
      </c>
      <c r="J387" s="8">
        <v>8381</v>
      </c>
      <c r="K387" s="6">
        <v>16</v>
      </c>
    </row>
    <row r="388" spans="1:11">
      <c r="A388" t="s">
        <v>93</v>
      </c>
      <c r="B388" s="6">
        <v>2010</v>
      </c>
      <c r="C388" s="6">
        <v>81.8</v>
      </c>
      <c r="D388" s="6">
        <v>6</v>
      </c>
      <c r="E388" s="6">
        <v>6.95</v>
      </c>
      <c r="F388" s="13">
        <v>5219.6688020000001</v>
      </c>
      <c r="G388" s="6">
        <v>61</v>
      </c>
      <c r="H388" s="6">
        <v>9.42</v>
      </c>
      <c r="I388" s="13">
        <v>35849.373639999998</v>
      </c>
      <c r="J388" s="8">
        <v>59277417</v>
      </c>
      <c r="K388" s="6">
        <v>16.399999999999999</v>
      </c>
    </row>
    <row r="389" spans="1:11">
      <c r="A389" t="s">
        <v>93</v>
      </c>
      <c r="B389" s="6">
        <v>2011</v>
      </c>
      <c r="C389" s="6">
        <v>82</v>
      </c>
      <c r="D389" s="6">
        <v>6</v>
      </c>
      <c r="E389" s="6">
        <v>6.98</v>
      </c>
      <c r="F389" s="13">
        <v>5439.691769</v>
      </c>
      <c r="G389" s="6">
        <v>61.5</v>
      </c>
      <c r="H389" s="6">
        <v>9.27</v>
      </c>
      <c r="I389" s="13">
        <v>38334.68477</v>
      </c>
      <c r="J389" s="8">
        <v>59379449</v>
      </c>
      <c r="K389" s="6">
        <v>16.399999999999999</v>
      </c>
    </row>
    <row r="390" spans="1:11">
      <c r="A390" t="s">
        <v>93</v>
      </c>
      <c r="B390" s="6">
        <v>2012</v>
      </c>
      <c r="C390" s="6">
        <v>82</v>
      </c>
      <c r="D390" s="6">
        <v>6</v>
      </c>
      <c r="E390" s="6">
        <v>7.49</v>
      </c>
      <c r="F390" s="13">
        <v>4793.9049240000004</v>
      </c>
      <c r="G390" s="6">
        <v>62.1</v>
      </c>
      <c r="H390" s="6">
        <v>9.2799999999999994</v>
      </c>
      <c r="I390" s="13">
        <v>34814.124360000002</v>
      </c>
      <c r="J390" s="8">
        <v>59539717</v>
      </c>
      <c r="K390" s="6">
        <v>16.600000000000001</v>
      </c>
    </row>
    <row r="391" spans="1:11">
      <c r="A391" t="s">
        <v>93</v>
      </c>
      <c r="B391" s="6">
        <v>2013</v>
      </c>
      <c r="C391" s="6">
        <v>82.3</v>
      </c>
      <c r="D391" s="6">
        <v>58</v>
      </c>
      <c r="E391" s="6">
        <v>7.35</v>
      </c>
      <c r="F391" s="13">
        <v>483.19168439999999</v>
      </c>
      <c r="G391" s="6">
        <v>62.6</v>
      </c>
      <c r="H391" s="6">
        <v>9.2200000000000006</v>
      </c>
      <c r="I391" s="13">
        <v>3537.27441</v>
      </c>
      <c r="J391" s="8">
        <v>6233948</v>
      </c>
      <c r="K391" s="6">
        <v>16.5</v>
      </c>
    </row>
    <row r="392" spans="1:11">
      <c r="A392" t="s">
        <v>93</v>
      </c>
      <c r="B392" s="6">
        <v>2014</v>
      </c>
      <c r="C392" s="6">
        <v>82.5</v>
      </c>
      <c r="D392" s="6">
        <v>57</v>
      </c>
      <c r="E392" s="6">
        <v>7.56</v>
      </c>
      <c r="F392" s="13">
        <v>4831.6447959999996</v>
      </c>
      <c r="G392" s="6">
        <v>63.1</v>
      </c>
      <c r="H392" s="6">
        <v>9.25</v>
      </c>
      <c r="I392" s="13">
        <v>35396.66517</v>
      </c>
      <c r="J392" s="8">
        <v>678914</v>
      </c>
      <c r="K392" s="6">
        <v>16.3</v>
      </c>
    </row>
    <row r="393" spans="1:11">
      <c r="A393" t="s">
        <v>93</v>
      </c>
      <c r="B393" s="6">
        <v>2015</v>
      </c>
      <c r="C393" s="6">
        <v>82.7</v>
      </c>
      <c r="D393" s="6">
        <v>56</v>
      </c>
      <c r="F393" s="13">
        <v>0</v>
      </c>
      <c r="G393" s="6">
        <v>63.6</v>
      </c>
      <c r="I393" s="13">
        <v>349.14755000000002</v>
      </c>
      <c r="J393" s="8">
        <v>673582</v>
      </c>
      <c r="K393" s="6">
        <v>16.3</v>
      </c>
    </row>
    <row r="394" spans="1:11">
      <c r="A394" t="s">
        <v>94</v>
      </c>
      <c r="B394" s="6">
        <v>2010</v>
      </c>
      <c r="C394" s="6">
        <v>75</v>
      </c>
      <c r="D394" s="6">
        <v>138</v>
      </c>
      <c r="E394" s="6">
        <v>3.55</v>
      </c>
      <c r="F394" s="13">
        <v>396.62709749999999</v>
      </c>
      <c r="G394" s="6">
        <v>5.5</v>
      </c>
      <c r="H394" s="6">
        <v>5.3</v>
      </c>
      <c r="I394" s="13">
        <v>4682.7284239999999</v>
      </c>
      <c r="J394" s="8">
        <v>281721</v>
      </c>
      <c r="K394" s="6">
        <v>12.7</v>
      </c>
    </row>
    <row r="395" spans="1:11">
      <c r="A395" t="s">
        <v>94</v>
      </c>
      <c r="B395" s="6">
        <v>2011</v>
      </c>
      <c r="C395" s="6">
        <v>75.2</v>
      </c>
      <c r="D395" s="6">
        <v>139</v>
      </c>
      <c r="E395" s="6">
        <v>3.58</v>
      </c>
      <c r="F395" s="13">
        <v>33.175296860000003</v>
      </c>
      <c r="G395" s="6">
        <v>51.2</v>
      </c>
      <c r="H395" s="6">
        <v>5.21</v>
      </c>
      <c r="I395" s="13">
        <v>513.549487</v>
      </c>
      <c r="J395" s="8">
        <v>2829493</v>
      </c>
      <c r="K395" s="6">
        <v>12.8</v>
      </c>
    </row>
    <row r="396" spans="1:11">
      <c r="A396" t="s">
        <v>94</v>
      </c>
      <c r="B396" s="6">
        <v>2012</v>
      </c>
      <c r="C396" s="6">
        <v>75.3</v>
      </c>
      <c r="D396" s="6">
        <v>138</v>
      </c>
      <c r="E396" s="6">
        <v>3.65</v>
      </c>
      <c r="F396" s="13">
        <v>37.171087819999997</v>
      </c>
      <c r="G396" s="6">
        <v>52</v>
      </c>
      <c r="H396" s="6">
        <v>5.66</v>
      </c>
      <c r="I396" s="13">
        <v>521.33362999999997</v>
      </c>
      <c r="J396" s="8">
        <v>284992</v>
      </c>
      <c r="K396" s="6">
        <v>12.8</v>
      </c>
    </row>
    <row r="397" spans="1:11">
      <c r="A397" t="s">
        <v>94</v>
      </c>
      <c r="B397" s="6">
        <v>2013</v>
      </c>
      <c r="C397" s="6">
        <v>75.599999999999994</v>
      </c>
      <c r="D397" s="6">
        <v>136</v>
      </c>
      <c r="E397" s="6">
        <v>3.79</v>
      </c>
      <c r="F397" s="13">
        <v>5.4572893340000004</v>
      </c>
      <c r="G397" s="6">
        <v>52.7</v>
      </c>
      <c r="H397" s="6">
        <v>5.91</v>
      </c>
      <c r="I397" s="13">
        <v>56.144952000000004</v>
      </c>
      <c r="J397" s="8">
        <v>285187</v>
      </c>
      <c r="K397" s="6">
        <v>12.8</v>
      </c>
    </row>
    <row r="398" spans="1:11">
      <c r="A398" t="s">
        <v>94</v>
      </c>
      <c r="B398" s="6">
        <v>2014</v>
      </c>
      <c r="C398" s="6">
        <v>75.8</v>
      </c>
      <c r="D398" s="6">
        <v>133</v>
      </c>
      <c r="E398" s="6">
        <v>3.83</v>
      </c>
      <c r="F398" s="13">
        <v>427.30545339999998</v>
      </c>
      <c r="G398" s="6">
        <v>53.5</v>
      </c>
      <c r="H398" s="6">
        <v>5.36</v>
      </c>
      <c r="I398" s="13">
        <v>4855.7437890000001</v>
      </c>
      <c r="J398" s="8">
        <v>286287</v>
      </c>
      <c r="K398" s="6">
        <v>12.8</v>
      </c>
    </row>
    <row r="399" spans="1:11">
      <c r="A399" t="s">
        <v>94</v>
      </c>
      <c r="B399" s="6">
        <v>2015</v>
      </c>
      <c r="C399" s="6">
        <v>76.2</v>
      </c>
      <c r="D399" s="6">
        <v>125</v>
      </c>
      <c r="F399" s="13">
        <v>0</v>
      </c>
      <c r="G399" s="6">
        <v>54.2</v>
      </c>
      <c r="I399" s="13">
        <v>4965.9898569999996</v>
      </c>
      <c r="J399" s="8">
        <v>2871934</v>
      </c>
      <c r="K399" s="6">
        <v>12.8</v>
      </c>
    </row>
    <row r="400" spans="1:11">
      <c r="A400" t="s">
        <v>95</v>
      </c>
      <c r="B400" s="6">
        <v>2010</v>
      </c>
      <c r="C400" s="6">
        <v>83</v>
      </c>
      <c r="D400" s="6">
        <v>62</v>
      </c>
      <c r="E400" s="6">
        <v>6.9</v>
      </c>
      <c r="F400" s="13">
        <v>863.00614910000002</v>
      </c>
      <c r="G400" s="6">
        <v>26.9</v>
      </c>
      <c r="H400" s="6">
        <v>9.58</v>
      </c>
      <c r="I400" s="13">
        <v>4457.6763899999996</v>
      </c>
      <c r="J400" s="8">
        <v>1287</v>
      </c>
      <c r="K400" s="6">
        <v>15.1</v>
      </c>
    </row>
    <row r="401" spans="1:11">
      <c r="A401" t="s">
        <v>95</v>
      </c>
      <c r="B401" s="6">
        <v>2011</v>
      </c>
      <c r="C401" s="6">
        <v>82.5</v>
      </c>
      <c r="D401" s="6">
        <v>64</v>
      </c>
      <c r="E401" s="6">
        <v>7.39</v>
      </c>
      <c r="F401" s="13">
        <v>9498.7290620000003</v>
      </c>
      <c r="G401" s="6">
        <v>27.4</v>
      </c>
      <c r="H401" s="6">
        <v>1.7</v>
      </c>
      <c r="I401" s="13">
        <v>48167.99727</v>
      </c>
      <c r="J401" s="8">
        <v>127833</v>
      </c>
      <c r="K401" s="6">
        <v>15.1</v>
      </c>
    </row>
    <row r="402" spans="1:11">
      <c r="A402" t="s">
        <v>95</v>
      </c>
      <c r="B402" s="6">
        <v>2012</v>
      </c>
      <c r="C402" s="6">
        <v>83.3</v>
      </c>
      <c r="D402" s="6">
        <v>58</v>
      </c>
      <c r="E402" s="6">
        <v>7.39</v>
      </c>
      <c r="F402" s="13">
        <v>121.5869163</v>
      </c>
      <c r="G402" s="6">
        <v>27.8</v>
      </c>
      <c r="H402" s="6">
        <v>1.17</v>
      </c>
      <c r="I402" s="13">
        <v>4863.4766499999996</v>
      </c>
      <c r="J402" s="8">
        <v>127629</v>
      </c>
      <c r="K402" s="6">
        <v>15.3</v>
      </c>
    </row>
    <row r="403" spans="1:11">
      <c r="A403" t="s">
        <v>95</v>
      </c>
      <c r="B403" s="6">
        <v>2013</v>
      </c>
      <c r="C403" s="6">
        <v>83.5</v>
      </c>
      <c r="D403" s="6">
        <v>56</v>
      </c>
      <c r="E403" s="6">
        <v>7.55</v>
      </c>
      <c r="F403" s="13">
        <v>94.434286150000005</v>
      </c>
      <c r="G403" s="6">
        <v>28.2</v>
      </c>
      <c r="H403" s="6">
        <v>1.25</v>
      </c>
      <c r="I403" s="13">
        <v>4454.4474600000003</v>
      </c>
      <c r="J403" s="8">
        <v>127445</v>
      </c>
      <c r="K403" s="6">
        <v>15.3</v>
      </c>
    </row>
    <row r="404" spans="1:11">
      <c r="A404" t="s">
        <v>95</v>
      </c>
      <c r="B404" s="6">
        <v>2014</v>
      </c>
      <c r="C404" s="6">
        <v>83.5</v>
      </c>
      <c r="D404" s="6">
        <v>57</v>
      </c>
      <c r="E404" s="6">
        <v>0.01</v>
      </c>
      <c r="F404" s="13">
        <v>88.833622430000005</v>
      </c>
      <c r="G404" s="6">
        <v>28.6</v>
      </c>
      <c r="H404" s="6">
        <v>1.23</v>
      </c>
      <c r="I404" s="13">
        <v>3896.2115100000001</v>
      </c>
      <c r="J404" s="8">
        <v>127276</v>
      </c>
      <c r="K404" s="6">
        <v>15.3</v>
      </c>
    </row>
    <row r="405" spans="1:11">
      <c r="A405" t="s">
        <v>95</v>
      </c>
      <c r="B405" s="6">
        <v>2015</v>
      </c>
      <c r="C405" s="6">
        <v>83.7</v>
      </c>
      <c r="D405" s="6">
        <v>55</v>
      </c>
      <c r="F405" s="13">
        <v>0</v>
      </c>
      <c r="G405" s="6">
        <v>29</v>
      </c>
      <c r="I405" s="13">
        <v>34474.137360000001</v>
      </c>
      <c r="J405" s="8">
        <v>127141</v>
      </c>
      <c r="K405" s="6">
        <v>15.3</v>
      </c>
    </row>
    <row r="406" spans="1:11">
      <c r="A406" t="s">
        <v>96</v>
      </c>
      <c r="B406" s="6">
        <v>2010</v>
      </c>
      <c r="C406" s="6">
        <v>73.400000000000006</v>
      </c>
      <c r="D406" s="6">
        <v>117</v>
      </c>
      <c r="E406" s="6">
        <v>0.51</v>
      </c>
      <c r="F406" s="13">
        <v>715.97090920000005</v>
      </c>
      <c r="G406" s="6">
        <v>61.7</v>
      </c>
      <c r="H406" s="6">
        <v>8.42</v>
      </c>
      <c r="I406" s="13">
        <v>3679.1927500000002</v>
      </c>
      <c r="J406" s="8">
        <v>718239</v>
      </c>
      <c r="K406" s="6">
        <v>13.2</v>
      </c>
    </row>
    <row r="407" spans="1:11">
      <c r="A407" t="s">
        <v>96</v>
      </c>
      <c r="B407" s="6">
        <v>2011</v>
      </c>
      <c r="C407" s="6">
        <v>73.599999999999994</v>
      </c>
      <c r="D407" s="6">
        <v>116</v>
      </c>
      <c r="E407" s="6">
        <v>0.43</v>
      </c>
      <c r="F407" s="13">
        <v>68.866232980000007</v>
      </c>
      <c r="G407" s="6">
        <v>62.4</v>
      </c>
      <c r="H407" s="6">
        <v>8.39</v>
      </c>
      <c r="I407" s="13">
        <v>387.32414499999999</v>
      </c>
      <c r="J407" s="8">
        <v>7574943</v>
      </c>
      <c r="K407" s="6">
        <v>13.1</v>
      </c>
    </row>
    <row r="408" spans="1:11">
      <c r="A408" t="s">
        <v>96</v>
      </c>
      <c r="B408" s="6">
        <v>2012</v>
      </c>
      <c r="C408" s="6">
        <v>73.7</v>
      </c>
      <c r="D408" s="6">
        <v>115</v>
      </c>
      <c r="E408" s="6">
        <v>0.41</v>
      </c>
      <c r="F408" s="13">
        <v>67.701710640000002</v>
      </c>
      <c r="G408" s="6">
        <v>63.2</v>
      </c>
      <c r="H408" s="6">
        <v>8</v>
      </c>
      <c r="I408" s="13">
        <v>387.75321100000002</v>
      </c>
      <c r="J408" s="8">
        <v>7992573</v>
      </c>
      <c r="K408" s="6">
        <v>12.9</v>
      </c>
    </row>
    <row r="409" spans="1:11">
      <c r="A409" t="s">
        <v>96</v>
      </c>
      <c r="B409" s="6">
        <v>2013</v>
      </c>
      <c r="C409" s="6">
        <v>73.900000000000006</v>
      </c>
      <c r="D409" s="6">
        <v>114</v>
      </c>
      <c r="E409" s="6">
        <v>0.4</v>
      </c>
      <c r="F409" s="13">
        <v>546.62351560000002</v>
      </c>
      <c r="G409" s="6">
        <v>64</v>
      </c>
      <c r="H409" s="6">
        <v>7.23</v>
      </c>
      <c r="I409" s="13">
        <v>3992.86717</v>
      </c>
      <c r="J409" s="8">
        <v>8413464</v>
      </c>
      <c r="K409" s="6">
        <v>13.1</v>
      </c>
    </row>
    <row r="410" spans="1:11">
      <c r="A410" t="s">
        <v>96</v>
      </c>
      <c r="B410" s="6">
        <v>2014</v>
      </c>
      <c r="C410" s="6">
        <v>74</v>
      </c>
      <c r="D410" s="6">
        <v>113</v>
      </c>
      <c r="E410" s="6">
        <v>0.41</v>
      </c>
      <c r="F410" s="13">
        <v>63.878452199999998</v>
      </c>
      <c r="G410" s="6">
        <v>64.8</v>
      </c>
      <c r="H410" s="6">
        <v>7.45</v>
      </c>
      <c r="I410" s="13">
        <v>466.94774999999998</v>
      </c>
      <c r="J410" s="8">
        <v>88936</v>
      </c>
      <c r="K410" s="6">
        <v>13.1</v>
      </c>
    </row>
    <row r="411" spans="1:11">
      <c r="A411" t="s">
        <v>96</v>
      </c>
      <c r="B411" s="6">
        <v>2015</v>
      </c>
      <c r="C411" s="6">
        <v>74.099999999999994</v>
      </c>
      <c r="D411" s="6">
        <v>112</v>
      </c>
      <c r="F411" s="13">
        <v>0</v>
      </c>
      <c r="G411" s="6">
        <v>65.599999999999994</v>
      </c>
      <c r="I411" s="13">
        <v>496.99275</v>
      </c>
      <c r="J411" s="8">
        <v>915932</v>
      </c>
      <c r="K411" s="6">
        <v>13.1</v>
      </c>
    </row>
    <row r="412" spans="1:11">
      <c r="A412" t="s">
        <v>97</v>
      </c>
      <c r="B412" s="6">
        <v>2010</v>
      </c>
      <c r="C412" s="6">
        <v>67.8</v>
      </c>
      <c r="D412" s="6">
        <v>236</v>
      </c>
      <c r="E412" s="6">
        <v>6.83</v>
      </c>
      <c r="F412" s="13">
        <v>11.151626800000001</v>
      </c>
      <c r="G412" s="6">
        <v>49.2</v>
      </c>
      <c r="H412" s="6">
        <v>4.42</v>
      </c>
      <c r="I412" s="13">
        <v>97.649972000000005</v>
      </c>
      <c r="J412" s="8">
        <v>16321581</v>
      </c>
      <c r="K412" s="6">
        <v>14.5</v>
      </c>
    </row>
    <row r="413" spans="1:11">
      <c r="A413" t="s">
        <v>97</v>
      </c>
      <c r="B413" s="6">
        <v>2011</v>
      </c>
      <c r="C413" s="6">
        <v>68.5</v>
      </c>
      <c r="D413" s="6">
        <v>224</v>
      </c>
      <c r="E413" s="6">
        <v>6.63</v>
      </c>
      <c r="F413" s="13">
        <v>179.17013299999999</v>
      </c>
      <c r="G413" s="6">
        <v>49.9</v>
      </c>
      <c r="H413" s="6">
        <v>4.5999999999999996</v>
      </c>
      <c r="I413" s="13">
        <v>11634.424220000001</v>
      </c>
      <c r="J413" s="8">
        <v>165566</v>
      </c>
      <c r="K413" s="6">
        <v>14.4</v>
      </c>
    </row>
    <row r="414" spans="1:11">
      <c r="A414" t="s">
        <v>97</v>
      </c>
      <c r="B414" s="6">
        <v>2012</v>
      </c>
      <c r="C414" s="6">
        <v>69.099999999999994</v>
      </c>
      <c r="D414" s="6">
        <v>214</v>
      </c>
      <c r="E414" s="6">
        <v>6.82</v>
      </c>
      <c r="F414" s="13">
        <v>235.35660659999999</v>
      </c>
      <c r="G414" s="6">
        <v>5.6</v>
      </c>
      <c r="H414" s="6">
        <v>4.32</v>
      </c>
      <c r="I414" s="13">
        <v>12387.18982</v>
      </c>
      <c r="J414" s="8">
        <v>16791425</v>
      </c>
      <c r="K414" s="6">
        <v>14.7</v>
      </c>
    </row>
    <row r="415" spans="1:11">
      <c r="A415" t="s">
        <v>97</v>
      </c>
      <c r="B415" s="6">
        <v>2013</v>
      </c>
      <c r="C415" s="6">
        <v>69.5</v>
      </c>
      <c r="D415" s="6">
        <v>28</v>
      </c>
      <c r="E415" s="6">
        <v>6.48</v>
      </c>
      <c r="F415" s="13">
        <v>26.407265899999999</v>
      </c>
      <c r="G415" s="6">
        <v>51.4</v>
      </c>
      <c r="H415" s="6">
        <v>4.3</v>
      </c>
      <c r="I415" s="13">
        <v>1389.8561</v>
      </c>
      <c r="J415" s="8">
        <v>1735275</v>
      </c>
      <c r="K415" s="6">
        <v>15</v>
      </c>
    </row>
    <row r="416" spans="1:11">
      <c r="A416" t="s">
        <v>97</v>
      </c>
      <c r="B416" s="6">
        <v>2014</v>
      </c>
      <c r="C416" s="6">
        <v>69.900000000000006</v>
      </c>
      <c r="D416" s="6">
        <v>22</v>
      </c>
      <c r="E416" s="6">
        <v>6.29</v>
      </c>
      <c r="F416" s="13">
        <v>24.44473709</v>
      </c>
      <c r="G416" s="6">
        <v>52.3</v>
      </c>
      <c r="H416" s="6">
        <v>4.3600000000000003</v>
      </c>
      <c r="I416" s="13">
        <v>1286.56511</v>
      </c>
      <c r="J416" s="8">
        <v>17289224</v>
      </c>
      <c r="K416" s="6">
        <v>15</v>
      </c>
    </row>
    <row r="417" spans="1:11">
      <c r="A417" t="s">
        <v>97</v>
      </c>
      <c r="B417" s="6">
        <v>2015</v>
      </c>
      <c r="C417" s="6">
        <v>72</v>
      </c>
      <c r="D417" s="6">
        <v>198</v>
      </c>
      <c r="F417" s="13">
        <v>0</v>
      </c>
      <c r="G417" s="6">
        <v>53.1</v>
      </c>
      <c r="I417" s="13">
        <v>159.98169999999999</v>
      </c>
      <c r="J417" s="8">
        <v>17544126</v>
      </c>
      <c r="K417" s="6">
        <v>15</v>
      </c>
    </row>
    <row r="418" spans="1:11">
      <c r="A418" t="s">
        <v>98</v>
      </c>
      <c r="B418" s="6">
        <v>2010</v>
      </c>
      <c r="C418" s="6">
        <v>63</v>
      </c>
      <c r="D418" s="6">
        <v>294</v>
      </c>
      <c r="E418" s="6">
        <v>1.73</v>
      </c>
      <c r="F418" s="13">
        <v>56.58984221</v>
      </c>
      <c r="G418" s="6">
        <v>18.899999999999999</v>
      </c>
      <c r="H418" s="6">
        <v>3.97</v>
      </c>
      <c r="I418" s="13">
        <v>967.34772999999996</v>
      </c>
      <c r="J418" s="8">
        <v>4135152</v>
      </c>
      <c r="K418" s="6">
        <v>11.1</v>
      </c>
    </row>
    <row r="419" spans="1:11">
      <c r="A419" t="s">
        <v>98</v>
      </c>
      <c r="B419" s="6">
        <v>2011</v>
      </c>
      <c r="C419" s="6">
        <v>61.2</v>
      </c>
      <c r="D419" s="6">
        <v>278</v>
      </c>
      <c r="E419" s="6">
        <v>1.8</v>
      </c>
      <c r="F419" s="13">
        <v>109.7051836</v>
      </c>
      <c r="G419" s="6">
        <v>19.5</v>
      </c>
      <c r="H419" s="6">
        <v>5.23</v>
      </c>
      <c r="I419" s="13">
        <v>987.44539669999995</v>
      </c>
      <c r="J419" s="8">
        <v>42486839</v>
      </c>
      <c r="K419" s="6">
        <v>11.1</v>
      </c>
    </row>
    <row r="420" spans="1:11">
      <c r="A420" t="s">
        <v>98</v>
      </c>
      <c r="B420" s="6">
        <v>2012</v>
      </c>
      <c r="C420" s="6">
        <v>62.1</v>
      </c>
      <c r="D420" s="6">
        <v>263</v>
      </c>
      <c r="E420" s="6">
        <v>1.81</v>
      </c>
      <c r="F420" s="13">
        <v>154.22696970000001</v>
      </c>
      <c r="G420" s="6">
        <v>2.1</v>
      </c>
      <c r="H420" s="6">
        <v>5.49</v>
      </c>
      <c r="I420" s="13">
        <v>1155.2582</v>
      </c>
      <c r="J420" s="8">
        <v>43646629</v>
      </c>
      <c r="K420" s="6">
        <v>11.1</v>
      </c>
    </row>
    <row r="421" spans="1:11">
      <c r="A421" t="s">
        <v>98</v>
      </c>
      <c r="B421" s="6">
        <v>2013</v>
      </c>
      <c r="C421" s="6">
        <v>62.6</v>
      </c>
      <c r="D421" s="6">
        <v>258</v>
      </c>
      <c r="E421" s="6">
        <v>1.84</v>
      </c>
      <c r="F421" s="13">
        <v>165.93049769999999</v>
      </c>
      <c r="G421" s="6">
        <v>2.7</v>
      </c>
      <c r="H421" s="6">
        <v>5.57</v>
      </c>
      <c r="I421" s="13">
        <v>1229.1147980000001</v>
      </c>
      <c r="J421" s="8">
        <v>44826849</v>
      </c>
      <c r="K421" s="6">
        <v>11.1</v>
      </c>
    </row>
    <row r="422" spans="1:11">
      <c r="A422" t="s">
        <v>98</v>
      </c>
      <c r="B422" s="6">
        <v>2014</v>
      </c>
      <c r="C422" s="6">
        <v>62.9</v>
      </c>
      <c r="D422" s="6">
        <v>255</v>
      </c>
      <c r="E422" s="6">
        <v>0.01</v>
      </c>
      <c r="F422" s="13">
        <v>170.9626624</v>
      </c>
      <c r="G422" s="6">
        <v>21.3</v>
      </c>
      <c r="H422" s="6">
        <v>5.72</v>
      </c>
      <c r="I422" s="13">
        <v>1335.6458</v>
      </c>
      <c r="J422" s="8">
        <v>462425</v>
      </c>
      <c r="K422" s="6">
        <v>11.1</v>
      </c>
    </row>
    <row r="423" spans="1:11">
      <c r="A423" t="s">
        <v>98</v>
      </c>
      <c r="B423" s="6">
        <v>2015</v>
      </c>
      <c r="C423" s="6">
        <v>63.4</v>
      </c>
      <c r="D423" s="6">
        <v>249</v>
      </c>
      <c r="F423" s="13">
        <v>0</v>
      </c>
      <c r="G423" s="6">
        <v>22</v>
      </c>
      <c r="I423" s="13">
        <v>1349.97144</v>
      </c>
      <c r="J423" s="8">
        <v>47236259</v>
      </c>
      <c r="K423" s="6">
        <v>11.1</v>
      </c>
    </row>
    <row r="424" spans="1:11">
      <c r="A424" t="s">
        <v>99</v>
      </c>
      <c r="B424" s="6">
        <v>2010</v>
      </c>
      <c r="C424" s="6">
        <v>65.3</v>
      </c>
      <c r="D424" s="6">
        <v>27</v>
      </c>
      <c r="E424" s="6">
        <v>0.48</v>
      </c>
      <c r="F424" s="13">
        <v>18.21661422</v>
      </c>
      <c r="G424" s="6">
        <v>75.2</v>
      </c>
      <c r="H424" s="6">
        <v>1.52</v>
      </c>
      <c r="I424" s="13">
        <v>1493.1650999999999</v>
      </c>
      <c r="J424" s="8">
        <v>12652</v>
      </c>
      <c r="K424" s="6">
        <v>11.9</v>
      </c>
    </row>
    <row r="425" spans="1:11">
      <c r="A425" t="s">
        <v>99</v>
      </c>
      <c r="B425" s="6">
        <v>2011</v>
      </c>
      <c r="C425" s="6">
        <v>65.5</v>
      </c>
      <c r="D425" s="6">
        <v>26</v>
      </c>
      <c r="E425" s="6">
        <v>0.53</v>
      </c>
      <c r="F425" s="13">
        <v>30.467038989999999</v>
      </c>
      <c r="G425" s="6">
        <v>75.7</v>
      </c>
      <c r="H425" s="6">
        <v>1.42</v>
      </c>
      <c r="I425" s="13">
        <v>1692.6132769999999</v>
      </c>
      <c r="J425" s="8">
        <v>14656</v>
      </c>
      <c r="K425" s="6">
        <v>11.9</v>
      </c>
    </row>
    <row r="426" spans="1:11">
      <c r="A426" t="s">
        <v>99</v>
      </c>
      <c r="B426" s="6">
        <v>2012</v>
      </c>
      <c r="C426" s="6">
        <v>65.7</v>
      </c>
      <c r="D426" s="6">
        <v>24</v>
      </c>
      <c r="E426" s="6">
        <v>0.01</v>
      </c>
      <c r="F426" s="13">
        <v>147.45497549999999</v>
      </c>
      <c r="G426" s="6">
        <v>76.2</v>
      </c>
      <c r="H426" s="6">
        <v>1.37</v>
      </c>
      <c r="I426" s="13">
        <v>1763.8154970000001</v>
      </c>
      <c r="J426" s="8">
        <v>16613</v>
      </c>
      <c r="K426" s="6">
        <v>11.9</v>
      </c>
    </row>
    <row r="427" spans="1:11">
      <c r="A427" t="s">
        <v>99</v>
      </c>
      <c r="B427" s="6">
        <v>2013</v>
      </c>
      <c r="C427" s="6">
        <v>65.8</v>
      </c>
      <c r="D427" s="6">
        <v>22</v>
      </c>
      <c r="E427" s="6">
        <v>0.01</v>
      </c>
      <c r="F427" s="13">
        <v>137.25919429999999</v>
      </c>
      <c r="G427" s="6">
        <v>76.7</v>
      </c>
      <c r="H427" s="6">
        <v>1.1499999999999999</v>
      </c>
      <c r="I427" s="13">
        <v>1724.3617369999999</v>
      </c>
      <c r="J427" s="8">
        <v>18535</v>
      </c>
      <c r="K427" s="6">
        <v>11.9</v>
      </c>
    </row>
    <row r="428" spans="1:11">
      <c r="A428" t="s">
        <v>99</v>
      </c>
      <c r="B428" s="6">
        <v>2014</v>
      </c>
      <c r="C428" s="6">
        <v>66.099999999999994</v>
      </c>
      <c r="D428" s="6">
        <v>2</v>
      </c>
      <c r="E428" s="6">
        <v>0.01</v>
      </c>
      <c r="F428" s="13">
        <v>97.871933189999993</v>
      </c>
      <c r="G428" s="6">
        <v>77.099999999999994</v>
      </c>
      <c r="H428" s="6">
        <v>1.21</v>
      </c>
      <c r="I428" s="13">
        <v>1684.5427400000001</v>
      </c>
      <c r="J428" s="8">
        <v>11458</v>
      </c>
      <c r="K428" s="6">
        <v>11.9</v>
      </c>
    </row>
    <row r="429" spans="1:11">
      <c r="A429" t="s">
        <v>99</v>
      </c>
      <c r="B429" s="6">
        <v>2015</v>
      </c>
      <c r="C429" s="6">
        <v>66.3</v>
      </c>
      <c r="D429" s="6">
        <v>198</v>
      </c>
      <c r="F429" s="13">
        <v>0</v>
      </c>
      <c r="G429" s="6">
        <v>77.599999999999994</v>
      </c>
      <c r="I429" s="13">
        <v>1424.4836110000001</v>
      </c>
      <c r="J429" s="8">
        <v>11247</v>
      </c>
      <c r="K429" s="6">
        <v>11.9</v>
      </c>
    </row>
    <row r="430" spans="1:11">
      <c r="A430" t="s">
        <v>103</v>
      </c>
      <c r="B430" s="6">
        <v>2010</v>
      </c>
      <c r="C430" s="6">
        <v>72.8</v>
      </c>
      <c r="D430" s="6">
        <v>18</v>
      </c>
      <c r="E430" s="6">
        <v>9.8000000000000007</v>
      </c>
      <c r="F430" s="13">
        <v>1109.9695079999999</v>
      </c>
      <c r="G430" s="6">
        <v>58.9</v>
      </c>
      <c r="H430" s="6">
        <v>6.55</v>
      </c>
      <c r="I430" s="13">
        <v>11326.21947</v>
      </c>
      <c r="J430" s="8">
        <v>297555</v>
      </c>
      <c r="K430" s="6">
        <v>16</v>
      </c>
    </row>
    <row r="431" spans="1:11">
      <c r="A431" t="s">
        <v>103</v>
      </c>
      <c r="B431" s="6">
        <v>2011</v>
      </c>
      <c r="C431" s="6">
        <v>73.599999999999994</v>
      </c>
      <c r="D431" s="6">
        <v>169</v>
      </c>
      <c r="E431" s="6">
        <v>10.14</v>
      </c>
      <c r="F431" s="13">
        <v>24.70841046</v>
      </c>
      <c r="G431" s="6">
        <v>59.4</v>
      </c>
      <c r="H431" s="6">
        <v>6.1</v>
      </c>
      <c r="I431" s="13">
        <v>1372.68947</v>
      </c>
      <c r="J431" s="8">
        <v>25979</v>
      </c>
      <c r="K431" s="6">
        <v>15.8</v>
      </c>
    </row>
    <row r="432" spans="1:11">
      <c r="A432" t="s">
        <v>103</v>
      </c>
      <c r="B432" s="6">
        <v>2012</v>
      </c>
      <c r="C432" s="6">
        <v>73.8</v>
      </c>
      <c r="D432" s="6">
        <v>163</v>
      </c>
      <c r="E432" s="6">
        <v>10.210000000000001</v>
      </c>
      <c r="F432" s="13">
        <v>1356.022164</v>
      </c>
      <c r="G432" s="6">
        <v>59.8</v>
      </c>
      <c r="H432" s="6">
        <v>5.91</v>
      </c>
      <c r="I432" s="13">
        <v>13822.8559</v>
      </c>
      <c r="J432" s="8">
        <v>234319</v>
      </c>
      <c r="K432" s="6">
        <v>15.5</v>
      </c>
    </row>
    <row r="433" spans="1:11">
      <c r="A433" t="s">
        <v>103</v>
      </c>
      <c r="B433" s="6">
        <v>2013</v>
      </c>
      <c r="C433" s="6">
        <v>74.099999999999994</v>
      </c>
      <c r="D433" s="6">
        <v>161</v>
      </c>
      <c r="E433" s="6">
        <v>10.37</v>
      </c>
      <c r="F433" s="13">
        <v>150.31168840000001</v>
      </c>
      <c r="G433" s="6">
        <v>6.2</v>
      </c>
      <c r="H433" s="6">
        <v>5.67</v>
      </c>
      <c r="I433" s="13">
        <v>1532.2292399999999</v>
      </c>
      <c r="J433" s="8">
        <v>212647</v>
      </c>
      <c r="K433" s="6">
        <v>15.4</v>
      </c>
    </row>
    <row r="434" spans="1:11">
      <c r="A434" t="s">
        <v>103</v>
      </c>
      <c r="B434" s="6">
        <v>2014</v>
      </c>
      <c r="C434" s="6">
        <v>74.400000000000006</v>
      </c>
      <c r="D434" s="6">
        <v>156</v>
      </c>
      <c r="E434" s="6">
        <v>0.01</v>
      </c>
      <c r="F434" s="13">
        <v>1542.6359789999999</v>
      </c>
      <c r="G434" s="6">
        <v>6.7</v>
      </c>
      <c r="H434" s="6">
        <v>5.88</v>
      </c>
      <c r="I434" s="13">
        <v>15725.1374</v>
      </c>
      <c r="J434" s="8">
        <v>1993782</v>
      </c>
      <c r="K434" s="6">
        <v>16</v>
      </c>
    </row>
    <row r="435" spans="1:11">
      <c r="A435" t="s">
        <v>103</v>
      </c>
      <c r="B435" s="6">
        <v>2015</v>
      </c>
      <c r="C435" s="6">
        <v>74.599999999999994</v>
      </c>
      <c r="D435" s="6">
        <v>153</v>
      </c>
      <c r="F435" s="13">
        <v>0</v>
      </c>
      <c r="G435" s="6">
        <v>61.2</v>
      </c>
      <c r="I435" s="13">
        <v>13666.583360000001</v>
      </c>
      <c r="J435" s="8">
        <v>1977527</v>
      </c>
      <c r="K435" s="6">
        <v>16</v>
      </c>
    </row>
    <row r="436" spans="1:11">
      <c r="A436" t="s">
        <v>104</v>
      </c>
      <c r="B436" s="6">
        <v>2010</v>
      </c>
      <c r="C436" s="6">
        <v>74.900000000000006</v>
      </c>
      <c r="D436" s="6">
        <v>94</v>
      </c>
      <c r="E436" s="6">
        <v>1.58</v>
      </c>
      <c r="F436" s="13">
        <v>805.39563459999999</v>
      </c>
      <c r="G436" s="6">
        <v>63.5</v>
      </c>
      <c r="H436" s="6">
        <v>7.19</v>
      </c>
      <c r="I436" s="13">
        <v>8763.8262739999991</v>
      </c>
      <c r="J436" s="8">
        <v>4337141</v>
      </c>
      <c r="K436" s="6">
        <v>13.3</v>
      </c>
    </row>
    <row r="437" spans="1:11">
      <c r="A437" t="s">
        <v>104</v>
      </c>
      <c r="B437" s="6">
        <v>2011</v>
      </c>
      <c r="C437" s="6">
        <v>75</v>
      </c>
      <c r="D437" s="6">
        <v>93</v>
      </c>
      <c r="E437" s="6">
        <v>1.57</v>
      </c>
      <c r="F437" s="13">
        <v>835.06268269999998</v>
      </c>
      <c r="G437" s="6">
        <v>64</v>
      </c>
      <c r="H437" s="6">
        <v>7.12</v>
      </c>
      <c r="I437" s="13">
        <v>8734.9652999999998</v>
      </c>
      <c r="J437" s="8">
        <v>4588368</v>
      </c>
      <c r="K437" s="6">
        <v>13.2</v>
      </c>
    </row>
    <row r="438" spans="1:11">
      <c r="A438" t="s">
        <v>104</v>
      </c>
      <c r="B438" s="6">
        <v>2012</v>
      </c>
      <c r="C438" s="6">
        <v>75</v>
      </c>
      <c r="D438" s="6">
        <v>93</v>
      </c>
      <c r="E438" s="6">
        <v>1.53</v>
      </c>
      <c r="F438" s="13">
        <v>151.1526829</v>
      </c>
      <c r="G438" s="6">
        <v>64.400000000000006</v>
      </c>
      <c r="H438" s="6">
        <v>6.99</v>
      </c>
      <c r="I438" s="13">
        <v>8787.9466799999991</v>
      </c>
      <c r="J438" s="8">
        <v>491644</v>
      </c>
      <c r="K438" s="6">
        <v>13.3</v>
      </c>
    </row>
    <row r="439" spans="1:11">
      <c r="A439" t="s">
        <v>104</v>
      </c>
      <c r="B439" s="6">
        <v>2013</v>
      </c>
      <c r="C439" s="6">
        <v>74.900000000000006</v>
      </c>
      <c r="D439" s="6">
        <v>97</v>
      </c>
      <c r="E439" s="6">
        <v>1.29</v>
      </c>
      <c r="F439" s="13">
        <v>14.55610463</v>
      </c>
      <c r="G439" s="6">
        <v>64.900000000000006</v>
      </c>
      <c r="H439" s="6">
        <v>6.63</v>
      </c>
      <c r="I439" s="13">
        <v>846.28515300000004</v>
      </c>
      <c r="J439" s="8">
        <v>527612</v>
      </c>
      <c r="K439" s="6">
        <v>13.3</v>
      </c>
    </row>
    <row r="440" spans="1:11">
      <c r="A440" t="s">
        <v>104</v>
      </c>
      <c r="B440" s="6">
        <v>2014</v>
      </c>
      <c r="C440" s="6">
        <v>74.8</v>
      </c>
      <c r="D440" s="6">
        <v>99</v>
      </c>
      <c r="E440" s="6">
        <v>1.32</v>
      </c>
      <c r="F440" s="13">
        <v>140.3771361</v>
      </c>
      <c r="G440" s="6">
        <v>65.400000000000006</v>
      </c>
      <c r="H440" s="6">
        <v>6.39</v>
      </c>
      <c r="I440" s="13">
        <v>8161.4614000000001</v>
      </c>
      <c r="J440" s="8">
        <v>563279</v>
      </c>
      <c r="K440" s="6">
        <v>13.3</v>
      </c>
    </row>
    <row r="441" spans="1:11">
      <c r="A441" t="s">
        <v>104</v>
      </c>
      <c r="B441" s="6">
        <v>2015</v>
      </c>
      <c r="C441" s="6">
        <v>74.900000000000006</v>
      </c>
      <c r="D441" s="6">
        <v>98</v>
      </c>
      <c r="F441" s="13">
        <v>0</v>
      </c>
      <c r="G441" s="6">
        <v>66.099999999999994</v>
      </c>
      <c r="I441" s="13">
        <v>846.63285099999996</v>
      </c>
      <c r="J441" s="8">
        <v>5851479</v>
      </c>
      <c r="K441" s="6">
        <v>13.3</v>
      </c>
    </row>
    <row r="442" spans="1:11">
      <c r="A442" t="s">
        <v>105</v>
      </c>
      <c r="B442" s="6">
        <v>2010</v>
      </c>
      <c r="C442" s="6">
        <v>51.1</v>
      </c>
      <c r="D442" s="6">
        <v>527</v>
      </c>
      <c r="E442" s="6">
        <v>2.71</v>
      </c>
      <c r="F442" s="13">
        <v>154.87059980000001</v>
      </c>
      <c r="G442" s="6">
        <v>29.7</v>
      </c>
      <c r="H442" s="6">
        <v>1.87</v>
      </c>
      <c r="I442" s="13">
        <v>1173.2621200000001</v>
      </c>
      <c r="J442" s="8">
        <v>24551</v>
      </c>
      <c r="K442" s="6">
        <v>10.9</v>
      </c>
    </row>
    <row r="443" spans="1:11">
      <c r="A443" t="s">
        <v>105</v>
      </c>
      <c r="B443" s="6">
        <v>2011</v>
      </c>
      <c r="C443" s="6">
        <v>52.3</v>
      </c>
      <c r="D443" s="6">
        <v>52</v>
      </c>
      <c r="E443" s="6">
        <v>2.39</v>
      </c>
      <c r="F443" s="13">
        <v>195.82525100000001</v>
      </c>
      <c r="G443" s="6">
        <v>3.2</v>
      </c>
      <c r="H443" s="6">
        <v>11.79</v>
      </c>
      <c r="I443" s="13">
        <v>1352.3843300000001</v>
      </c>
      <c r="J443" s="8">
        <v>264166</v>
      </c>
      <c r="K443" s="6">
        <v>11</v>
      </c>
    </row>
    <row r="444" spans="1:11">
      <c r="A444" t="s">
        <v>105</v>
      </c>
      <c r="B444" s="6">
        <v>2012</v>
      </c>
      <c r="C444" s="6">
        <v>52.2</v>
      </c>
      <c r="D444" s="6">
        <v>513</v>
      </c>
      <c r="E444" s="6">
        <v>0.01</v>
      </c>
      <c r="F444" s="13">
        <v>168.13489920000001</v>
      </c>
      <c r="G444" s="6">
        <v>3.8</v>
      </c>
      <c r="H444" s="6">
        <v>11.14</v>
      </c>
      <c r="I444" s="13">
        <v>1281.5160000000001</v>
      </c>
      <c r="J444" s="8">
        <v>289928</v>
      </c>
      <c r="K444" s="6">
        <v>11</v>
      </c>
    </row>
    <row r="445" spans="1:11">
      <c r="A445" t="s">
        <v>105</v>
      </c>
      <c r="B445" s="6">
        <v>2013</v>
      </c>
      <c r="C445" s="6">
        <v>52.1</v>
      </c>
      <c r="D445" s="6">
        <v>518</v>
      </c>
      <c r="E445" s="6">
        <v>0.01</v>
      </c>
      <c r="F445" s="13">
        <v>153.34431470000001</v>
      </c>
      <c r="G445" s="6">
        <v>31.4</v>
      </c>
      <c r="H445" s="6">
        <v>11.7</v>
      </c>
      <c r="I445" s="13">
        <v>1196.1334999999999</v>
      </c>
      <c r="J445" s="8">
        <v>2117361</v>
      </c>
      <c r="K445" s="6">
        <v>11.1</v>
      </c>
    </row>
    <row r="446" spans="1:11">
      <c r="A446" t="s">
        <v>105</v>
      </c>
      <c r="B446" s="6">
        <v>2014</v>
      </c>
      <c r="C446" s="6">
        <v>52.1</v>
      </c>
      <c r="D446" s="6">
        <v>522</v>
      </c>
      <c r="E446" s="6">
        <v>0.01</v>
      </c>
      <c r="F446" s="13">
        <v>162.12781150000001</v>
      </c>
      <c r="G446" s="6">
        <v>32</v>
      </c>
      <c r="H446" s="6">
        <v>1.62</v>
      </c>
      <c r="I446" s="13">
        <v>1174.8392140000001</v>
      </c>
      <c r="J446" s="8">
        <v>2145785</v>
      </c>
      <c r="K446" s="6">
        <v>10.8</v>
      </c>
    </row>
    <row r="447" spans="1:11">
      <c r="A447" t="s">
        <v>105</v>
      </c>
      <c r="B447" s="6">
        <v>2015</v>
      </c>
      <c r="C447" s="6">
        <v>53.7</v>
      </c>
      <c r="D447" s="6">
        <v>484</v>
      </c>
      <c r="F447" s="13">
        <v>0</v>
      </c>
      <c r="G447" s="6">
        <v>32.6</v>
      </c>
      <c r="I447" s="13">
        <v>173.82893000000001</v>
      </c>
      <c r="J447" s="8">
        <v>2174645</v>
      </c>
      <c r="K447" s="6">
        <v>10.7</v>
      </c>
    </row>
    <row r="448" spans="1:11">
      <c r="A448" t="s">
        <v>106</v>
      </c>
      <c r="B448" s="6">
        <v>2010</v>
      </c>
      <c r="C448" s="6">
        <v>59.7</v>
      </c>
      <c r="D448" s="6">
        <v>272</v>
      </c>
      <c r="E448" s="6">
        <v>3.64</v>
      </c>
      <c r="F448" s="13">
        <v>41.910524160000001</v>
      </c>
      <c r="G448" s="6">
        <v>24.5</v>
      </c>
      <c r="H448" s="6">
        <v>11.87</v>
      </c>
      <c r="I448" s="13">
        <v>327.42597000000001</v>
      </c>
      <c r="J448" s="8">
        <v>3948125</v>
      </c>
      <c r="K448" s="6">
        <v>9.6</v>
      </c>
    </row>
    <row r="449" spans="1:11">
      <c r="A449" t="s">
        <v>106</v>
      </c>
      <c r="B449" s="6">
        <v>2011</v>
      </c>
      <c r="C449" s="6">
        <v>62</v>
      </c>
      <c r="D449" s="6">
        <v>266</v>
      </c>
      <c r="E449" s="6">
        <v>3.72</v>
      </c>
      <c r="F449" s="13">
        <v>60.446581610000003</v>
      </c>
      <c r="G449" s="6">
        <v>25</v>
      </c>
      <c r="H449" s="6">
        <v>11.23</v>
      </c>
      <c r="I449" s="13">
        <v>379.68958300000003</v>
      </c>
      <c r="J449" s="8">
        <v>47167</v>
      </c>
      <c r="K449" s="6">
        <v>9.5</v>
      </c>
    </row>
    <row r="450" spans="1:11">
      <c r="A450" t="s">
        <v>106</v>
      </c>
      <c r="B450" s="6">
        <v>2012</v>
      </c>
      <c r="C450" s="6">
        <v>67</v>
      </c>
      <c r="D450" s="6">
        <v>261</v>
      </c>
      <c r="E450" s="6">
        <v>0.01</v>
      </c>
      <c r="F450" s="13">
        <v>48.098914739999998</v>
      </c>
      <c r="G450" s="6">
        <v>25.6</v>
      </c>
      <c r="H450" s="6">
        <v>1.19</v>
      </c>
      <c r="I450" s="13">
        <v>415.36195800000002</v>
      </c>
      <c r="J450" s="8">
        <v>4181563</v>
      </c>
      <c r="K450" s="6">
        <v>9.6</v>
      </c>
    </row>
    <row r="451" spans="1:11">
      <c r="A451" t="s">
        <v>106</v>
      </c>
      <c r="B451" s="6">
        <v>2013</v>
      </c>
      <c r="C451" s="6">
        <v>61.1</v>
      </c>
      <c r="D451" s="6">
        <v>258</v>
      </c>
      <c r="E451" s="6">
        <v>0.01</v>
      </c>
      <c r="F451" s="13">
        <v>45.048924579999998</v>
      </c>
      <c r="G451" s="6">
        <v>26.1</v>
      </c>
      <c r="H451" s="6">
        <v>9.25</v>
      </c>
      <c r="I451" s="13">
        <v>454.12222359999998</v>
      </c>
      <c r="J451" s="8">
        <v>4286291</v>
      </c>
      <c r="K451" s="6">
        <v>9.8000000000000007</v>
      </c>
    </row>
    <row r="452" spans="1:11">
      <c r="A452" t="s">
        <v>106</v>
      </c>
      <c r="B452" s="6">
        <v>2014</v>
      </c>
      <c r="C452" s="6">
        <v>58.1</v>
      </c>
      <c r="D452" s="6">
        <v>329</v>
      </c>
      <c r="E452" s="6">
        <v>0.01</v>
      </c>
      <c r="F452" s="13">
        <v>54.37396957</v>
      </c>
      <c r="G452" s="6">
        <v>26.7</v>
      </c>
      <c r="H452" s="6">
        <v>1.4</v>
      </c>
      <c r="I452" s="13">
        <v>458.46517340000003</v>
      </c>
      <c r="J452" s="8">
        <v>439737</v>
      </c>
      <c r="K452" s="6">
        <v>9.9</v>
      </c>
    </row>
    <row r="453" spans="1:11">
      <c r="A453" t="s">
        <v>106</v>
      </c>
      <c r="B453" s="6">
        <v>2015</v>
      </c>
      <c r="C453" s="6">
        <v>61.4</v>
      </c>
      <c r="D453" s="6">
        <v>259</v>
      </c>
      <c r="F453" s="13">
        <v>0</v>
      </c>
      <c r="G453" s="6">
        <v>27.3</v>
      </c>
      <c r="I453" s="13">
        <v>452.38717000000003</v>
      </c>
      <c r="J453" s="8">
        <v>4499621</v>
      </c>
      <c r="K453" s="6">
        <v>9.9</v>
      </c>
    </row>
    <row r="454" spans="1:11">
      <c r="A454" t="s">
        <v>108</v>
      </c>
      <c r="B454" s="6">
        <v>2010</v>
      </c>
      <c r="C454" s="6">
        <v>72.400000000000006</v>
      </c>
      <c r="D454" s="6">
        <v>188</v>
      </c>
      <c r="E454" s="6">
        <v>12.9</v>
      </c>
      <c r="F454" s="13">
        <v>1423.8023860000001</v>
      </c>
      <c r="G454" s="6">
        <v>6</v>
      </c>
      <c r="H454" s="6">
        <v>7.9</v>
      </c>
      <c r="I454" s="13">
        <v>11984.868570000001</v>
      </c>
      <c r="J454" s="8">
        <v>397282</v>
      </c>
      <c r="K454" s="6">
        <v>16.8</v>
      </c>
    </row>
    <row r="455" spans="1:11">
      <c r="A455" t="s">
        <v>108</v>
      </c>
      <c r="B455" s="6">
        <v>2011</v>
      </c>
      <c r="C455" s="6">
        <v>72.8</v>
      </c>
      <c r="D455" s="6">
        <v>18</v>
      </c>
      <c r="E455" s="6">
        <v>12.66</v>
      </c>
      <c r="F455" s="13">
        <v>1758.8227569999999</v>
      </c>
      <c r="G455" s="6">
        <v>6.5</v>
      </c>
      <c r="H455" s="6">
        <v>6.86</v>
      </c>
      <c r="I455" s="13">
        <v>14357.736790000001</v>
      </c>
      <c r="J455" s="8">
        <v>328115</v>
      </c>
      <c r="K455" s="6">
        <v>16.7</v>
      </c>
    </row>
    <row r="456" spans="1:11">
      <c r="A456" t="s">
        <v>108</v>
      </c>
      <c r="B456" s="6">
        <v>2012</v>
      </c>
      <c r="C456" s="6">
        <v>73</v>
      </c>
      <c r="D456" s="6">
        <v>176</v>
      </c>
      <c r="E456" s="6">
        <v>15.14</v>
      </c>
      <c r="F456" s="13">
        <v>1807.071336</v>
      </c>
      <c r="G456" s="6">
        <v>6.9</v>
      </c>
      <c r="H456" s="6">
        <v>6.67</v>
      </c>
      <c r="I456" s="13">
        <v>14341.835999999999</v>
      </c>
      <c r="J456" s="8">
        <v>2987773</v>
      </c>
      <c r="K456" s="6">
        <v>16.5</v>
      </c>
    </row>
    <row r="457" spans="1:11">
      <c r="A457" t="s">
        <v>108</v>
      </c>
      <c r="B457" s="6">
        <v>2013</v>
      </c>
      <c r="C457" s="6">
        <v>73</v>
      </c>
      <c r="D457" s="6">
        <v>178</v>
      </c>
      <c r="E457" s="6">
        <v>15.04</v>
      </c>
      <c r="F457" s="13">
        <v>1968.8168169999999</v>
      </c>
      <c r="G457" s="6">
        <v>61.4</v>
      </c>
      <c r="H457" s="6">
        <v>6.59</v>
      </c>
      <c r="I457" s="13">
        <v>15712.823759999999</v>
      </c>
      <c r="J457" s="8">
        <v>2957689</v>
      </c>
      <c r="K457" s="6">
        <v>16.399999999999999</v>
      </c>
    </row>
    <row r="458" spans="1:11">
      <c r="A458" t="s">
        <v>108</v>
      </c>
      <c r="B458" s="6">
        <v>2014</v>
      </c>
      <c r="C458" s="6">
        <v>73.400000000000006</v>
      </c>
      <c r="D458" s="6">
        <v>169</v>
      </c>
      <c r="E458" s="6">
        <v>15.19</v>
      </c>
      <c r="F458" s="13">
        <v>2211.7441779999999</v>
      </c>
      <c r="G458" s="6">
        <v>61.9</v>
      </c>
      <c r="H458" s="6">
        <v>6.55</v>
      </c>
      <c r="I458" s="13">
        <v>16554.971389999999</v>
      </c>
      <c r="J458" s="8">
        <v>2932367</v>
      </c>
      <c r="K458" s="6">
        <v>16.5</v>
      </c>
    </row>
    <row r="459" spans="1:11">
      <c r="A459" t="s">
        <v>108</v>
      </c>
      <c r="B459" s="6">
        <v>2015</v>
      </c>
      <c r="C459" s="6">
        <v>73.599999999999994</v>
      </c>
      <c r="D459" s="6">
        <v>165</v>
      </c>
      <c r="F459" s="13">
        <v>0</v>
      </c>
      <c r="G459" s="6">
        <v>62.4</v>
      </c>
      <c r="I459" s="13">
        <v>14252.428529999999</v>
      </c>
      <c r="J459" s="8">
        <v>29491</v>
      </c>
      <c r="K459" s="6">
        <v>16.5</v>
      </c>
    </row>
    <row r="460" spans="1:11">
      <c r="A460" t="s">
        <v>109</v>
      </c>
      <c r="B460" s="6">
        <v>2010</v>
      </c>
      <c r="C460" s="6">
        <v>86</v>
      </c>
      <c r="D460" s="6">
        <v>73</v>
      </c>
      <c r="E460" s="6">
        <v>11.36</v>
      </c>
      <c r="F460" s="13">
        <v>2267.2521919999999</v>
      </c>
      <c r="G460" s="6">
        <v>59.2</v>
      </c>
      <c r="H460" s="6">
        <v>7.68</v>
      </c>
      <c r="I460" s="13">
        <v>14965.361000000001</v>
      </c>
      <c r="J460" s="8">
        <v>56953</v>
      </c>
      <c r="K460" s="6">
        <v>13.7</v>
      </c>
    </row>
    <row r="461" spans="1:11">
      <c r="A461" t="s">
        <v>109</v>
      </c>
      <c r="B461" s="6">
        <v>2011</v>
      </c>
      <c r="C461" s="6">
        <v>88</v>
      </c>
      <c r="D461" s="6">
        <v>72</v>
      </c>
      <c r="E461" s="6">
        <v>11.5</v>
      </c>
      <c r="F461" s="13">
        <v>17028.527979999999</v>
      </c>
      <c r="G461" s="6">
        <v>59.6</v>
      </c>
      <c r="H461" s="6">
        <v>7.34</v>
      </c>
      <c r="I461" s="13">
        <v>115761.577</v>
      </c>
      <c r="J461" s="8">
        <v>518347</v>
      </c>
      <c r="K461" s="6">
        <v>13.9</v>
      </c>
    </row>
    <row r="462" spans="1:11">
      <c r="A462" t="s">
        <v>109</v>
      </c>
      <c r="B462" s="6">
        <v>2012</v>
      </c>
      <c r="C462" s="6">
        <v>81.099999999999994</v>
      </c>
      <c r="D462" s="6">
        <v>7</v>
      </c>
      <c r="E462" s="6">
        <v>11.34</v>
      </c>
      <c r="F462" s="13">
        <v>2284.5821500000002</v>
      </c>
      <c r="G462" s="6">
        <v>6.1</v>
      </c>
      <c r="H462" s="6">
        <v>7.18</v>
      </c>
      <c r="I462" s="13">
        <v>16749.135999999999</v>
      </c>
      <c r="J462" s="8">
        <v>53946</v>
      </c>
      <c r="K462" s="6">
        <v>13.9</v>
      </c>
    </row>
    <row r="463" spans="1:11">
      <c r="A463" t="s">
        <v>109</v>
      </c>
      <c r="B463" s="6">
        <v>2013</v>
      </c>
      <c r="C463" s="6">
        <v>81.400000000000006</v>
      </c>
      <c r="D463" s="6">
        <v>68</v>
      </c>
      <c r="E463" s="6">
        <v>11.02</v>
      </c>
      <c r="F463" s="13">
        <v>15515.752339999999</v>
      </c>
      <c r="G463" s="6">
        <v>6.5</v>
      </c>
      <c r="H463" s="6">
        <v>7.1</v>
      </c>
      <c r="I463" s="13">
        <v>113751.85</v>
      </c>
      <c r="J463" s="8">
        <v>54336</v>
      </c>
      <c r="K463" s="6">
        <v>13.9</v>
      </c>
    </row>
    <row r="464" spans="1:11">
      <c r="A464" t="s">
        <v>109</v>
      </c>
      <c r="B464" s="6">
        <v>2014</v>
      </c>
      <c r="C464" s="6">
        <v>81.7</v>
      </c>
      <c r="D464" s="6">
        <v>65</v>
      </c>
      <c r="E464" s="6">
        <v>11.12</v>
      </c>
      <c r="F464" s="13">
        <v>16255.161980000001</v>
      </c>
      <c r="G464" s="6">
        <v>6.9</v>
      </c>
      <c r="H464" s="6">
        <v>6.94</v>
      </c>
      <c r="I464" s="13">
        <v>119172.7418</v>
      </c>
      <c r="J464" s="8">
        <v>556319</v>
      </c>
      <c r="K464" s="6">
        <v>13.9</v>
      </c>
    </row>
    <row r="465" spans="1:11">
      <c r="A465" t="s">
        <v>109</v>
      </c>
      <c r="B465" s="6">
        <v>2015</v>
      </c>
      <c r="C465" s="6">
        <v>82</v>
      </c>
      <c r="D465" s="6">
        <v>63</v>
      </c>
      <c r="F465" s="13">
        <v>0</v>
      </c>
      <c r="G465" s="6">
        <v>61.3</v>
      </c>
      <c r="I465" s="13">
        <v>1199.8223</v>
      </c>
      <c r="J465" s="8">
        <v>56964</v>
      </c>
      <c r="K465" s="6">
        <v>13.9</v>
      </c>
    </row>
    <row r="466" spans="1:11">
      <c r="A466" t="s">
        <v>110</v>
      </c>
      <c r="B466" s="6">
        <v>2010</v>
      </c>
      <c r="C466" s="6">
        <v>63.3</v>
      </c>
      <c r="D466" s="6">
        <v>248</v>
      </c>
      <c r="E466" s="6">
        <v>1.03</v>
      </c>
      <c r="F466" s="13">
        <v>76.604421689999995</v>
      </c>
      <c r="G466" s="6">
        <v>18</v>
      </c>
      <c r="H466" s="6">
        <v>4.8600000000000003</v>
      </c>
      <c r="I466" s="13">
        <v>412.73934100000002</v>
      </c>
      <c r="J466" s="8">
        <v>2115164</v>
      </c>
      <c r="K466" s="6">
        <v>10.199999999999999</v>
      </c>
    </row>
    <row r="467" spans="1:11">
      <c r="A467" t="s">
        <v>110</v>
      </c>
      <c r="B467" s="6">
        <v>2011</v>
      </c>
      <c r="C467" s="6">
        <v>63.8</v>
      </c>
      <c r="D467" s="6">
        <v>241</v>
      </c>
      <c r="E467" s="6">
        <v>0.97</v>
      </c>
      <c r="F467" s="13">
        <v>78.799671959999998</v>
      </c>
      <c r="G467" s="6">
        <v>18.5</v>
      </c>
      <c r="H467" s="6">
        <v>4.24</v>
      </c>
      <c r="I467" s="13">
        <v>454.96346399999999</v>
      </c>
      <c r="J467" s="8">
        <v>21743949</v>
      </c>
      <c r="K467" s="6">
        <v>10.199999999999999</v>
      </c>
    </row>
    <row r="468" spans="1:11">
      <c r="A468" t="s">
        <v>110</v>
      </c>
      <c r="B468" s="6">
        <v>2012</v>
      </c>
      <c r="C468" s="6">
        <v>64.3</v>
      </c>
      <c r="D468" s="6">
        <v>235</v>
      </c>
      <c r="E468" s="6">
        <v>0.87</v>
      </c>
      <c r="F468" s="13">
        <v>59.979144609999999</v>
      </c>
      <c r="G468" s="6">
        <v>19</v>
      </c>
      <c r="H468" s="6">
        <v>3.46</v>
      </c>
      <c r="I468" s="13">
        <v>443.96109999999999</v>
      </c>
      <c r="J468" s="8">
        <v>22346573</v>
      </c>
      <c r="K468" s="6">
        <v>10.199999999999999</v>
      </c>
    </row>
    <row r="469" spans="1:11">
      <c r="A469" t="s">
        <v>110</v>
      </c>
      <c r="B469" s="6">
        <v>2013</v>
      </c>
      <c r="C469" s="6">
        <v>64.7</v>
      </c>
      <c r="D469" s="6">
        <v>23</v>
      </c>
      <c r="E469" s="6">
        <v>0.87</v>
      </c>
      <c r="F469" s="13">
        <v>79.508824930000003</v>
      </c>
      <c r="G469" s="6">
        <v>19.5</v>
      </c>
      <c r="H469" s="6">
        <v>4.1500000000000004</v>
      </c>
      <c r="I469" s="13">
        <v>461.72372200000001</v>
      </c>
      <c r="J469" s="8">
        <v>22961146</v>
      </c>
      <c r="K469" s="6">
        <v>10.3</v>
      </c>
    </row>
    <row r="470" spans="1:11">
      <c r="A470" t="s">
        <v>110</v>
      </c>
      <c r="B470" s="6">
        <v>2014</v>
      </c>
      <c r="C470" s="6">
        <v>65.099999999999994</v>
      </c>
      <c r="D470" s="6">
        <v>225</v>
      </c>
      <c r="E470" s="6">
        <v>0.01</v>
      </c>
      <c r="F470" s="13">
        <v>5.3390656730000003</v>
      </c>
      <c r="G470" s="6">
        <v>2</v>
      </c>
      <c r="H470" s="6">
        <v>3.4</v>
      </c>
      <c r="I470" s="13">
        <v>452.46319260000001</v>
      </c>
      <c r="J470" s="8">
        <v>2358981</v>
      </c>
      <c r="K470" s="6">
        <v>10.3</v>
      </c>
    </row>
    <row r="471" spans="1:11">
      <c r="A471" t="s">
        <v>110</v>
      </c>
      <c r="B471" s="6">
        <v>2015</v>
      </c>
      <c r="C471" s="6">
        <v>65.5</v>
      </c>
      <c r="D471" s="6">
        <v>22</v>
      </c>
      <c r="F471" s="13">
        <v>0</v>
      </c>
      <c r="G471" s="6">
        <v>2.5</v>
      </c>
      <c r="I471" s="13">
        <v>41.857595099999998</v>
      </c>
      <c r="J471" s="8">
        <v>2423488</v>
      </c>
      <c r="K471" s="6">
        <v>10.3</v>
      </c>
    </row>
    <row r="472" spans="1:11">
      <c r="A472" t="s">
        <v>111</v>
      </c>
      <c r="B472" s="6">
        <v>2010</v>
      </c>
      <c r="C472" s="6">
        <v>52.9</v>
      </c>
      <c r="D472" s="6">
        <v>462</v>
      </c>
      <c r="E472" s="6">
        <v>1.08</v>
      </c>
      <c r="F472" s="13">
        <v>9.7280052969999993</v>
      </c>
      <c r="G472" s="6">
        <v>17.600000000000001</v>
      </c>
      <c r="H472" s="6">
        <v>1.5</v>
      </c>
      <c r="I472" s="13">
        <v>458.86817439999999</v>
      </c>
      <c r="J472" s="8">
        <v>1516795</v>
      </c>
      <c r="K472" s="6">
        <v>10.199999999999999</v>
      </c>
    </row>
    <row r="473" spans="1:11">
      <c r="A473" t="s">
        <v>111</v>
      </c>
      <c r="B473" s="6">
        <v>2011</v>
      </c>
      <c r="C473" s="6">
        <v>54.1</v>
      </c>
      <c r="D473" s="6">
        <v>441</v>
      </c>
      <c r="E473" s="6">
        <v>1.23</v>
      </c>
      <c r="F473" s="13">
        <v>13.77617463</v>
      </c>
      <c r="G473" s="6">
        <v>18</v>
      </c>
      <c r="H473" s="6">
        <v>11.67</v>
      </c>
      <c r="I473" s="13">
        <v>512.125451</v>
      </c>
      <c r="J473" s="8">
        <v>15627618</v>
      </c>
      <c r="K473" s="6">
        <v>10.6</v>
      </c>
    </row>
    <row r="474" spans="1:11">
      <c r="A474" t="s">
        <v>111</v>
      </c>
      <c r="B474" s="6">
        <v>2012</v>
      </c>
      <c r="C474" s="6">
        <v>55.3</v>
      </c>
      <c r="D474" s="6">
        <v>42</v>
      </c>
      <c r="E474" s="6">
        <v>0.01</v>
      </c>
      <c r="F474" s="13">
        <v>82.768659220000004</v>
      </c>
      <c r="G474" s="6">
        <v>18.399999999999999</v>
      </c>
      <c r="H474" s="6">
        <v>12.6</v>
      </c>
      <c r="I474" s="13">
        <v>374.51882000000001</v>
      </c>
      <c r="J474" s="8">
        <v>169735</v>
      </c>
      <c r="K474" s="6">
        <v>10.7</v>
      </c>
    </row>
    <row r="475" spans="1:11">
      <c r="A475" t="s">
        <v>111</v>
      </c>
      <c r="B475" s="6">
        <v>2013</v>
      </c>
      <c r="C475" s="6">
        <v>56.7</v>
      </c>
      <c r="D475" s="6">
        <v>394</v>
      </c>
      <c r="E475" s="6">
        <v>0.01</v>
      </c>
      <c r="F475" s="13">
        <v>55.831076250000002</v>
      </c>
      <c r="G475" s="6">
        <v>18.8</v>
      </c>
      <c r="H475" s="6">
        <v>1.96</v>
      </c>
      <c r="I475" s="13">
        <v>332.92233900000002</v>
      </c>
      <c r="J475" s="8">
        <v>16577147</v>
      </c>
      <c r="K475" s="6">
        <v>10.7</v>
      </c>
    </row>
    <row r="476" spans="1:11">
      <c r="A476" t="s">
        <v>111</v>
      </c>
      <c r="B476" s="6">
        <v>2014</v>
      </c>
      <c r="C476" s="6">
        <v>57.6</v>
      </c>
      <c r="D476" s="6">
        <v>377</v>
      </c>
      <c r="E476" s="6">
        <v>0.01</v>
      </c>
      <c r="F476" s="13">
        <v>59.487448929999999</v>
      </c>
      <c r="G476" s="6">
        <v>19.2</v>
      </c>
      <c r="H476" s="6">
        <v>11.38</v>
      </c>
      <c r="I476" s="13">
        <v>354.72539610000001</v>
      </c>
      <c r="J476" s="8">
        <v>1768838</v>
      </c>
      <c r="K476" s="6">
        <v>10.7</v>
      </c>
    </row>
    <row r="477" spans="1:11">
      <c r="A477" t="s">
        <v>111</v>
      </c>
      <c r="B477" s="6">
        <v>2015</v>
      </c>
      <c r="C477" s="6">
        <v>58.3</v>
      </c>
      <c r="D477" s="6">
        <v>365</v>
      </c>
      <c r="F477" s="13">
        <v>0</v>
      </c>
      <c r="G477" s="6">
        <v>19.600000000000001</v>
      </c>
      <c r="I477" s="13">
        <v>362.65754440000001</v>
      </c>
      <c r="J477" s="8">
        <v>1757367</v>
      </c>
      <c r="K477" s="6">
        <v>10.8</v>
      </c>
    </row>
    <row r="478" spans="1:11">
      <c r="A478" t="s">
        <v>112</v>
      </c>
      <c r="B478" s="6">
        <v>2010</v>
      </c>
      <c r="C478" s="6">
        <v>74.099999999999994</v>
      </c>
      <c r="D478" s="6">
        <v>131</v>
      </c>
      <c r="E478" s="6">
        <v>0.49</v>
      </c>
      <c r="F478" s="13">
        <v>65.566596619999999</v>
      </c>
      <c r="G478" s="6">
        <v>35.299999999999997</v>
      </c>
      <c r="H478" s="6">
        <v>3.99</v>
      </c>
      <c r="I478" s="13">
        <v>971.356987</v>
      </c>
      <c r="J478" s="8">
        <v>28112289</v>
      </c>
      <c r="K478" s="6">
        <v>12.8</v>
      </c>
    </row>
    <row r="479" spans="1:11">
      <c r="A479" t="s">
        <v>112</v>
      </c>
      <c r="B479" s="6">
        <v>2011</v>
      </c>
      <c r="C479" s="6">
        <v>74.3</v>
      </c>
      <c r="D479" s="6">
        <v>13</v>
      </c>
      <c r="E479" s="6">
        <v>0.51</v>
      </c>
      <c r="F479" s="13">
        <v>9.2300263200000003</v>
      </c>
      <c r="G479" s="6">
        <v>36.299999999999997</v>
      </c>
      <c r="H479" s="6">
        <v>3.89</v>
      </c>
      <c r="I479" s="13">
        <v>145.12620000000001</v>
      </c>
      <c r="J479" s="8">
        <v>28635128</v>
      </c>
      <c r="K479" s="6">
        <v>13</v>
      </c>
    </row>
    <row r="480" spans="1:11">
      <c r="A480" t="s">
        <v>112</v>
      </c>
      <c r="B480" s="6">
        <v>2012</v>
      </c>
      <c r="C480" s="6">
        <v>74.5</v>
      </c>
      <c r="D480" s="6">
        <v>129</v>
      </c>
      <c r="E480" s="6">
        <v>0.53</v>
      </c>
      <c r="F480" s="13">
        <v>101.609245</v>
      </c>
      <c r="G480" s="6">
        <v>37.4</v>
      </c>
      <c r="H480" s="6">
        <v>4.0999999999999996</v>
      </c>
      <c r="I480" s="13">
        <v>1779.49641</v>
      </c>
      <c r="J480" s="8">
        <v>2917456</v>
      </c>
      <c r="K480" s="6">
        <v>12.9</v>
      </c>
    </row>
    <row r="481" spans="1:11">
      <c r="A481" t="s">
        <v>112</v>
      </c>
      <c r="B481" s="6">
        <v>2013</v>
      </c>
      <c r="C481" s="6">
        <v>74.599999999999994</v>
      </c>
      <c r="D481" s="6">
        <v>128</v>
      </c>
      <c r="E481" s="6">
        <v>0.53</v>
      </c>
      <c r="F481" s="13">
        <v>110.67797109999999</v>
      </c>
      <c r="G481" s="6">
        <v>38.5</v>
      </c>
      <c r="H481" s="6">
        <v>4.2</v>
      </c>
      <c r="I481" s="13">
        <v>1882.2784200000001</v>
      </c>
      <c r="J481" s="8">
        <v>2976724</v>
      </c>
      <c r="K481" s="6">
        <v>12.9</v>
      </c>
    </row>
    <row r="482" spans="1:11">
      <c r="A482" t="s">
        <v>112</v>
      </c>
      <c r="B482" s="6">
        <v>2014</v>
      </c>
      <c r="C482" s="6">
        <v>74.8</v>
      </c>
      <c r="D482" s="6">
        <v>126</v>
      </c>
      <c r="E482" s="6">
        <v>0.52</v>
      </c>
      <c r="F482" s="13">
        <v>721.36554320000005</v>
      </c>
      <c r="G482" s="6">
        <v>39.5</v>
      </c>
      <c r="H482" s="6">
        <v>4.17</v>
      </c>
      <c r="I482" s="13">
        <v>11183.96191</v>
      </c>
      <c r="J482" s="8">
        <v>322817</v>
      </c>
      <c r="K482" s="6">
        <v>13</v>
      </c>
    </row>
    <row r="483" spans="1:11">
      <c r="A483" t="s">
        <v>112</v>
      </c>
      <c r="B483" s="6">
        <v>2015</v>
      </c>
      <c r="C483" s="6">
        <v>75</v>
      </c>
      <c r="D483" s="6">
        <v>123</v>
      </c>
      <c r="F483" s="13">
        <v>0</v>
      </c>
      <c r="G483" s="6">
        <v>4.5999999999999996</v>
      </c>
      <c r="I483" s="13">
        <v>9643.6446830000004</v>
      </c>
      <c r="J483" s="8">
        <v>3723155</v>
      </c>
      <c r="K483" s="6">
        <v>13.1</v>
      </c>
    </row>
    <row r="484" spans="1:11">
      <c r="A484" t="s">
        <v>113</v>
      </c>
      <c r="B484" s="6">
        <v>2010</v>
      </c>
      <c r="C484" s="6">
        <v>76.7</v>
      </c>
      <c r="D484" s="6">
        <v>73</v>
      </c>
      <c r="E484" s="6">
        <v>1.83</v>
      </c>
      <c r="F484" s="13">
        <v>91.139718119999998</v>
      </c>
      <c r="G484" s="6">
        <v>22.1</v>
      </c>
      <c r="H484" s="6">
        <v>7.93</v>
      </c>
      <c r="I484" s="13">
        <v>633.79498000000001</v>
      </c>
      <c r="J484" s="8">
        <v>367</v>
      </c>
      <c r="K484" s="6">
        <v>11.6</v>
      </c>
    </row>
    <row r="485" spans="1:11">
      <c r="A485" t="s">
        <v>113</v>
      </c>
      <c r="B485" s="6">
        <v>2011</v>
      </c>
      <c r="C485" s="6">
        <v>77.3</v>
      </c>
      <c r="D485" s="6">
        <v>67</v>
      </c>
      <c r="E485" s="6">
        <v>1.92</v>
      </c>
      <c r="F485" s="13">
        <v>1079.893546</v>
      </c>
      <c r="G485" s="6">
        <v>23.1</v>
      </c>
      <c r="H485" s="6">
        <v>8.11</v>
      </c>
      <c r="I485" s="13">
        <v>6497.5544300000001</v>
      </c>
      <c r="J485" s="8">
        <v>377</v>
      </c>
      <c r="K485" s="6">
        <v>11.8</v>
      </c>
    </row>
    <row r="486" spans="1:11">
      <c r="A486" t="s">
        <v>113</v>
      </c>
      <c r="B486" s="6">
        <v>2012</v>
      </c>
      <c r="C486" s="6">
        <v>77.599999999999994</v>
      </c>
      <c r="D486" s="6">
        <v>65</v>
      </c>
      <c r="E486" s="6">
        <v>0.01</v>
      </c>
      <c r="F486" s="13">
        <v>1259.940376</v>
      </c>
      <c r="G486" s="6">
        <v>24.1</v>
      </c>
      <c r="H486" s="6">
        <v>9.16</v>
      </c>
      <c r="I486" s="13">
        <v>6541.7465000000002</v>
      </c>
      <c r="J486" s="8">
        <v>385</v>
      </c>
      <c r="K486" s="6">
        <v>12.1</v>
      </c>
    </row>
    <row r="487" spans="1:11">
      <c r="A487" t="s">
        <v>113</v>
      </c>
      <c r="B487" s="6">
        <v>2013</v>
      </c>
      <c r="C487" s="6">
        <v>77.900000000000006</v>
      </c>
      <c r="D487" s="6">
        <v>64</v>
      </c>
      <c r="E487" s="6">
        <v>0.01</v>
      </c>
      <c r="F487" s="13">
        <v>1626.5911860000001</v>
      </c>
      <c r="G487" s="6">
        <v>25.1</v>
      </c>
      <c r="H487" s="6">
        <v>11.16</v>
      </c>
      <c r="I487" s="13">
        <v>7112.3357500000002</v>
      </c>
      <c r="J487" s="8">
        <v>393</v>
      </c>
      <c r="K487" s="6">
        <v>12.4</v>
      </c>
    </row>
    <row r="488" spans="1:11">
      <c r="A488" t="s">
        <v>113</v>
      </c>
      <c r="B488" s="6">
        <v>2014</v>
      </c>
      <c r="C488" s="6">
        <v>78.2</v>
      </c>
      <c r="D488" s="6">
        <v>62</v>
      </c>
      <c r="E488" s="6">
        <v>0.01</v>
      </c>
      <c r="F488" s="13">
        <v>2051.748615</v>
      </c>
      <c r="G488" s="6">
        <v>26.2</v>
      </c>
      <c r="H488" s="6">
        <v>13.73</v>
      </c>
      <c r="I488" s="13">
        <v>7716.2415000000001</v>
      </c>
      <c r="J488" s="8">
        <v>41</v>
      </c>
      <c r="K488" s="6">
        <v>12.7</v>
      </c>
    </row>
    <row r="489" spans="1:11">
      <c r="A489" t="s">
        <v>113</v>
      </c>
      <c r="B489" s="6">
        <v>2015</v>
      </c>
      <c r="C489" s="6">
        <v>78.5</v>
      </c>
      <c r="D489" s="6">
        <v>61</v>
      </c>
      <c r="F489" s="13">
        <v>0</v>
      </c>
      <c r="G489" s="6">
        <v>27.4</v>
      </c>
      <c r="I489" s="13">
        <v>8395.7851979999996</v>
      </c>
      <c r="J489" s="8">
        <v>49163</v>
      </c>
      <c r="K489" s="6">
        <v>12.7</v>
      </c>
    </row>
    <row r="490" spans="1:11">
      <c r="A490" t="s">
        <v>114</v>
      </c>
      <c r="B490" s="6">
        <v>2010</v>
      </c>
      <c r="C490" s="6">
        <v>56.5</v>
      </c>
      <c r="D490" s="6">
        <v>273</v>
      </c>
      <c r="E490" s="6">
        <v>0.6</v>
      </c>
      <c r="F490" s="13">
        <v>9.5855843939999996</v>
      </c>
      <c r="G490" s="6">
        <v>2.7</v>
      </c>
      <c r="H490" s="6">
        <v>6.35</v>
      </c>
      <c r="I490" s="13">
        <v>78.377632000000006</v>
      </c>
      <c r="J490" s="8">
        <v>157585</v>
      </c>
      <c r="K490" s="6">
        <v>7.3</v>
      </c>
    </row>
    <row r="491" spans="1:11">
      <c r="A491" t="s">
        <v>114</v>
      </c>
      <c r="B491" s="6">
        <v>2011</v>
      </c>
      <c r="C491" s="6">
        <v>56.8</v>
      </c>
      <c r="D491" s="6">
        <v>271</v>
      </c>
      <c r="E491" s="6">
        <v>0.61</v>
      </c>
      <c r="F491" s="13">
        <v>101.8113996</v>
      </c>
      <c r="G491" s="6">
        <v>21.3</v>
      </c>
      <c r="H491" s="6">
        <v>6.59</v>
      </c>
      <c r="I491" s="13">
        <v>835.88998000000004</v>
      </c>
      <c r="J491" s="8">
        <v>1554989</v>
      </c>
      <c r="K491" s="6">
        <v>7.5</v>
      </c>
    </row>
    <row r="492" spans="1:11">
      <c r="A492" t="s">
        <v>114</v>
      </c>
      <c r="B492" s="6">
        <v>2012</v>
      </c>
      <c r="C492" s="6">
        <v>57.2</v>
      </c>
      <c r="D492" s="6">
        <v>27</v>
      </c>
      <c r="E492" s="6">
        <v>0.01</v>
      </c>
      <c r="F492" s="13">
        <v>96.546582700000002</v>
      </c>
      <c r="G492" s="6">
        <v>21.9</v>
      </c>
      <c r="H492" s="6">
        <v>6.47</v>
      </c>
      <c r="I492" s="13">
        <v>777.34768680000002</v>
      </c>
      <c r="J492" s="8">
        <v>16667</v>
      </c>
      <c r="K492" s="6">
        <v>7.7</v>
      </c>
    </row>
    <row r="493" spans="1:11">
      <c r="A493" t="s">
        <v>114</v>
      </c>
      <c r="B493" s="6">
        <v>2013</v>
      </c>
      <c r="C493" s="6">
        <v>57.3</v>
      </c>
      <c r="D493" s="6">
        <v>275</v>
      </c>
      <c r="E493" s="6">
        <v>0.01</v>
      </c>
      <c r="F493" s="13">
        <v>36.861043189999997</v>
      </c>
      <c r="G493" s="6">
        <v>22.5</v>
      </c>
      <c r="H493" s="6">
        <v>6.58</v>
      </c>
      <c r="I493" s="13">
        <v>777.65913899999998</v>
      </c>
      <c r="J493" s="8">
        <v>16477818</v>
      </c>
      <c r="K493" s="6">
        <v>8</v>
      </c>
    </row>
    <row r="494" spans="1:11">
      <c r="A494" t="s">
        <v>114</v>
      </c>
      <c r="B494" s="6">
        <v>2014</v>
      </c>
      <c r="C494" s="6">
        <v>57.8</v>
      </c>
      <c r="D494" s="6">
        <v>272</v>
      </c>
      <c r="E494" s="6">
        <v>0.01</v>
      </c>
      <c r="F494" s="13">
        <v>46.562316719999998</v>
      </c>
      <c r="G494" s="6">
        <v>23.2</v>
      </c>
      <c r="H494" s="6">
        <v>6.86</v>
      </c>
      <c r="I494" s="13">
        <v>825.57299149999994</v>
      </c>
      <c r="J494" s="8">
        <v>16962846</v>
      </c>
      <c r="K494" s="6">
        <v>8.1999999999999993</v>
      </c>
    </row>
    <row r="495" spans="1:11">
      <c r="A495" t="s">
        <v>114</v>
      </c>
      <c r="B495" s="6">
        <v>2015</v>
      </c>
      <c r="C495" s="6">
        <v>58.2</v>
      </c>
      <c r="D495" s="6">
        <v>266</v>
      </c>
      <c r="F495" s="13">
        <v>0</v>
      </c>
      <c r="G495" s="6">
        <v>23.8</v>
      </c>
      <c r="I495" s="13">
        <v>729.72533799999997</v>
      </c>
      <c r="J495" s="8">
        <v>1746795</v>
      </c>
      <c r="K495" s="6">
        <v>8.4</v>
      </c>
    </row>
    <row r="496" spans="1:11">
      <c r="A496" t="s">
        <v>115</v>
      </c>
      <c r="B496" s="6">
        <v>2010</v>
      </c>
      <c r="C496" s="6">
        <v>83</v>
      </c>
      <c r="D496" s="6">
        <v>62</v>
      </c>
      <c r="E496" s="6">
        <v>7.91</v>
      </c>
      <c r="F496" s="13">
        <v>278.06870509999999</v>
      </c>
      <c r="G496" s="6">
        <v>67.599999999999994</v>
      </c>
      <c r="H496" s="6">
        <v>8.3000000000000007</v>
      </c>
      <c r="I496" s="13">
        <v>2187.7946900000002</v>
      </c>
      <c r="J496" s="8">
        <v>41458</v>
      </c>
      <c r="K496" s="6">
        <v>14.6</v>
      </c>
    </row>
    <row r="497" spans="1:11">
      <c r="A497" t="s">
        <v>115</v>
      </c>
      <c r="B497" s="6">
        <v>2011</v>
      </c>
      <c r="C497" s="6">
        <v>87</v>
      </c>
      <c r="D497" s="6">
        <v>59</v>
      </c>
      <c r="E497" s="6">
        <v>6.91</v>
      </c>
      <c r="F497" s="13">
        <v>3601.2874569999999</v>
      </c>
      <c r="G497" s="6">
        <v>68</v>
      </c>
      <c r="H497" s="6">
        <v>9.6</v>
      </c>
      <c r="I497" s="13">
        <v>22821.847000000002</v>
      </c>
      <c r="J497" s="8">
        <v>416268</v>
      </c>
      <c r="K497" s="6">
        <v>14.8</v>
      </c>
    </row>
    <row r="498" spans="1:11">
      <c r="A498" t="s">
        <v>115</v>
      </c>
      <c r="B498" s="6">
        <v>2012</v>
      </c>
      <c r="C498" s="6">
        <v>81</v>
      </c>
      <c r="D498" s="6">
        <v>58</v>
      </c>
      <c r="E498" s="6">
        <v>7.67</v>
      </c>
      <c r="F498" s="13">
        <v>343.12339500000002</v>
      </c>
      <c r="G498" s="6">
        <v>68.400000000000006</v>
      </c>
      <c r="H498" s="6">
        <v>9.9499999999999993</v>
      </c>
      <c r="I498" s="13">
        <v>2193.8836000000001</v>
      </c>
      <c r="J498" s="8">
        <v>419455</v>
      </c>
      <c r="K498" s="6">
        <v>14.1</v>
      </c>
    </row>
    <row r="499" spans="1:11">
      <c r="A499" t="s">
        <v>115</v>
      </c>
      <c r="B499" s="6">
        <v>2013</v>
      </c>
      <c r="C499" s="6">
        <v>81.099999999999994</v>
      </c>
      <c r="D499" s="6">
        <v>57</v>
      </c>
      <c r="E499" s="6">
        <v>8.58</v>
      </c>
      <c r="F499" s="13">
        <v>374.29472829999997</v>
      </c>
      <c r="G499" s="6">
        <v>68.8</v>
      </c>
      <c r="H499" s="6">
        <v>9.89</v>
      </c>
      <c r="I499" s="13">
        <v>2393.1887999999999</v>
      </c>
      <c r="J499" s="8">
        <v>423374</v>
      </c>
      <c r="K499" s="6">
        <v>14.2</v>
      </c>
    </row>
    <row r="500" spans="1:11">
      <c r="A500" t="s">
        <v>115</v>
      </c>
      <c r="B500" s="6">
        <v>2014</v>
      </c>
      <c r="C500" s="6">
        <v>81.400000000000006</v>
      </c>
      <c r="D500" s="6">
        <v>55</v>
      </c>
      <c r="E500" s="6">
        <v>8.49</v>
      </c>
      <c r="F500" s="13">
        <v>409.60002480000003</v>
      </c>
      <c r="G500" s="6">
        <v>69.2</v>
      </c>
      <c r="H500" s="6">
        <v>9.75</v>
      </c>
      <c r="I500" s="13">
        <v>2618.9259900000002</v>
      </c>
      <c r="J500" s="8">
        <v>427364</v>
      </c>
      <c r="K500" s="6">
        <v>14.3</v>
      </c>
    </row>
    <row r="501" spans="1:11">
      <c r="A501" t="s">
        <v>115</v>
      </c>
      <c r="B501" s="6">
        <v>2015</v>
      </c>
      <c r="C501" s="6">
        <v>81.7</v>
      </c>
      <c r="D501" s="6">
        <v>54</v>
      </c>
      <c r="F501" s="13">
        <v>0</v>
      </c>
      <c r="G501" s="6">
        <v>69.599999999999994</v>
      </c>
      <c r="I501" s="13">
        <v>23819.463599999999</v>
      </c>
      <c r="J501" s="8">
        <v>431874</v>
      </c>
      <c r="K501" s="6">
        <v>14.6</v>
      </c>
    </row>
    <row r="502" spans="1:11">
      <c r="A502" t="s">
        <v>117</v>
      </c>
      <c r="B502" s="6">
        <v>2010</v>
      </c>
      <c r="C502" s="6">
        <v>62</v>
      </c>
      <c r="D502" s="6">
        <v>214</v>
      </c>
      <c r="E502" s="6">
        <v>0.01</v>
      </c>
      <c r="F502" s="13">
        <v>8.3530747979999997</v>
      </c>
      <c r="G502" s="6">
        <v>27.4</v>
      </c>
      <c r="H502" s="6">
        <v>3.28</v>
      </c>
      <c r="I502" s="13">
        <v>123.383675</v>
      </c>
      <c r="J502" s="8">
        <v>369543</v>
      </c>
      <c r="K502" s="6">
        <v>7.6</v>
      </c>
    </row>
    <row r="503" spans="1:11">
      <c r="A503" t="s">
        <v>117</v>
      </c>
      <c r="B503" s="6">
        <v>2011</v>
      </c>
      <c r="C503" s="6">
        <v>62.2</v>
      </c>
      <c r="D503" s="6">
        <v>212</v>
      </c>
      <c r="E503" s="6">
        <v>0.01</v>
      </c>
      <c r="F503" s="13">
        <v>79.276584639999996</v>
      </c>
      <c r="G503" s="6">
        <v>28.1</v>
      </c>
      <c r="H503" s="6">
        <v>2.87</v>
      </c>
      <c r="I503" s="13">
        <v>1393.2615929999999</v>
      </c>
      <c r="J503" s="8">
        <v>3717672</v>
      </c>
      <c r="K503" s="6">
        <v>7.7</v>
      </c>
    </row>
    <row r="504" spans="1:11">
      <c r="A504" t="s">
        <v>117</v>
      </c>
      <c r="B504" s="6">
        <v>2012</v>
      </c>
      <c r="C504" s="6">
        <v>62.5</v>
      </c>
      <c r="D504" s="6">
        <v>29</v>
      </c>
      <c r="E504" s="6">
        <v>0.01</v>
      </c>
      <c r="F504" s="13">
        <v>62.48419552</v>
      </c>
      <c r="G504" s="6">
        <v>28.8</v>
      </c>
      <c r="H504" s="6">
        <v>3.36</v>
      </c>
      <c r="I504" s="13">
        <v>1364.283745</v>
      </c>
      <c r="J504" s="8">
        <v>383239</v>
      </c>
      <c r="K504" s="6">
        <v>7.8</v>
      </c>
    </row>
    <row r="505" spans="1:11">
      <c r="A505" t="s">
        <v>117</v>
      </c>
      <c r="B505" s="6">
        <v>2013</v>
      </c>
      <c r="C505" s="6">
        <v>62.7</v>
      </c>
      <c r="D505" s="6">
        <v>28</v>
      </c>
      <c r="E505" s="6">
        <v>0.01</v>
      </c>
      <c r="F505" s="13">
        <v>8.8802811800000008</v>
      </c>
      <c r="G505" s="6">
        <v>29.4</v>
      </c>
      <c r="H505" s="6">
        <v>3.63</v>
      </c>
      <c r="I505" s="13">
        <v>145.57838000000001</v>
      </c>
      <c r="J505" s="8">
        <v>394617</v>
      </c>
      <c r="K505" s="6">
        <v>8.1999999999999993</v>
      </c>
    </row>
    <row r="506" spans="1:11">
      <c r="A506" t="s">
        <v>117</v>
      </c>
      <c r="B506" s="6">
        <v>2014</v>
      </c>
      <c r="C506" s="6">
        <v>63</v>
      </c>
      <c r="D506" s="6">
        <v>26</v>
      </c>
      <c r="E506" s="6">
        <v>0.01</v>
      </c>
      <c r="F506" s="13">
        <v>80.926798020000007</v>
      </c>
      <c r="G506" s="6">
        <v>3.1</v>
      </c>
      <c r="H506" s="6">
        <v>3.77</v>
      </c>
      <c r="I506" s="13">
        <v>1326.6688200000001</v>
      </c>
      <c r="J506" s="8">
        <v>46392</v>
      </c>
      <c r="K506" s="6">
        <v>8.5</v>
      </c>
    </row>
    <row r="507" spans="1:11">
      <c r="A507" t="s">
        <v>117</v>
      </c>
      <c r="B507" s="6">
        <v>2015</v>
      </c>
      <c r="C507" s="6">
        <v>63.1</v>
      </c>
      <c r="D507" s="6">
        <v>25</v>
      </c>
      <c r="F507" s="13">
        <v>0</v>
      </c>
      <c r="G507" s="6">
        <v>3.8</v>
      </c>
      <c r="I507" s="13">
        <v>1158.2564689999999</v>
      </c>
      <c r="J507" s="8">
        <v>4182341</v>
      </c>
      <c r="K507" s="6">
        <v>8.5</v>
      </c>
    </row>
    <row r="508" spans="1:11">
      <c r="A508" t="s">
        <v>118</v>
      </c>
      <c r="B508" s="6">
        <v>2010</v>
      </c>
      <c r="C508" s="6">
        <v>73.3</v>
      </c>
      <c r="D508" s="6">
        <v>163</v>
      </c>
      <c r="E508" s="6">
        <v>2.95</v>
      </c>
      <c r="F508" s="13">
        <v>0.108055973</v>
      </c>
      <c r="G508" s="6">
        <v>3.7</v>
      </c>
      <c r="H508" s="6">
        <v>5.29</v>
      </c>
      <c r="I508" s="13">
        <v>8.3764319999999994</v>
      </c>
      <c r="J508" s="8">
        <v>1254</v>
      </c>
      <c r="K508" s="6">
        <v>14</v>
      </c>
    </row>
    <row r="509" spans="1:11">
      <c r="A509" t="s">
        <v>118</v>
      </c>
      <c r="B509" s="6">
        <v>2011</v>
      </c>
      <c r="C509" s="6">
        <v>73.599999999999994</v>
      </c>
      <c r="D509" s="6">
        <v>158</v>
      </c>
      <c r="E509" s="6">
        <v>3.03</v>
      </c>
      <c r="F509" s="13">
        <v>918.80724499999997</v>
      </c>
      <c r="G509" s="6">
        <v>31.3</v>
      </c>
      <c r="H509" s="6">
        <v>5.2</v>
      </c>
      <c r="I509" s="13">
        <v>9197.2697200000002</v>
      </c>
      <c r="J509" s="8">
        <v>125244</v>
      </c>
      <c r="K509" s="6">
        <v>14.1</v>
      </c>
    </row>
    <row r="510" spans="1:11">
      <c r="A510" t="s">
        <v>118</v>
      </c>
      <c r="B510" s="6">
        <v>2012</v>
      </c>
      <c r="C510" s="6">
        <v>73.900000000000006</v>
      </c>
      <c r="D510" s="6">
        <v>154</v>
      </c>
      <c r="E510" s="6">
        <v>0.01</v>
      </c>
      <c r="F510" s="13">
        <v>915.18592049999995</v>
      </c>
      <c r="G510" s="6">
        <v>31.8</v>
      </c>
      <c r="H510" s="6">
        <v>4.76</v>
      </c>
      <c r="I510" s="13">
        <v>9291.2276189999993</v>
      </c>
      <c r="J510" s="8">
        <v>1255882</v>
      </c>
      <c r="K510" s="6">
        <v>14.3</v>
      </c>
    </row>
    <row r="511" spans="1:11">
      <c r="A511" t="s">
        <v>118</v>
      </c>
      <c r="B511" s="6">
        <v>2013</v>
      </c>
      <c r="C511" s="6">
        <v>74.099999999999994</v>
      </c>
      <c r="D511" s="6">
        <v>147</v>
      </c>
      <c r="E511" s="6">
        <v>0.01</v>
      </c>
      <c r="F511" s="13">
        <v>917.46762799999999</v>
      </c>
      <c r="G511" s="6">
        <v>32.299999999999997</v>
      </c>
      <c r="H511" s="6">
        <v>4.82</v>
      </c>
      <c r="I511" s="13">
        <v>9637.2649999999994</v>
      </c>
      <c r="J511" s="8">
        <v>1258653</v>
      </c>
      <c r="K511" s="6">
        <v>14.7</v>
      </c>
    </row>
    <row r="512" spans="1:11">
      <c r="A512" t="s">
        <v>118</v>
      </c>
      <c r="B512" s="6">
        <v>2014</v>
      </c>
      <c r="C512" s="6">
        <v>74.2</v>
      </c>
      <c r="D512" s="6">
        <v>148</v>
      </c>
      <c r="E512" s="6">
        <v>0.01</v>
      </c>
      <c r="F512" s="13">
        <v>115.27842819999999</v>
      </c>
      <c r="G512" s="6">
        <v>32.799999999999997</v>
      </c>
      <c r="H512" s="6">
        <v>4.8099999999999996</v>
      </c>
      <c r="I512" s="13">
        <v>1153.93822</v>
      </c>
      <c r="J512" s="8">
        <v>126934</v>
      </c>
      <c r="K512" s="6">
        <v>14.7</v>
      </c>
    </row>
    <row r="513" spans="1:11">
      <c r="A513" t="s">
        <v>118</v>
      </c>
      <c r="B513" s="6">
        <v>2015</v>
      </c>
      <c r="C513" s="6">
        <v>74.599999999999994</v>
      </c>
      <c r="D513" s="6">
        <v>146</v>
      </c>
      <c r="F513" s="13">
        <v>0</v>
      </c>
      <c r="G513" s="6">
        <v>33.299999999999997</v>
      </c>
      <c r="I513" s="13">
        <v>9252.1172399999996</v>
      </c>
      <c r="J513" s="8">
        <v>126265</v>
      </c>
      <c r="K513" s="6">
        <v>15.2</v>
      </c>
    </row>
    <row r="514" spans="1:11">
      <c r="A514" t="s">
        <v>119</v>
      </c>
      <c r="B514" s="6">
        <v>2010</v>
      </c>
      <c r="C514" s="6">
        <v>75.599999999999994</v>
      </c>
      <c r="D514" s="6">
        <v>127</v>
      </c>
      <c r="E514" s="6">
        <v>5.21</v>
      </c>
      <c r="F514" s="13">
        <v>1033.0397370000001</v>
      </c>
      <c r="G514" s="6">
        <v>6.1</v>
      </c>
      <c r="H514" s="6">
        <v>6.39</v>
      </c>
      <c r="I514" s="13">
        <v>8959.5814160000009</v>
      </c>
      <c r="J514" s="8">
        <v>117318941</v>
      </c>
      <c r="K514" s="6">
        <v>12.5</v>
      </c>
    </row>
    <row r="515" spans="1:11">
      <c r="A515" t="s">
        <v>119</v>
      </c>
      <c r="B515" s="6">
        <v>2011</v>
      </c>
      <c r="C515" s="6">
        <v>76.099999999999994</v>
      </c>
      <c r="D515" s="6">
        <v>124</v>
      </c>
      <c r="E515" s="6">
        <v>5.3</v>
      </c>
      <c r="F515" s="13">
        <v>1117.196097</v>
      </c>
      <c r="G515" s="6">
        <v>6.8</v>
      </c>
      <c r="H515" s="6">
        <v>6.4</v>
      </c>
      <c r="I515" s="13">
        <v>9834.4726890000002</v>
      </c>
      <c r="J515" s="8">
        <v>119917</v>
      </c>
      <c r="K515" s="6">
        <v>12.6</v>
      </c>
    </row>
    <row r="516" spans="1:11">
      <c r="A516" t="s">
        <v>119</v>
      </c>
      <c r="B516" s="6">
        <v>2012</v>
      </c>
      <c r="C516" s="6">
        <v>76.3</v>
      </c>
      <c r="D516" s="6">
        <v>123</v>
      </c>
      <c r="E516" s="6">
        <v>5.29</v>
      </c>
      <c r="F516" s="13">
        <v>112.69648599999999</v>
      </c>
      <c r="G516" s="6">
        <v>61.5</v>
      </c>
      <c r="H516" s="6">
        <v>6.21</v>
      </c>
      <c r="I516" s="13">
        <v>982.53257199999996</v>
      </c>
      <c r="J516" s="8">
        <v>1282837</v>
      </c>
      <c r="K516" s="6">
        <v>12.7</v>
      </c>
    </row>
    <row r="517" spans="1:11">
      <c r="A517" t="s">
        <v>119</v>
      </c>
      <c r="B517" s="6">
        <v>2013</v>
      </c>
      <c r="C517" s="6">
        <v>76.599999999999994</v>
      </c>
      <c r="D517" s="6">
        <v>12</v>
      </c>
      <c r="E517" s="6">
        <v>5.23</v>
      </c>
      <c r="F517" s="13">
        <v>150.40887499999999</v>
      </c>
      <c r="G517" s="6">
        <v>62.1</v>
      </c>
      <c r="H517" s="6">
        <v>6.3</v>
      </c>
      <c r="I517" s="13">
        <v>1298.8676599999999</v>
      </c>
      <c r="J517" s="8">
        <v>122535969</v>
      </c>
      <c r="K517" s="6">
        <v>12.9</v>
      </c>
    </row>
    <row r="518" spans="1:11">
      <c r="A518" t="s">
        <v>119</v>
      </c>
      <c r="B518" s="6">
        <v>2014</v>
      </c>
      <c r="C518" s="6">
        <v>76.599999999999994</v>
      </c>
      <c r="D518" s="6">
        <v>122</v>
      </c>
      <c r="E518" s="6">
        <v>5.26</v>
      </c>
      <c r="F518" s="13">
        <v>168.173753</v>
      </c>
      <c r="G518" s="6">
        <v>62.8</v>
      </c>
      <c r="H518" s="6">
        <v>6.3</v>
      </c>
      <c r="I518" s="13">
        <v>1452.27766</v>
      </c>
      <c r="J518" s="8">
        <v>1242216</v>
      </c>
      <c r="K518" s="6">
        <v>13.1</v>
      </c>
    </row>
    <row r="519" spans="1:11">
      <c r="A519" t="s">
        <v>119</v>
      </c>
      <c r="B519" s="6">
        <v>2015</v>
      </c>
      <c r="C519" s="6">
        <v>76.7</v>
      </c>
      <c r="D519" s="6">
        <v>122</v>
      </c>
      <c r="F519" s="13">
        <v>0</v>
      </c>
      <c r="G519" s="6">
        <v>63.5</v>
      </c>
      <c r="I519" s="13">
        <v>9143.1284940000005</v>
      </c>
      <c r="J519" s="8">
        <v>12589949</v>
      </c>
      <c r="K519" s="6">
        <v>13.3</v>
      </c>
    </row>
    <row r="520" spans="1:11">
      <c r="A520" t="s">
        <v>122</v>
      </c>
      <c r="B520" s="6">
        <v>2010</v>
      </c>
      <c r="C520" s="6">
        <v>66.3</v>
      </c>
      <c r="D520" s="6">
        <v>25</v>
      </c>
      <c r="E520" s="6">
        <v>5.8</v>
      </c>
      <c r="F520" s="13">
        <v>22.316242720000002</v>
      </c>
      <c r="G520" s="6">
        <v>46.9</v>
      </c>
      <c r="H520" s="6">
        <v>4.7</v>
      </c>
      <c r="I520" s="13">
        <v>265.35365899999999</v>
      </c>
      <c r="J520" s="8">
        <v>271265</v>
      </c>
      <c r="K520" s="6">
        <v>14.3</v>
      </c>
    </row>
    <row r="521" spans="1:11">
      <c r="A521" t="s">
        <v>122</v>
      </c>
      <c r="B521" s="6">
        <v>2011</v>
      </c>
      <c r="C521" s="6">
        <v>67.3</v>
      </c>
      <c r="D521" s="6">
        <v>235</v>
      </c>
      <c r="E521" s="6">
        <v>0.01</v>
      </c>
      <c r="F521" s="13">
        <v>257.84031540000001</v>
      </c>
      <c r="G521" s="6">
        <v>48</v>
      </c>
      <c r="H521" s="6">
        <v>4.45</v>
      </c>
      <c r="I521" s="13">
        <v>3769.5952550000002</v>
      </c>
      <c r="J521" s="8">
        <v>2761516</v>
      </c>
      <c r="K521" s="6">
        <v>14.6</v>
      </c>
    </row>
    <row r="522" spans="1:11">
      <c r="A522" t="s">
        <v>122</v>
      </c>
      <c r="B522" s="6">
        <v>2012</v>
      </c>
      <c r="C522" s="6">
        <v>67.8</v>
      </c>
      <c r="D522" s="6">
        <v>231</v>
      </c>
      <c r="E522" s="6">
        <v>0.01</v>
      </c>
      <c r="F522" s="13">
        <v>253.8285861</v>
      </c>
      <c r="G522" s="6">
        <v>49.2</v>
      </c>
      <c r="H522" s="6">
        <v>4.22</v>
      </c>
      <c r="I522" s="13">
        <v>4368.8224799999998</v>
      </c>
      <c r="J522" s="8">
        <v>2814226</v>
      </c>
      <c r="K522" s="6">
        <v>14.7</v>
      </c>
    </row>
    <row r="523" spans="1:11">
      <c r="A523" t="s">
        <v>122</v>
      </c>
      <c r="B523" s="6">
        <v>2013</v>
      </c>
      <c r="C523" s="6">
        <v>68.099999999999994</v>
      </c>
      <c r="D523" s="6">
        <v>227</v>
      </c>
      <c r="E523" s="6">
        <v>0.01</v>
      </c>
      <c r="F523" s="13">
        <v>241.1958645</v>
      </c>
      <c r="G523" s="6">
        <v>5.4</v>
      </c>
      <c r="H523" s="6">
        <v>4.21</v>
      </c>
      <c r="I523" s="13">
        <v>4385.379355</v>
      </c>
      <c r="J523" s="8">
        <v>286917</v>
      </c>
      <c r="K523" s="6">
        <v>14.7</v>
      </c>
    </row>
    <row r="524" spans="1:11">
      <c r="A524" t="s">
        <v>122</v>
      </c>
      <c r="B524" s="6">
        <v>2014</v>
      </c>
      <c r="C524" s="6">
        <v>68.400000000000006</v>
      </c>
      <c r="D524" s="6">
        <v>225</v>
      </c>
      <c r="E524" s="6">
        <v>0.01</v>
      </c>
      <c r="F524" s="13">
        <v>281.00239920000001</v>
      </c>
      <c r="G524" s="6">
        <v>51.5</v>
      </c>
      <c r="H524" s="6">
        <v>4.7300000000000004</v>
      </c>
      <c r="I524" s="13">
        <v>4181.5833210000001</v>
      </c>
      <c r="J524" s="8">
        <v>2923896</v>
      </c>
      <c r="K524" s="6">
        <v>14.8</v>
      </c>
    </row>
    <row r="525" spans="1:11">
      <c r="A525" t="s">
        <v>122</v>
      </c>
      <c r="B525" s="6">
        <v>2015</v>
      </c>
      <c r="C525" s="6">
        <v>68.8</v>
      </c>
      <c r="D525" s="6">
        <v>222</v>
      </c>
      <c r="F525" s="13">
        <v>0</v>
      </c>
      <c r="G525" s="6">
        <v>52.7</v>
      </c>
      <c r="I525" s="13">
        <v>3944.1839</v>
      </c>
      <c r="J525" s="8">
        <v>2976877</v>
      </c>
      <c r="K525" s="6">
        <v>14.8</v>
      </c>
    </row>
    <row r="526" spans="1:11">
      <c r="A526" t="s">
        <v>123</v>
      </c>
      <c r="B526" s="6">
        <v>2010</v>
      </c>
      <c r="C526" s="6">
        <v>75.3</v>
      </c>
      <c r="D526" s="6">
        <v>115</v>
      </c>
      <c r="E526" s="6">
        <v>6.56</v>
      </c>
      <c r="F526" s="13">
        <v>635.48493810000002</v>
      </c>
      <c r="G526" s="6">
        <v>59.1</v>
      </c>
      <c r="H526" s="6">
        <v>6.9</v>
      </c>
      <c r="I526" s="13">
        <v>6682.2811579999998</v>
      </c>
      <c r="J526" s="8">
        <v>619428</v>
      </c>
      <c r="K526" s="6">
        <v>15</v>
      </c>
    </row>
    <row r="527" spans="1:11">
      <c r="A527" t="s">
        <v>123</v>
      </c>
      <c r="B527" s="6">
        <v>2011</v>
      </c>
      <c r="C527" s="6">
        <v>75.400000000000006</v>
      </c>
      <c r="D527" s="6">
        <v>113</v>
      </c>
      <c r="E527" s="6">
        <v>6.56</v>
      </c>
      <c r="F527" s="13">
        <v>666.73743709999997</v>
      </c>
      <c r="G527" s="6">
        <v>59.7</v>
      </c>
      <c r="H527" s="6">
        <v>6.92</v>
      </c>
      <c r="I527" s="13">
        <v>7318.7424490000003</v>
      </c>
      <c r="J527" s="8">
        <v>6279</v>
      </c>
      <c r="K527" s="6">
        <v>15.1</v>
      </c>
    </row>
    <row r="528" spans="1:11">
      <c r="A528" t="s">
        <v>123</v>
      </c>
      <c r="B528" s="6">
        <v>2012</v>
      </c>
      <c r="C528" s="6">
        <v>75.599999999999994</v>
      </c>
      <c r="D528" s="6">
        <v>11</v>
      </c>
      <c r="E528" s="6">
        <v>0.01</v>
      </c>
      <c r="F528" s="13">
        <v>648.13317810000001</v>
      </c>
      <c r="G528" s="6">
        <v>6.2</v>
      </c>
      <c r="H528" s="6">
        <v>7.25</v>
      </c>
      <c r="I528" s="13">
        <v>6586.71929</v>
      </c>
      <c r="J528" s="8">
        <v>6261</v>
      </c>
      <c r="K528" s="6">
        <v>15.1</v>
      </c>
    </row>
    <row r="529" spans="1:11">
      <c r="A529" t="s">
        <v>123</v>
      </c>
      <c r="B529" s="6">
        <v>2013</v>
      </c>
      <c r="C529" s="6">
        <v>75.8</v>
      </c>
      <c r="D529" s="6">
        <v>19</v>
      </c>
      <c r="E529" s="6">
        <v>0.01</v>
      </c>
      <c r="F529" s="13">
        <v>707.14469099999997</v>
      </c>
      <c r="G529" s="6">
        <v>6.7</v>
      </c>
      <c r="H529" s="6">
        <v>6.43</v>
      </c>
      <c r="I529" s="13">
        <v>7186.429787</v>
      </c>
      <c r="J529" s="8">
        <v>62127</v>
      </c>
      <c r="K529" s="6">
        <v>15.1</v>
      </c>
    </row>
    <row r="530" spans="1:11">
      <c r="A530" t="s">
        <v>123</v>
      </c>
      <c r="B530" s="6">
        <v>2014</v>
      </c>
      <c r="C530" s="6">
        <v>75.900000000000006</v>
      </c>
      <c r="D530" s="6">
        <v>17</v>
      </c>
      <c r="E530" s="6">
        <v>0.01</v>
      </c>
      <c r="F530" s="13">
        <v>726.02917639999998</v>
      </c>
      <c r="G530" s="6">
        <v>61.3</v>
      </c>
      <c r="H530" s="6">
        <v>6.42</v>
      </c>
      <c r="I530" s="13">
        <v>7378.3452889999999</v>
      </c>
      <c r="J530" s="8">
        <v>62181</v>
      </c>
      <c r="K530" s="6">
        <v>15.1</v>
      </c>
    </row>
    <row r="531" spans="1:11">
      <c r="A531" t="s">
        <v>123</v>
      </c>
      <c r="B531" s="6">
        <v>2015</v>
      </c>
      <c r="C531" s="6">
        <v>76.099999999999994</v>
      </c>
      <c r="D531" s="6">
        <v>16</v>
      </c>
      <c r="F531" s="13">
        <v>0</v>
      </c>
      <c r="G531" s="6">
        <v>61.8</v>
      </c>
      <c r="I531" s="13">
        <v>6461.1925540000002</v>
      </c>
      <c r="J531" s="8">
        <v>622159</v>
      </c>
      <c r="K531" s="6">
        <v>15.1</v>
      </c>
    </row>
    <row r="532" spans="1:11">
      <c r="A532" t="s">
        <v>124</v>
      </c>
      <c r="B532" s="6">
        <v>2010</v>
      </c>
      <c r="C532" s="6">
        <v>72.8</v>
      </c>
      <c r="D532" s="6">
        <v>11</v>
      </c>
      <c r="E532" s="6">
        <v>0.56000000000000005</v>
      </c>
      <c r="F532" s="13">
        <v>183.6592186</v>
      </c>
      <c r="G532" s="6">
        <v>53.6</v>
      </c>
      <c r="H532" s="6">
        <v>5.86</v>
      </c>
      <c r="I532" s="13">
        <v>2834.2471999999998</v>
      </c>
      <c r="J532" s="8">
        <v>3249639</v>
      </c>
      <c r="K532" s="6">
        <v>10.7</v>
      </c>
    </row>
    <row r="533" spans="1:11">
      <c r="A533" t="s">
        <v>124</v>
      </c>
      <c r="B533" s="6">
        <v>2011</v>
      </c>
      <c r="C533" s="6">
        <v>73.3</v>
      </c>
      <c r="D533" s="6">
        <v>14</v>
      </c>
      <c r="E533" s="6">
        <v>0.54</v>
      </c>
      <c r="F533" s="13">
        <v>22.094550399999999</v>
      </c>
      <c r="G533" s="6">
        <v>54.6</v>
      </c>
      <c r="H533" s="6">
        <v>5.99</v>
      </c>
      <c r="I533" s="13">
        <v>339.91615999999999</v>
      </c>
      <c r="J533" s="8">
        <v>32858823</v>
      </c>
      <c r="K533" s="6">
        <v>11.2</v>
      </c>
    </row>
    <row r="534" spans="1:11">
      <c r="A534" t="s">
        <v>124</v>
      </c>
      <c r="B534" s="6">
        <v>2012</v>
      </c>
      <c r="C534" s="6">
        <v>73.599999999999994</v>
      </c>
      <c r="D534" s="6">
        <v>99</v>
      </c>
      <c r="E534" s="6">
        <v>0.55000000000000004</v>
      </c>
      <c r="F534" s="13">
        <v>19.158537320000001</v>
      </c>
      <c r="G534" s="6">
        <v>55.5</v>
      </c>
      <c r="H534" s="6">
        <v>6.15</v>
      </c>
      <c r="I534" s="13">
        <v>294.74672800000002</v>
      </c>
      <c r="J534" s="8">
        <v>33333789</v>
      </c>
      <c r="K534" s="6">
        <v>11.6</v>
      </c>
    </row>
    <row r="535" spans="1:11">
      <c r="A535" t="s">
        <v>124</v>
      </c>
      <c r="B535" s="6">
        <v>2013</v>
      </c>
      <c r="C535" s="6">
        <v>73.900000000000006</v>
      </c>
      <c r="D535" s="6">
        <v>97</v>
      </c>
      <c r="E535" s="6">
        <v>0.45</v>
      </c>
      <c r="F535" s="13">
        <v>179.8598949</v>
      </c>
      <c r="G535" s="6">
        <v>56.5</v>
      </c>
      <c r="H535" s="6">
        <v>5.94</v>
      </c>
      <c r="I535" s="13">
        <v>3111.7628869999999</v>
      </c>
      <c r="J535" s="8">
        <v>33824769</v>
      </c>
      <c r="K535" s="6">
        <v>12.1</v>
      </c>
    </row>
    <row r="536" spans="1:11">
      <c r="A536" t="s">
        <v>124</v>
      </c>
      <c r="B536" s="6">
        <v>2014</v>
      </c>
      <c r="C536" s="6">
        <v>74.099999999999994</v>
      </c>
      <c r="D536" s="6">
        <v>96</v>
      </c>
      <c r="E536" s="6">
        <v>0.43</v>
      </c>
      <c r="F536" s="13">
        <v>198.73434950000001</v>
      </c>
      <c r="G536" s="6">
        <v>57.5</v>
      </c>
      <c r="H536" s="6">
        <v>5.91</v>
      </c>
      <c r="I536" s="13">
        <v>3154.5134840000001</v>
      </c>
      <c r="J536" s="8">
        <v>3431882</v>
      </c>
      <c r="K536" s="6">
        <v>12.1</v>
      </c>
    </row>
    <row r="537" spans="1:11">
      <c r="A537" t="s">
        <v>124</v>
      </c>
      <c r="B537" s="6">
        <v>2015</v>
      </c>
      <c r="C537" s="6">
        <v>74.3</v>
      </c>
      <c r="D537" s="6">
        <v>95</v>
      </c>
      <c r="F537" s="13">
        <v>0</v>
      </c>
      <c r="G537" s="6">
        <v>58.5</v>
      </c>
      <c r="I537" s="13">
        <v>2847.2855690000001</v>
      </c>
      <c r="J537" s="8">
        <v>3483322</v>
      </c>
      <c r="K537" s="6">
        <v>12.1</v>
      </c>
    </row>
    <row r="538" spans="1:11">
      <c r="A538" t="s">
        <v>125</v>
      </c>
      <c r="B538" s="6">
        <v>2010</v>
      </c>
      <c r="C538" s="6">
        <v>54</v>
      </c>
      <c r="D538" s="6">
        <v>47</v>
      </c>
      <c r="E538" s="6">
        <v>0.96</v>
      </c>
      <c r="F538" s="13">
        <v>5.7433936640000001</v>
      </c>
      <c r="G538" s="6">
        <v>2.5</v>
      </c>
      <c r="H538" s="6">
        <v>5.38</v>
      </c>
      <c r="I538" s="13">
        <v>419.22581489999999</v>
      </c>
      <c r="J538" s="8">
        <v>2422145</v>
      </c>
      <c r="K538" s="6">
        <v>9.3000000000000007</v>
      </c>
    </row>
    <row r="539" spans="1:11">
      <c r="A539" t="s">
        <v>125</v>
      </c>
      <c r="B539" s="6">
        <v>2011</v>
      </c>
      <c r="C539" s="6">
        <v>54.3</v>
      </c>
      <c r="D539" s="6">
        <v>47</v>
      </c>
      <c r="E539" s="6">
        <v>0.94</v>
      </c>
      <c r="F539" s="13">
        <v>40.806179759999999</v>
      </c>
      <c r="G539" s="6">
        <v>2.9</v>
      </c>
      <c r="H539" s="6">
        <v>6.23</v>
      </c>
      <c r="I539" s="13">
        <v>526.53135169999996</v>
      </c>
      <c r="J539" s="8">
        <v>249395</v>
      </c>
      <c r="K539" s="6">
        <v>9.5</v>
      </c>
    </row>
    <row r="540" spans="1:11">
      <c r="A540" t="s">
        <v>125</v>
      </c>
      <c r="B540" s="6">
        <v>2012</v>
      </c>
      <c r="C540" s="6">
        <v>54.8</v>
      </c>
      <c r="D540" s="6">
        <v>48</v>
      </c>
      <c r="E540" s="6">
        <v>1.19</v>
      </c>
      <c r="F540" s="13">
        <v>49.909872210000003</v>
      </c>
      <c r="G540" s="6">
        <v>21.3</v>
      </c>
      <c r="H540" s="6">
        <v>5.58</v>
      </c>
      <c r="I540" s="13">
        <v>566.51387299999999</v>
      </c>
      <c r="J540" s="8">
        <v>2567666</v>
      </c>
      <c r="K540" s="6">
        <v>9.1999999999999993</v>
      </c>
    </row>
    <row r="541" spans="1:11">
      <c r="A541" t="s">
        <v>125</v>
      </c>
      <c r="B541" s="6">
        <v>2013</v>
      </c>
      <c r="C541" s="6">
        <v>55.3</v>
      </c>
      <c r="D541" s="6">
        <v>46</v>
      </c>
      <c r="E541" s="6">
        <v>1.1599999999999999</v>
      </c>
      <c r="F541" s="13">
        <v>5.8133384960000001</v>
      </c>
      <c r="G541" s="6">
        <v>21.8</v>
      </c>
      <c r="H541" s="6">
        <v>5.9</v>
      </c>
      <c r="I541" s="13">
        <v>65.985681</v>
      </c>
      <c r="J541" s="8">
        <v>26434372</v>
      </c>
      <c r="K541" s="6">
        <v>9.1</v>
      </c>
    </row>
    <row r="542" spans="1:11">
      <c r="A542" t="s">
        <v>125</v>
      </c>
      <c r="B542" s="6">
        <v>2014</v>
      </c>
      <c r="C542" s="6">
        <v>56.7</v>
      </c>
      <c r="D542" s="6">
        <v>375</v>
      </c>
      <c r="E542" s="6">
        <v>0.01</v>
      </c>
      <c r="F542" s="13">
        <v>54.911594749999999</v>
      </c>
      <c r="G542" s="6">
        <v>22.2</v>
      </c>
      <c r="H542" s="6">
        <v>6.98</v>
      </c>
      <c r="I542" s="13">
        <v>623.28711410000005</v>
      </c>
      <c r="J542" s="8">
        <v>27212382</v>
      </c>
      <c r="K542" s="6">
        <v>9.1</v>
      </c>
    </row>
    <row r="543" spans="1:11">
      <c r="A543" t="s">
        <v>125</v>
      </c>
      <c r="B543" s="6">
        <v>2015</v>
      </c>
      <c r="C543" s="6">
        <v>57.6</v>
      </c>
      <c r="D543" s="6">
        <v>355</v>
      </c>
      <c r="F543" s="13">
        <v>0</v>
      </c>
      <c r="G543" s="6">
        <v>22.6</v>
      </c>
      <c r="I543" s="13">
        <v>528.31255969999995</v>
      </c>
      <c r="J543" s="8">
        <v>281691</v>
      </c>
      <c r="K543" s="6">
        <v>9.1</v>
      </c>
    </row>
    <row r="544" spans="1:11">
      <c r="A544" t="s">
        <v>126</v>
      </c>
      <c r="B544" s="6">
        <v>2010</v>
      </c>
      <c r="C544" s="6">
        <v>65.400000000000006</v>
      </c>
      <c r="D544" s="6">
        <v>29</v>
      </c>
      <c r="E544" s="6">
        <v>0.3</v>
      </c>
      <c r="F544" s="13">
        <v>17.48293752</v>
      </c>
      <c r="G544" s="6">
        <v>19.8</v>
      </c>
      <c r="H544" s="6">
        <v>1.92</v>
      </c>
      <c r="I544" s="13">
        <v>987.73658320000004</v>
      </c>
      <c r="J544" s="8">
        <v>5155896</v>
      </c>
      <c r="K544" s="6">
        <v>8.8000000000000007</v>
      </c>
    </row>
    <row r="545" spans="1:11">
      <c r="A545" t="s">
        <v>126</v>
      </c>
      <c r="B545" s="6">
        <v>2011</v>
      </c>
      <c r="C545" s="6">
        <v>65.599999999999994</v>
      </c>
      <c r="D545" s="6">
        <v>27</v>
      </c>
      <c r="E545" s="6">
        <v>0.33</v>
      </c>
      <c r="F545" s="13">
        <v>21.23698847</v>
      </c>
      <c r="G545" s="6">
        <v>2.5</v>
      </c>
      <c r="H545" s="6">
        <v>1.87</v>
      </c>
      <c r="I545" s="13">
        <v>1186.423937</v>
      </c>
      <c r="J545" s="8">
        <v>555331</v>
      </c>
      <c r="K545" s="6">
        <v>9.1</v>
      </c>
    </row>
    <row r="546" spans="1:11">
      <c r="A546" t="s">
        <v>126</v>
      </c>
      <c r="B546" s="6">
        <v>2012</v>
      </c>
      <c r="C546" s="6">
        <v>65.900000000000006</v>
      </c>
      <c r="D546" s="6">
        <v>25</v>
      </c>
      <c r="E546" s="6">
        <v>0.55000000000000004</v>
      </c>
      <c r="F546" s="13">
        <v>38.427908299999999</v>
      </c>
      <c r="G546" s="6">
        <v>21.3</v>
      </c>
      <c r="H546" s="6">
        <v>2.2200000000000002</v>
      </c>
      <c r="I546" s="13">
        <v>1171.58257</v>
      </c>
      <c r="J546" s="8">
        <v>5986514</v>
      </c>
      <c r="K546" s="6">
        <v>9.1</v>
      </c>
    </row>
    <row r="547" spans="1:11">
      <c r="A547" t="s">
        <v>126</v>
      </c>
      <c r="B547" s="6">
        <v>2013</v>
      </c>
      <c r="C547" s="6">
        <v>66.2</v>
      </c>
      <c r="D547" s="6">
        <v>22</v>
      </c>
      <c r="E547" s="6">
        <v>0.7</v>
      </c>
      <c r="F547" s="13">
        <v>38.337934619999999</v>
      </c>
      <c r="G547" s="6">
        <v>22.1</v>
      </c>
      <c r="H547" s="6">
        <v>2.16</v>
      </c>
      <c r="I547" s="13">
        <v>1168.8394699999999</v>
      </c>
      <c r="J547" s="8">
        <v>51448196</v>
      </c>
      <c r="K547" s="6">
        <v>9.1</v>
      </c>
    </row>
    <row r="548" spans="1:11">
      <c r="A548" t="s">
        <v>126</v>
      </c>
      <c r="B548" s="6">
        <v>2014</v>
      </c>
      <c r="C548" s="6">
        <v>66.400000000000006</v>
      </c>
      <c r="D548" s="6">
        <v>21</v>
      </c>
      <c r="E548" s="6">
        <v>0.01</v>
      </c>
      <c r="F548" s="13">
        <v>45.337886769999997</v>
      </c>
      <c r="G548" s="6">
        <v>22.9</v>
      </c>
      <c r="H548" s="6">
        <v>2.2799999999999998</v>
      </c>
      <c r="I548" s="13">
        <v>1262.8937820000001</v>
      </c>
      <c r="J548" s="8">
        <v>51924182</v>
      </c>
      <c r="K548" s="6">
        <v>9.1</v>
      </c>
    </row>
    <row r="549" spans="1:11">
      <c r="A549" t="s">
        <v>126</v>
      </c>
      <c r="B549" s="6">
        <v>2015</v>
      </c>
      <c r="C549" s="6">
        <v>66.599999999999994</v>
      </c>
      <c r="D549" s="6">
        <v>199</v>
      </c>
      <c r="F549" s="13">
        <v>0</v>
      </c>
      <c r="G549" s="6">
        <v>23.8</v>
      </c>
      <c r="I549" s="13">
        <v>1194.5913700000001</v>
      </c>
      <c r="J549" s="8">
        <v>5243669</v>
      </c>
      <c r="K549" s="6">
        <v>9.1</v>
      </c>
    </row>
    <row r="550" spans="1:11">
      <c r="A550" t="s">
        <v>127</v>
      </c>
      <c r="B550" s="6">
        <v>2010</v>
      </c>
      <c r="C550" s="6">
        <v>63</v>
      </c>
      <c r="D550" s="6">
        <v>299</v>
      </c>
      <c r="E550" s="6">
        <v>7.58</v>
      </c>
      <c r="F550" s="13">
        <v>719.55351610000002</v>
      </c>
      <c r="G550" s="6">
        <v>31.8</v>
      </c>
      <c r="H550" s="6">
        <v>7.89</v>
      </c>
      <c r="I550" s="13">
        <v>5191.5838100000001</v>
      </c>
      <c r="J550" s="8">
        <v>217317</v>
      </c>
      <c r="K550" s="6">
        <v>11.4</v>
      </c>
    </row>
    <row r="551" spans="1:11">
      <c r="A551" t="s">
        <v>127</v>
      </c>
      <c r="B551" s="6">
        <v>2011</v>
      </c>
      <c r="C551" s="6">
        <v>64.3</v>
      </c>
      <c r="D551" s="6">
        <v>268</v>
      </c>
      <c r="E551" s="6">
        <v>7.84</v>
      </c>
      <c r="F551" s="13">
        <v>7.8962349310000004</v>
      </c>
      <c r="G551" s="6">
        <v>32.5</v>
      </c>
      <c r="H551" s="6">
        <v>8.7799999999999994</v>
      </c>
      <c r="I551" s="13">
        <v>56.971392000000002</v>
      </c>
      <c r="J551" s="8">
        <v>2215621</v>
      </c>
      <c r="K551" s="6">
        <v>11.5</v>
      </c>
    </row>
    <row r="552" spans="1:11">
      <c r="A552" t="s">
        <v>127</v>
      </c>
      <c r="B552" s="6">
        <v>2012</v>
      </c>
      <c r="C552" s="6">
        <v>65.8</v>
      </c>
      <c r="D552" s="6">
        <v>232</v>
      </c>
      <c r="E552" s="6">
        <v>0.01</v>
      </c>
      <c r="F552" s="13">
        <v>796.87342630000001</v>
      </c>
      <c r="G552" s="6">
        <v>33.299999999999997</v>
      </c>
      <c r="H552" s="6">
        <v>8.24</v>
      </c>
      <c r="I552" s="13">
        <v>5749.4475199999997</v>
      </c>
      <c r="J552" s="8">
        <v>2263934</v>
      </c>
      <c r="K552" s="6">
        <v>11.5</v>
      </c>
    </row>
    <row r="553" spans="1:11">
      <c r="A553" t="s">
        <v>127</v>
      </c>
      <c r="B553" s="6">
        <v>2013</v>
      </c>
      <c r="C553" s="6">
        <v>66.099999999999994</v>
      </c>
      <c r="D553" s="6">
        <v>232</v>
      </c>
      <c r="E553" s="6">
        <v>0.01</v>
      </c>
      <c r="F553" s="13">
        <v>760.65505529999996</v>
      </c>
      <c r="G553" s="6">
        <v>34.1</v>
      </c>
      <c r="H553" s="6">
        <v>8.5299999999999994</v>
      </c>
      <c r="I553" s="13">
        <v>5488.1317120000003</v>
      </c>
      <c r="J553" s="8">
        <v>231652</v>
      </c>
      <c r="K553" s="6">
        <v>11.6</v>
      </c>
    </row>
    <row r="554" spans="1:11">
      <c r="A554" t="s">
        <v>127</v>
      </c>
      <c r="B554" s="6">
        <v>2014</v>
      </c>
      <c r="C554" s="6">
        <v>65.900000000000006</v>
      </c>
      <c r="D554" s="6">
        <v>242</v>
      </c>
      <c r="E554" s="6">
        <v>0.01</v>
      </c>
      <c r="F554" s="13">
        <v>751.39827190000005</v>
      </c>
      <c r="G554" s="6">
        <v>34.9</v>
      </c>
      <c r="H554" s="6">
        <v>8.93</v>
      </c>
      <c r="I554" s="13">
        <v>5421.3439529999996</v>
      </c>
      <c r="J554" s="8">
        <v>237992</v>
      </c>
      <c r="K554" s="6">
        <v>11.7</v>
      </c>
    </row>
    <row r="555" spans="1:11">
      <c r="A555" t="s">
        <v>127</v>
      </c>
      <c r="B555" s="6">
        <v>2015</v>
      </c>
      <c r="C555" s="6">
        <v>65.8</v>
      </c>
      <c r="D555" s="6">
        <v>248</v>
      </c>
      <c r="F555" s="13">
        <v>0</v>
      </c>
      <c r="G555" s="6">
        <v>35.700000000000003</v>
      </c>
      <c r="I555" s="13">
        <v>4737.6699600000002</v>
      </c>
      <c r="J555" s="8">
        <v>2425561</v>
      </c>
      <c r="K555" s="6">
        <v>11.7</v>
      </c>
    </row>
    <row r="556" spans="1:11">
      <c r="A556" t="s">
        <v>129</v>
      </c>
      <c r="B556" s="6">
        <v>2010</v>
      </c>
      <c r="C556" s="6">
        <v>68</v>
      </c>
      <c r="D556" s="6">
        <v>178</v>
      </c>
      <c r="E556" s="6">
        <v>0.24</v>
      </c>
      <c r="F556" s="13">
        <v>84.623025240000004</v>
      </c>
      <c r="G556" s="6">
        <v>16.399999999999999</v>
      </c>
      <c r="H556" s="6">
        <v>6.43</v>
      </c>
      <c r="I556" s="13">
        <v>592.18352159999995</v>
      </c>
      <c r="J556" s="8">
        <v>2723137</v>
      </c>
      <c r="K556" s="6">
        <v>11.1</v>
      </c>
    </row>
    <row r="557" spans="1:11">
      <c r="A557" t="s">
        <v>129</v>
      </c>
      <c r="B557" s="6">
        <v>2011</v>
      </c>
      <c r="C557" s="6">
        <v>68.400000000000006</v>
      </c>
      <c r="D557" s="6">
        <v>172</v>
      </c>
      <c r="E557" s="6">
        <v>0.27</v>
      </c>
      <c r="F557" s="13">
        <v>112.12290280000001</v>
      </c>
      <c r="G557" s="6">
        <v>16.899999999999999</v>
      </c>
      <c r="H557" s="6">
        <v>6.73</v>
      </c>
      <c r="I557" s="13">
        <v>692.11668420000001</v>
      </c>
      <c r="J557" s="8">
        <v>27327147</v>
      </c>
      <c r="K557" s="6">
        <v>12</v>
      </c>
    </row>
    <row r="558" spans="1:11">
      <c r="A558" t="s">
        <v>129</v>
      </c>
      <c r="B558" s="6">
        <v>2012</v>
      </c>
      <c r="C558" s="6">
        <v>68.900000000000006</v>
      </c>
      <c r="D558" s="6">
        <v>167</v>
      </c>
      <c r="E558" s="6">
        <v>0.26</v>
      </c>
      <c r="F558" s="13">
        <v>80.587883759999997</v>
      </c>
      <c r="G558" s="6">
        <v>17.399999999999999</v>
      </c>
      <c r="H558" s="6">
        <v>5.89</v>
      </c>
      <c r="I558" s="13">
        <v>681.79258679999998</v>
      </c>
      <c r="J558" s="8">
        <v>27649925</v>
      </c>
      <c r="K558" s="6">
        <v>12.3</v>
      </c>
    </row>
    <row r="559" spans="1:11">
      <c r="A559" t="s">
        <v>129</v>
      </c>
      <c r="B559" s="6">
        <v>2013</v>
      </c>
      <c r="C559" s="6">
        <v>69.3</v>
      </c>
      <c r="D559" s="6">
        <v>162</v>
      </c>
      <c r="E559" s="6">
        <v>0.27</v>
      </c>
      <c r="F559" s="13">
        <v>80.15505125</v>
      </c>
      <c r="G559" s="6">
        <v>18</v>
      </c>
      <c r="H559" s="6">
        <v>5.69</v>
      </c>
      <c r="I559" s="13">
        <v>688.61727880000001</v>
      </c>
      <c r="J559" s="8">
        <v>2798531</v>
      </c>
      <c r="K559" s="6">
        <v>12.3</v>
      </c>
    </row>
    <row r="560" spans="1:11">
      <c r="A560" t="s">
        <v>129</v>
      </c>
      <c r="B560" s="6">
        <v>2014</v>
      </c>
      <c r="C560" s="6">
        <v>69.599999999999994</v>
      </c>
      <c r="D560" s="6">
        <v>158</v>
      </c>
      <c r="E560" s="6">
        <v>0.01</v>
      </c>
      <c r="F560" s="13">
        <v>8.5234864029999997</v>
      </c>
      <c r="G560" s="6">
        <v>18.5</v>
      </c>
      <c r="H560" s="6">
        <v>5.8</v>
      </c>
      <c r="I560" s="13">
        <v>76.238697700000003</v>
      </c>
      <c r="J560" s="8">
        <v>28323241</v>
      </c>
      <c r="K560" s="6">
        <v>12.4</v>
      </c>
    </row>
    <row r="561" spans="1:11">
      <c r="A561" t="s">
        <v>129</v>
      </c>
      <c r="B561" s="6">
        <v>2015</v>
      </c>
      <c r="C561" s="6">
        <v>69.2</v>
      </c>
      <c r="D561" s="6">
        <v>165</v>
      </c>
      <c r="F561" s="13">
        <v>0</v>
      </c>
      <c r="G561" s="6">
        <v>19.100000000000001</v>
      </c>
      <c r="I561" s="13">
        <v>743.76534890000005</v>
      </c>
      <c r="J561" s="8">
        <v>28656282</v>
      </c>
      <c r="K561" s="6">
        <v>12.2</v>
      </c>
    </row>
    <row r="562" spans="1:11">
      <c r="A562" t="s">
        <v>130</v>
      </c>
      <c r="B562" s="6">
        <v>2010</v>
      </c>
      <c r="C562" s="6">
        <v>88</v>
      </c>
      <c r="D562" s="6">
        <v>64</v>
      </c>
      <c r="E562" s="6">
        <v>9.33</v>
      </c>
      <c r="F562" s="13">
        <v>1035.621437</v>
      </c>
      <c r="G562" s="6">
        <v>59.3</v>
      </c>
      <c r="H562" s="6">
        <v>1.48</v>
      </c>
      <c r="I562" s="13">
        <v>5338.2548299999999</v>
      </c>
      <c r="J562" s="8">
        <v>16615394</v>
      </c>
      <c r="K562" s="6">
        <v>17</v>
      </c>
    </row>
    <row r="563" spans="1:11">
      <c r="A563" t="s">
        <v>130</v>
      </c>
      <c r="B563" s="6">
        <v>2011</v>
      </c>
      <c r="C563" s="6">
        <v>81.099999999999994</v>
      </c>
      <c r="D563" s="6">
        <v>63</v>
      </c>
      <c r="E563" s="6">
        <v>8.9600000000000009</v>
      </c>
      <c r="F563" s="13">
        <v>1047.370244</v>
      </c>
      <c r="G563" s="6">
        <v>59.9</v>
      </c>
      <c r="H563" s="6">
        <v>1.53</v>
      </c>
      <c r="I563" s="13">
        <v>5354.6535999999996</v>
      </c>
      <c r="J563" s="8">
        <v>1669374</v>
      </c>
      <c r="K563" s="6">
        <v>17.2</v>
      </c>
    </row>
    <row r="564" spans="1:11">
      <c r="A564" t="s">
        <v>130</v>
      </c>
      <c r="B564" s="6">
        <v>2012</v>
      </c>
      <c r="C564" s="6">
        <v>81.099999999999994</v>
      </c>
      <c r="D564" s="6">
        <v>62</v>
      </c>
      <c r="E564" s="6">
        <v>9.0500000000000007</v>
      </c>
      <c r="F564" s="13">
        <v>1162.6567680000001</v>
      </c>
      <c r="G564" s="6">
        <v>6.5</v>
      </c>
      <c r="H564" s="6">
        <v>11.1</v>
      </c>
      <c r="I564" s="13">
        <v>49474.756099999999</v>
      </c>
      <c r="J564" s="8">
        <v>16754962</v>
      </c>
      <c r="K564" s="6">
        <v>18.100000000000001</v>
      </c>
    </row>
    <row r="565" spans="1:11">
      <c r="A565" t="s">
        <v>130</v>
      </c>
      <c r="B565" s="6">
        <v>2013</v>
      </c>
      <c r="C565" s="6">
        <v>81.400000000000006</v>
      </c>
      <c r="D565" s="6">
        <v>6</v>
      </c>
      <c r="E565" s="6">
        <v>8.68</v>
      </c>
      <c r="F565" s="13">
        <v>1475.030397</v>
      </c>
      <c r="G565" s="6">
        <v>61</v>
      </c>
      <c r="H565" s="6">
        <v>11.4</v>
      </c>
      <c r="I565" s="13">
        <v>51574.489419999998</v>
      </c>
      <c r="J565" s="8">
        <v>1684432</v>
      </c>
      <c r="K565" s="6">
        <v>18.100000000000001</v>
      </c>
    </row>
    <row r="566" spans="1:11">
      <c r="A566" t="s">
        <v>130</v>
      </c>
      <c r="B566" s="6">
        <v>2014</v>
      </c>
      <c r="C566" s="6">
        <v>81.7</v>
      </c>
      <c r="D566" s="6">
        <v>58</v>
      </c>
      <c r="E566" s="6">
        <v>0.01</v>
      </c>
      <c r="F566" s="13">
        <v>1491.7036049999999</v>
      </c>
      <c r="G566" s="6">
        <v>61.6</v>
      </c>
      <c r="H566" s="6">
        <v>1.9</v>
      </c>
      <c r="I566" s="13">
        <v>52157.468699999998</v>
      </c>
      <c r="J566" s="8">
        <v>168658</v>
      </c>
      <c r="K566" s="6">
        <v>18.100000000000001</v>
      </c>
    </row>
    <row r="567" spans="1:11">
      <c r="A567" t="s">
        <v>130</v>
      </c>
      <c r="B567" s="6">
        <v>2015</v>
      </c>
      <c r="C567" s="6">
        <v>81.900000000000006</v>
      </c>
      <c r="D567" s="6">
        <v>57</v>
      </c>
      <c r="F567" s="13">
        <v>0</v>
      </c>
      <c r="G567" s="6">
        <v>62.1</v>
      </c>
      <c r="I567" s="13">
        <v>44292.884729999998</v>
      </c>
      <c r="J567" s="8">
        <v>16939923</v>
      </c>
      <c r="K567" s="6">
        <v>18.100000000000001</v>
      </c>
    </row>
    <row r="568" spans="1:11">
      <c r="A568" t="s">
        <v>132</v>
      </c>
      <c r="B568" s="6">
        <v>2010</v>
      </c>
      <c r="C568" s="6">
        <v>73.2</v>
      </c>
      <c r="D568" s="6">
        <v>154</v>
      </c>
      <c r="E568" s="6">
        <v>3.38</v>
      </c>
      <c r="F568" s="13">
        <v>302.70454109999997</v>
      </c>
      <c r="G568" s="6">
        <v>5.2</v>
      </c>
      <c r="H568" s="6">
        <v>6.58</v>
      </c>
      <c r="I568" s="13">
        <v>1526.497938</v>
      </c>
      <c r="J568" s="8">
        <v>5737723</v>
      </c>
      <c r="K568" s="6">
        <v>11.4</v>
      </c>
    </row>
    <row r="569" spans="1:11">
      <c r="A569" t="s">
        <v>132</v>
      </c>
      <c r="B569" s="6">
        <v>2011</v>
      </c>
      <c r="C569" s="6">
        <v>74.5</v>
      </c>
      <c r="D569" s="6">
        <v>147</v>
      </c>
      <c r="E569" s="6">
        <v>3.39</v>
      </c>
      <c r="F569" s="13">
        <v>321.61325929999998</v>
      </c>
      <c r="G569" s="6">
        <v>5.9</v>
      </c>
      <c r="H569" s="6">
        <v>6.39</v>
      </c>
      <c r="I569" s="13">
        <v>1682.957924</v>
      </c>
      <c r="J569" s="8">
        <v>58782</v>
      </c>
      <c r="K569" s="6">
        <v>11.5</v>
      </c>
    </row>
    <row r="570" spans="1:11">
      <c r="A570" t="s">
        <v>132</v>
      </c>
      <c r="B570" s="6">
        <v>2012</v>
      </c>
      <c r="C570" s="6">
        <v>73.900000000000006</v>
      </c>
      <c r="D570" s="6">
        <v>157</v>
      </c>
      <c r="E570" s="6">
        <v>3.63</v>
      </c>
      <c r="F570" s="13">
        <v>334.81742459999998</v>
      </c>
      <c r="G570" s="6">
        <v>51.7</v>
      </c>
      <c r="H570" s="6">
        <v>8.4</v>
      </c>
      <c r="I570" s="13">
        <v>1792.3844999999999</v>
      </c>
      <c r="J570" s="8">
        <v>587718</v>
      </c>
      <c r="K570" s="6">
        <v>11.5</v>
      </c>
    </row>
    <row r="571" spans="1:11">
      <c r="A571" t="s">
        <v>132</v>
      </c>
      <c r="B571" s="6">
        <v>2013</v>
      </c>
      <c r="C571" s="6">
        <v>73.900000000000006</v>
      </c>
      <c r="D571" s="6">
        <v>157</v>
      </c>
      <c r="E571" s="6">
        <v>3.58</v>
      </c>
      <c r="F571" s="13">
        <v>366.48418040000001</v>
      </c>
      <c r="G571" s="6">
        <v>52.4</v>
      </c>
      <c r="H571" s="6">
        <v>8.43</v>
      </c>
      <c r="I571" s="13">
        <v>1847.19849</v>
      </c>
      <c r="J571" s="8">
        <v>5945747</v>
      </c>
      <c r="K571" s="6">
        <v>11.5</v>
      </c>
    </row>
    <row r="572" spans="1:11">
      <c r="A572" t="s">
        <v>132</v>
      </c>
      <c r="B572" s="6">
        <v>2014</v>
      </c>
      <c r="C572" s="6">
        <v>74.5</v>
      </c>
      <c r="D572" s="6">
        <v>148</v>
      </c>
      <c r="E572" s="6">
        <v>3.55</v>
      </c>
      <c r="F572" s="13">
        <v>473.12381240000002</v>
      </c>
      <c r="G572" s="6">
        <v>53.2</v>
      </c>
      <c r="H572" s="6">
        <v>9.4</v>
      </c>
      <c r="I572" s="13">
        <v>1975.46477</v>
      </c>
      <c r="J572" s="8">
        <v>613997</v>
      </c>
      <c r="K572" s="6">
        <v>11.6</v>
      </c>
    </row>
    <row r="573" spans="1:11">
      <c r="A573" t="s">
        <v>132</v>
      </c>
      <c r="B573" s="6">
        <v>2015</v>
      </c>
      <c r="C573" s="6">
        <v>74.8</v>
      </c>
      <c r="D573" s="6">
        <v>145</v>
      </c>
      <c r="F573" s="13">
        <v>0</v>
      </c>
      <c r="G573" s="6">
        <v>54</v>
      </c>
      <c r="I573" s="13">
        <v>295.96648800000003</v>
      </c>
      <c r="J573" s="8">
        <v>68235</v>
      </c>
      <c r="K573" s="6">
        <v>11.7</v>
      </c>
    </row>
    <row r="574" spans="1:11">
      <c r="A574" t="s">
        <v>133</v>
      </c>
      <c r="B574" s="6">
        <v>2010</v>
      </c>
      <c r="C574" s="6">
        <v>58.2</v>
      </c>
      <c r="D574" s="6">
        <v>252</v>
      </c>
      <c r="E574" s="6">
        <v>0.12</v>
      </c>
      <c r="F574" s="13">
        <v>5.8837605359999996</v>
      </c>
      <c r="G574" s="6">
        <v>17.3</v>
      </c>
      <c r="H574" s="6">
        <v>6.36</v>
      </c>
      <c r="I574" s="13">
        <v>348.15151100000003</v>
      </c>
      <c r="J574" s="8">
        <v>16425578</v>
      </c>
      <c r="K574" s="6">
        <v>4.5</v>
      </c>
    </row>
    <row r="575" spans="1:11">
      <c r="A575" t="s">
        <v>133</v>
      </c>
      <c r="B575" s="6">
        <v>2011</v>
      </c>
      <c r="C575" s="6">
        <v>59.4</v>
      </c>
      <c r="D575" s="6">
        <v>241</v>
      </c>
      <c r="E575" s="6">
        <v>0.15</v>
      </c>
      <c r="F575" s="13">
        <v>32.224934449999999</v>
      </c>
      <c r="G575" s="6">
        <v>17.7</v>
      </c>
      <c r="H575" s="6">
        <v>6.66</v>
      </c>
      <c r="I575" s="13">
        <v>375.58198659999999</v>
      </c>
      <c r="J575" s="8">
        <v>1764636</v>
      </c>
      <c r="K575" s="6">
        <v>4.8</v>
      </c>
    </row>
    <row r="576" spans="1:11">
      <c r="A576" t="s">
        <v>133</v>
      </c>
      <c r="B576" s="6">
        <v>2012</v>
      </c>
      <c r="C576" s="6">
        <v>63</v>
      </c>
      <c r="D576" s="6">
        <v>232</v>
      </c>
      <c r="E576" s="6">
        <v>0.01</v>
      </c>
      <c r="F576" s="13">
        <v>29.755179819999999</v>
      </c>
      <c r="G576" s="6">
        <v>18.100000000000001</v>
      </c>
      <c r="H576" s="6">
        <v>6.11</v>
      </c>
      <c r="I576" s="13">
        <v>391.51552400000003</v>
      </c>
      <c r="J576" s="8">
        <v>17731634</v>
      </c>
      <c r="K576" s="6">
        <v>5.0999999999999996</v>
      </c>
    </row>
    <row r="577" spans="1:11">
      <c r="A577" t="s">
        <v>133</v>
      </c>
      <c r="B577" s="6">
        <v>2013</v>
      </c>
      <c r="C577" s="6">
        <v>69</v>
      </c>
      <c r="D577" s="6">
        <v>227</v>
      </c>
      <c r="E577" s="6">
        <v>0.01</v>
      </c>
      <c r="F577" s="13">
        <v>31.502432370000001</v>
      </c>
      <c r="G577" s="6">
        <v>18.5</v>
      </c>
      <c r="H577" s="6">
        <v>5.9</v>
      </c>
      <c r="I577" s="13">
        <v>416.14837999999997</v>
      </c>
      <c r="J577" s="8">
        <v>18426372</v>
      </c>
      <c r="K577" s="6">
        <v>5.3</v>
      </c>
    </row>
    <row r="578" spans="1:11">
      <c r="A578" t="s">
        <v>133</v>
      </c>
      <c r="B578" s="6">
        <v>2014</v>
      </c>
      <c r="C578" s="6">
        <v>61.4</v>
      </c>
      <c r="D578" s="6">
        <v>223</v>
      </c>
      <c r="E578" s="6">
        <v>0.01</v>
      </c>
      <c r="F578" s="13">
        <v>3.3040398990000002</v>
      </c>
      <c r="G578" s="6">
        <v>18.899999999999999</v>
      </c>
      <c r="H578" s="6">
        <v>5.82</v>
      </c>
      <c r="I578" s="13">
        <v>43.646498000000001</v>
      </c>
      <c r="J578" s="8">
        <v>19148219</v>
      </c>
      <c r="K578" s="6">
        <v>5.3</v>
      </c>
    </row>
    <row r="579" spans="1:11">
      <c r="A579" t="s">
        <v>133</v>
      </c>
      <c r="B579" s="6">
        <v>2015</v>
      </c>
      <c r="C579" s="6">
        <v>61.8</v>
      </c>
      <c r="D579" s="6">
        <v>22</v>
      </c>
      <c r="F579" s="13">
        <v>0</v>
      </c>
      <c r="G579" s="6">
        <v>19.3</v>
      </c>
      <c r="I579" s="13">
        <v>358.99731000000003</v>
      </c>
      <c r="J579" s="8">
        <v>19896965</v>
      </c>
      <c r="K579" s="6">
        <v>5.4</v>
      </c>
    </row>
    <row r="580" spans="1:11">
      <c r="A580" t="s">
        <v>134</v>
      </c>
      <c r="B580" s="6">
        <v>2010</v>
      </c>
      <c r="C580" s="6">
        <v>52</v>
      </c>
      <c r="D580" s="6">
        <v>374</v>
      </c>
      <c r="E580" s="6">
        <v>8.9</v>
      </c>
      <c r="F580" s="13">
        <v>133.12308719999999</v>
      </c>
      <c r="G580" s="6">
        <v>22.2</v>
      </c>
      <c r="H580" s="6">
        <v>3.47</v>
      </c>
      <c r="I580" s="13">
        <v>2327.3267000000001</v>
      </c>
      <c r="J580" s="8">
        <v>158578261</v>
      </c>
      <c r="K580" s="6">
        <v>9.5</v>
      </c>
    </row>
    <row r="581" spans="1:11">
      <c r="A581" t="s">
        <v>134</v>
      </c>
      <c r="B581" s="6">
        <v>2011</v>
      </c>
      <c r="C581" s="6">
        <v>52.3</v>
      </c>
      <c r="D581" s="6">
        <v>375</v>
      </c>
      <c r="E581" s="6">
        <v>8.75</v>
      </c>
      <c r="F581" s="13">
        <v>187.57331869999999</v>
      </c>
      <c r="G581" s="6">
        <v>22.8</v>
      </c>
      <c r="H581" s="6">
        <v>3.69</v>
      </c>
      <c r="I581" s="13">
        <v>2527.9423000000002</v>
      </c>
      <c r="J581" s="8">
        <v>16287776</v>
      </c>
      <c r="K581" s="6">
        <v>9.6</v>
      </c>
    </row>
    <row r="582" spans="1:11">
      <c r="A582" t="s">
        <v>134</v>
      </c>
      <c r="B582" s="6">
        <v>2012</v>
      </c>
      <c r="C582" s="6">
        <v>52.7</v>
      </c>
      <c r="D582" s="6">
        <v>374</v>
      </c>
      <c r="E582" s="6">
        <v>8.5399999999999991</v>
      </c>
      <c r="F582" s="13">
        <v>204.7186256</v>
      </c>
      <c r="G582" s="6">
        <v>23.5</v>
      </c>
      <c r="H582" s="6">
        <v>3.3</v>
      </c>
      <c r="I582" s="13">
        <v>2755.297787</v>
      </c>
      <c r="J582" s="8">
        <v>167297284</v>
      </c>
      <c r="K582" s="6">
        <v>9.6999999999999993</v>
      </c>
    </row>
    <row r="583" spans="1:11">
      <c r="A583" t="s">
        <v>134</v>
      </c>
      <c r="B583" s="6">
        <v>2013</v>
      </c>
      <c r="C583" s="6">
        <v>53.2</v>
      </c>
      <c r="D583" s="6">
        <v>367</v>
      </c>
      <c r="E583" s="6">
        <v>8.3000000000000007</v>
      </c>
      <c r="F583" s="13">
        <v>194.20328789999999</v>
      </c>
      <c r="G583" s="6">
        <v>24.1</v>
      </c>
      <c r="H583" s="6">
        <v>3.7</v>
      </c>
      <c r="I583" s="13">
        <v>2996.96432</v>
      </c>
      <c r="J583" s="8">
        <v>17182933</v>
      </c>
      <c r="K583" s="6">
        <v>9.8000000000000007</v>
      </c>
    </row>
    <row r="584" spans="1:11">
      <c r="A584" t="s">
        <v>134</v>
      </c>
      <c r="B584" s="6">
        <v>2014</v>
      </c>
      <c r="C584" s="6">
        <v>53.6</v>
      </c>
      <c r="D584" s="6">
        <v>362</v>
      </c>
      <c r="E584" s="6">
        <v>0.01</v>
      </c>
      <c r="F584" s="13">
        <v>263.2111031</v>
      </c>
      <c r="G584" s="6">
        <v>24.7</v>
      </c>
      <c r="H584" s="6">
        <v>3.67</v>
      </c>
      <c r="I584" s="13">
        <v>3221.678128</v>
      </c>
      <c r="J584" s="8">
        <v>1764652</v>
      </c>
      <c r="K584" s="6">
        <v>10</v>
      </c>
    </row>
    <row r="585" spans="1:11">
      <c r="A585" t="s">
        <v>134</v>
      </c>
      <c r="B585" s="6">
        <v>2015</v>
      </c>
      <c r="C585" s="6">
        <v>54.5</v>
      </c>
      <c r="D585" s="6">
        <v>344</v>
      </c>
      <c r="F585" s="13">
        <v>0</v>
      </c>
      <c r="G585" s="6">
        <v>25.4</v>
      </c>
      <c r="I585" s="13">
        <v>2655.1579769999998</v>
      </c>
      <c r="J585" s="8">
        <v>181181744</v>
      </c>
      <c r="K585" s="6">
        <v>10</v>
      </c>
    </row>
    <row r="586" spans="1:11">
      <c r="A586" t="s">
        <v>136</v>
      </c>
      <c r="B586" s="6">
        <v>2010</v>
      </c>
      <c r="C586" s="6">
        <v>81</v>
      </c>
      <c r="D586" s="6">
        <v>66</v>
      </c>
      <c r="E586" s="6">
        <v>6.59</v>
      </c>
      <c r="F586" s="13">
        <v>15268.06445</v>
      </c>
      <c r="G586" s="6">
        <v>58.9</v>
      </c>
      <c r="H586" s="6">
        <v>9.26</v>
      </c>
      <c r="I586" s="13">
        <v>87646.753460000007</v>
      </c>
      <c r="J586" s="8">
        <v>4889252</v>
      </c>
      <c r="K586" s="6">
        <v>17.399999999999999</v>
      </c>
    </row>
    <row r="587" spans="1:11">
      <c r="A587" t="s">
        <v>136</v>
      </c>
      <c r="B587" s="6">
        <v>2011</v>
      </c>
      <c r="C587" s="6">
        <v>81.099999999999994</v>
      </c>
      <c r="D587" s="6">
        <v>67</v>
      </c>
      <c r="E587" s="6">
        <v>6.53</v>
      </c>
      <c r="F587" s="13">
        <v>277.35505219999999</v>
      </c>
      <c r="G587" s="6">
        <v>59.4</v>
      </c>
      <c r="H587" s="6">
        <v>9.14</v>
      </c>
      <c r="I587" s="13">
        <v>1574.9861000000001</v>
      </c>
      <c r="J587" s="8">
        <v>495388</v>
      </c>
      <c r="K587" s="6">
        <v>17.600000000000001</v>
      </c>
    </row>
    <row r="588" spans="1:11">
      <c r="A588" t="s">
        <v>136</v>
      </c>
      <c r="B588" s="6">
        <v>2012</v>
      </c>
      <c r="C588" s="6">
        <v>81.3</v>
      </c>
      <c r="D588" s="6">
        <v>61</v>
      </c>
      <c r="E588" s="6">
        <v>6.21</v>
      </c>
      <c r="F588" s="13">
        <v>2094.1909599999999</v>
      </c>
      <c r="G588" s="6">
        <v>59.8</v>
      </c>
      <c r="H588" s="6">
        <v>9.16</v>
      </c>
      <c r="I588" s="13">
        <v>11563.727000000001</v>
      </c>
      <c r="J588" s="8">
        <v>518573</v>
      </c>
      <c r="K588" s="6">
        <v>17.600000000000001</v>
      </c>
    </row>
    <row r="589" spans="1:11">
      <c r="A589" t="s">
        <v>136</v>
      </c>
      <c r="B589" s="6">
        <v>2013</v>
      </c>
      <c r="C589" s="6">
        <v>81.5</v>
      </c>
      <c r="D589" s="6">
        <v>62</v>
      </c>
      <c r="E589" s="6">
        <v>6.21</v>
      </c>
      <c r="F589" s="13">
        <v>234.782883</v>
      </c>
      <c r="G589" s="6">
        <v>6.3</v>
      </c>
      <c r="H589" s="6">
        <v>9.39</v>
      </c>
      <c r="I589" s="13">
        <v>1291.4349999999999</v>
      </c>
      <c r="J589" s="8">
        <v>579623</v>
      </c>
      <c r="K589" s="6">
        <v>17.5</v>
      </c>
    </row>
    <row r="590" spans="1:11">
      <c r="A590" t="s">
        <v>136</v>
      </c>
      <c r="B590" s="6">
        <v>2014</v>
      </c>
      <c r="C590" s="6">
        <v>81.599999999999994</v>
      </c>
      <c r="D590" s="6">
        <v>61</v>
      </c>
      <c r="E590" s="6">
        <v>6.06</v>
      </c>
      <c r="F590" s="13">
        <v>177.6382878</v>
      </c>
      <c r="G590" s="6">
        <v>6.8</v>
      </c>
      <c r="H590" s="6">
        <v>9.7200000000000006</v>
      </c>
      <c r="I590" s="13">
        <v>975.49856</v>
      </c>
      <c r="J590" s="8">
        <v>5137232</v>
      </c>
      <c r="K590" s="6">
        <v>17.7</v>
      </c>
    </row>
    <row r="591" spans="1:11">
      <c r="A591" t="s">
        <v>136</v>
      </c>
      <c r="B591" s="6">
        <v>2015</v>
      </c>
      <c r="C591" s="6">
        <v>81.8</v>
      </c>
      <c r="D591" s="6">
        <v>59</v>
      </c>
      <c r="E591" s="6">
        <v>5.97</v>
      </c>
      <c r="F591" s="13">
        <v>0</v>
      </c>
      <c r="G591" s="6">
        <v>61.2</v>
      </c>
      <c r="I591" s="13">
        <v>7455.2465400000001</v>
      </c>
      <c r="J591" s="8">
        <v>518867</v>
      </c>
      <c r="K591" s="6">
        <v>17.7</v>
      </c>
    </row>
    <row r="592" spans="1:11">
      <c r="A592" t="s">
        <v>138</v>
      </c>
      <c r="B592" s="6">
        <v>2010</v>
      </c>
      <c r="C592" s="6">
        <v>65.099999999999994</v>
      </c>
      <c r="D592" s="6">
        <v>172</v>
      </c>
      <c r="E592" s="6">
        <v>0.04</v>
      </c>
      <c r="F592" s="13">
        <v>0.66751505</v>
      </c>
      <c r="G592" s="6">
        <v>21.9</v>
      </c>
      <c r="H592" s="6">
        <v>3.2</v>
      </c>
      <c r="I592" s="13">
        <v>14.142268</v>
      </c>
      <c r="J592" s="8">
        <v>1756182</v>
      </c>
      <c r="K592" s="6">
        <v>7.5</v>
      </c>
    </row>
    <row r="593" spans="1:11">
      <c r="A593" t="s">
        <v>138</v>
      </c>
      <c r="B593" s="6">
        <v>2011</v>
      </c>
      <c r="C593" s="6">
        <v>65.5</v>
      </c>
      <c r="D593" s="6">
        <v>167</v>
      </c>
      <c r="E593" s="6">
        <v>0.04</v>
      </c>
      <c r="F593" s="13">
        <v>57.877362820000002</v>
      </c>
      <c r="G593" s="6">
        <v>22.5</v>
      </c>
      <c r="H593" s="6">
        <v>3.1</v>
      </c>
      <c r="I593" s="13">
        <v>1226.215314</v>
      </c>
      <c r="J593" s="8">
        <v>174184265</v>
      </c>
      <c r="K593" s="6">
        <v>7.5</v>
      </c>
    </row>
    <row r="594" spans="1:11">
      <c r="A594" t="s">
        <v>138</v>
      </c>
      <c r="B594" s="6">
        <v>2012</v>
      </c>
      <c r="C594" s="6">
        <v>65.7</v>
      </c>
      <c r="D594" s="6">
        <v>165</v>
      </c>
      <c r="E594" s="6">
        <v>0.04</v>
      </c>
      <c r="F594" s="13">
        <v>59.65900139</v>
      </c>
      <c r="G594" s="6">
        <v>23.2</v>
      </c>
      <c r="H594" s="6">
        <v>2.76</v>
      </c>
      <c r="I594" s="13">
        <v>1261.2896699999999</v>
      </c>
      <c r="J594" s="8">
        <v>177911533</v>
      </c>
      <c r="K594" s="6">
        <v>7.6</v>
      </c>
    </row>
    <row r="595" spans="1:11">
      <c r="A595" t="s">
        <v>138</v>
      </c>
      <c r="B595" s="6">
        <v>2013</v>
      </c>
      <c r="C595" s="6">
        <v>66</v>
      </c>
      <c r="D595" s="6">
        <v>163</v>
      </c>
      <c r="E595" s="6">
        <v>0.04</v>
      </c>
      <c r="F595" s="13">
        <v>60.186488150000002</v>
      </c>
      <c r="G595" s="6">
        <v>23.9</v>
      </c>
      <c r="H595" s="6">
        <v>2.7</v>
      </c>
      <c r="I595" s="13">
        <v>1272.4416100000001</v>
      </c>
      <c r="J595" s="8">
        <v>181712595</v>
      </c>
      <c r="K595" s="6">
        <v>7.7</v>
      </c>
    </row>
    <row r="596" spans="1:11">
      <c r="A596" t="s">
        <v>138</v>
      </c>
      <c r="B596" s="6">
        <v>2014</v>
      </c>
      <c r="C596" s="6">
        <v>66.2</v>
      </c>
      <c r="D596" s="6">
        <v>162</v>
      </c>
      <c r="E596" s="6">
        <v>0.01</v>
      </c>
      <c r="F596" s="13">
        <v>62.293610919999999</v>
      </c>
      <c r="G596" s="6">
        <v>24.7</v>
      </c>
      <c r="H596" s="6">
        <v>2.61</v>
      </c>
      <c r="I596" s="13">
        <v>1316.98966</v>
      </c>
      <c r="J596" s="8">
        <v>185546257</v>
      </c>
      <c r="K596" s="6">
        <v>7.8</v>
      </c>
    </row>
    <row r="597" spans="1:11">
      <c r="A597" t="s">
        <v>138</v>
      </c>
      <c r="B597" s="6">
        <v>2015</v>
      </c>
      <c r="C597" s="6">
        <v>66.400000000000006</v>
      </c>
      <c r="D597" s="6">
        <v>161</v>
      </c>
      <c r="F597" s="13">
        <v>0</v>
      </c>
      <c r="G597" s="6">
        <v>25.4</v>
      </c>
      <c r="I597" s="13">
        <v>1431.2448649999999</v>
      </c>
      <c r="J597" s="8">
        <v>18938513</v>
      </c>
      <c r="K597" s="6">
        <v>8.1</v>
      </c>
    </row>
    <row r="598" spans="1:11">
      <c r="A598" t="s">
        <v>139</v>
      </c>
      <c r="B598" s="6">
        <v>2013</v>
      </c>
      <c r="F598" s="13">
        <v>344.69063080000001</v>
      </c>
      <c r="G598" s="6">
        <v>83.3</v>
      </c>
      <c r="H598" s="6">
        <v>9.27</v>
      </c>
      <c r="I598" s="13">
        <v>1932.12237</v>
      </c>
      <c r="J598" s="8">
        <v>292</v>
      </c>
      <c r="K598" s="6">
        <v>14.2</v>
      </c>
    </row>
    <row r="599" spans="1:11">
      <c r="A599" t="s">
        <v>140</v>
      </c>
      <c r="B599" s="6">
        <v>2010</v>
      </c>
      <c r="C599" s="6">
        <v>76.5</v>
      </c>
      <c r="D599" s="6">
        <v>122</v>
      </c>
      <c r="E599" s="6">
        <v>6.94</v>
      </c>
      <c r="F599" s="13">
        <v>1199.319976</v>
      </c>
      <c r="G599" s="6">
        <v>54.2</v>
      </c>
      <c r="H599" s="6">
        <v>8.5</v>
      </c>
      <c r="I599" s="13">
        <v>7937.2599309999996</v>
      </c>
      <c r="J599" s="8">
        <v>3643222</v>
      </c>
      <c r="K599" s="6">
        <v>12.8</v>
      </c>
    </row>
    <row r="600" spans="1:11">
      <c r="A600" t="s">
        <v>140</v>
      </c>
      <c r="B600" s="6">
        <v>2011</v>
      </c>
      <c r="C600" s="6">
        <v>77.3</v>
      </c>
      <c r="D600" s="6">
        <v>121</v>
      </c>
      <c r="E600" s="6">
        <v>6.9</v>
      </c>
      <c r="F600" s="13">
        <v>119.2124275</v>
      </c>
      <c r="G600" s="6">
        <v>54.9</v>
      </c>
      <c r="H600" s="6">
        <v>7.5</v>
      </c>
      <c r="I600" s="13">
        <v>927.72317099999998</v>
      </c>
      <c r="J600" s="8">
        <v>377782</v>
      </c>
      <c r="K600" s="6">
        <v>12.9</v>
      </c>
    </row>
    <row r="601" spans="1:11">
      <c r="A601" t="s">
        <v>140</v>
      </c>
      <c r="B601" s="6">
        <v>2012</v>
      </c>
      <c r="C601" s="6">
        <v>77.2</v>
      </c>
      <c r="D601" s="6">
        <v>12</v>
      </c>
      <c r="E601" s="6">
        <v>6.95</v>
      </c>
      <c r="F601" s="13">
        <v>201.74906279999999</v>
      </c>
      <c r="G601" s="6">
        <v>55.6</v>
      </c>
      <c r="H601" s="6">
        <v>7.25</v>
      </c>
      <c r="I601" s="13">
        <v>1589.8271299999999</v>
      </c>
      <c r="J601" s="8">
        <v>3772938</v>
      </c>
      <c r="K601" s="6">
        <v>12.8</v>
      </c>
    </row>
    <row r="602" spans="1:11">
      <c r="A602" t="s">
        <v>140</v>
      </c>
      <c r="B602" s="6">
        <v>2013</v>
      </c>
      <c r="C602" s="6">
        <v>77.5</v>
      </c>
      <c r="D602" s="6">
        <v>118</v>
      </c>
      <c r="E602" s="6">
        <v>6.89</v>
      </c>
      <c r="F602" s="13">
        <v>1694.467075</v>
      </c>
      <c r="G602" s="6">
        <v>56.3</v>
      </c>
      <c r="H602" s="6">
        <v>8.9</v>
      </c>
      <c r="I602" s="13">
        <v>11685.97983</v>
      </c>
      <c r="J602" s="8">
        <v>3838462</v>
      </c>
      <c r="K602" s="6">
        <v>12.9</v>
      </c>
    </row>
    <row r="603" spans="1:11">
      <c r="A603" t="s">
        <v>140</v>
      </c>
      <c r="B603" s="6">
        <v>2014</v>
      </c>
      <c r="C603" s="6">
        <v>77.599999999999994</v>
      </c>
      <c r="D603" s="6">
        <v>119</v>
      </c>
      <c r="E603" s="6">
        <v>6.74</v>
      </c>
      <c r="F603" s="13">
        <v>1842.463782</v>
      </c>
      <c r="G603" s="6">
        <v>57.1</v>
      </c>
      <c r="H603" s="6">
        <v>8.3000000000000007</v>
      </c>
      <c r="I603" s="13">
        <v>12593.7374</v>
      </c>
      <c r="J603" s="8">
        <v>393986</v>
      </c>
      <c r="K603" s="6">
        <v>13</v>
      </c>
    </row>
    <row r="604" spans="1:11">
      <c r="A604" t="s">
        <v>140</v>
      </c>
      <c r="B604" s="6">
        <v>2015</v>
      </c>
      <c r="C604" s="6">
        <v>77.8</v>
      </c>
      <c r="D604" s="6">
        <v>118</v>
      </c>
      <c r="F604" s="13">
        <v>0</v>
      </c>
      <c r="G604" s="6">
        <v>57.8</v>
      </c>
      <c r="I604" s="13">
        <v>13134.4367</v>
      </c>
      <c r="J604" s="8">
        <v>3969249</v>
      </c>
      <c r="K604" s="6">
        <v>13</v>
      </c>
    </row>
    <row r="605" spans="1:11">
      <c r="A605" t="s">
        <v>141</v>
      </c>
      <c r="B605" s="6">
        <v>2010</v>
      </c>
      <c r="C605" s="6">
        <v>61.8</v>
      </c>
      <c r="D605" s="6">
        <v>286</v>
      </c>
      <c r="E605" s="6">
        <v>0.79</v>
      </c>
      <c r="F605" s="13">
        <v>18.99961966</v>
      </c>
      <c r="G605" s="6">
        <v>44.9</v>
      </c>
      <c r="H605" s="6">
        <v>4.18</v>
      </c>
      <c r="I605" s="13">
        <v>1366.8791120000001</v>
      </c>
      <c r="J605" s="8">
        <v>718239</v>
      </c>
      <c r="K605" s="6">
        <v>9.6</v>
      </c>
    </row>
    <row r="606" spans="1:11">
      <c r="A606" t="s">
        <v>141</v>
      </c>
      <c r="B606" s="6">
        <v>2011</v>
      </c>
      <c r="C606" s="6">
        <v>62</v>
      </c>
      <c r="D606" s="6">
        <v>285</v>
      </c>
      <c r="E606" s="6">
        <v>0.88</v>
      </c>
      <c r="F606" s="13">
        <v>23.407312860000001</v>
      </c>
      <c r="G606" s="6">
        <v>45.7</v>
      </c>
      <c r="H606" s="6">
        <v>4.9400000000000004</v>
      </c>
      <c r="I606" s="13">
        <v>177.867119</v>
      </c>
      <c r="J606" s="8">
        <v>7269348</v>
      </c>
      <c r="K606" s="6">
        <v>9.9</v>
      </c>
    </row>
    <row r="607" spans="1:11">
      <c r="A607" t="s">
        <v>141</v>
      </c>
      <c r="B607" s="6">
        <v>2012</v>
      </c>
      <c r="C607" s="6">
        <v>62.2</v>
      </c>
      <c r="D607" s="6">
        <v>284</v>
      </c>
      <c r="E607" s="6">
        <v>0.01</v>
      </c>
      <c r="F607" s="13">
        <v>31.635765200000002</v>
      </c>
      <c r="G607" s="6">
        <v>46.4</v>
      </c>
      <c r="H607" s="6">
        <v>4.55</v>
      </c>
      <c r="I607" s="13">
        <v>271.31874099999999</v>
      </c>
      <c r="J607" s="8">
        <v>743836</v>
      </c>
      <c r="K607" s="6">
        <v>9.9</v>
      </c>
    </row>
    <row r="608" spans="1:11">
      <c r="A608" t="s">
        <v>141</v>
      </c>
      <c r="B608" s="6">
        <v>2013</v>
      </c>
      <c r="C608" s="6">
        <v>62.4</v>
      </c>
      <c r="D608" s="6">
        <v>281</v>
      </c>
      <c r="E608" s="6">
        <v>0.01</v>
      </c>
      <c r="F608" s="13">
        <v>25.708816949999999</v>
      </c>
      <c r="G608" s="6">
        <v>47.2</v>
      </c>
      <c r="H608" s="6">
        <v>4.78</v>
      </c>
      <c r="I608" s="13">
        <v>229.95364000000001</v>
      </c>
      <c r="J608" s="8">
        <v>7592865</v>
      </c>
      <c r="K608" s="6">
        <v>10</v>
      </c>
    </row>
    <row r="609" spans="1:11">
      <c r="A609" t="s">
        <v>141</v>
      </c>
      <c r="B609" s="6">
        <v>2014</v>
      </c>
      <c r="C609" s="6">
        <v>62.7</v>
      </c>
      <c r="D609" s="6">
        <v>278</v>
      </c>
      <c r="E609" s="6">
        <v>0.01</v>
      </c>
      <c r="F609" s="13">
        <v>208.2311603</v>
      </c>
      <c r="G609" s="6">
        <v>47.9</v>
      </c>
      <c r="H609" s="6">
        <v>4.26</v>
      </c>
      <c r="I609" s="13">
        <v>2182.7165650000002</v>
      </c>
      <c r="J609" s="8">
        <v>7755785</v>
      </c>
      <c r="K609" s="6">
        <v>10</v>
      </c>
    </row>
    <row r="610" spans="1:11">
      <c r="A610" t="s">
        <v>141</v>
      </c>
      <c r="B610" s="6">
        <v>2015</v>
      </c>
      <c r="C610" s="6">
        <v>62.9</v>
      </c>
      <c r="D610" s="6">
        <v>275</v>
      </c>
      <c r="F610" s="13">
        <v>0</v>
      </c>
      <c r="G610" s="6">
        <v>48.6</v>
      </c>
      <c r="J610" s="8">
        <v>7919825</v>
      </c>
      <c r="K610" s="6">
        <v>10</v>
      </c>
    </row>
    <row r="611" spans="1:11">
      <c r="A611" t="s">
        <v>142</v>
      </c>
      <c r="B611" s="6">
        <v>2010</v>
      </c>
      <c r="C611" s="6">
        <v>73.2</v>
      </c>
      <c r="D611" s="6">
        <v>152</v>
      </c>
      <c r="E611" s="6">
        <v>5.65</v>
      </c>
      <c r="F611" s="13">
        <v>359.9760397</v>
      </c>
      <c r="G611" s="6">
        <v>46.4</v>
      </c>
      <c r="H611" s="6">
        <v>9.1</v>
      </c>
      <c r="I611" s="13">
        <v>3225.591754</v>
      </c>
      <c r="J611" s="8">
        <v>629877</v>
      </c>
      <c r="K611" s="6">
        <v>12.4</v>
      </c>
    </row>
    <row r="612" spans="1:11">
      <c r="A612" t="s">
        <v>142</v>
      </c>
      <c r="B612" s="6">
        <v>2011</v>
      </c>
      <c r="C612" s="6">
        <v>73.400000000000006</v>
      </c>
      <c r="D612" s="6">
        <v>15</v>
      </c>
      <c r="E612" s="6">
        <v>5.79</v>
      </c>
      <c r="F612" s="13">
        <v>472.19328250000001</v>
      </c>
      <c r="G612" s="6">
        <v>47.1</v>
      </c>
      <c r="H612" s="6">
        <v>9.42</v>
      </c>
      <c r="I612" s="13">
        <v>3988.1189399999998</v>
      </c>
      <c r="J612" s="8">
        <v>6293783</v>
      </c>
      <c r="K612" s="6">
        <v>12.3</v>
      </c>
    </row>
    <row r="613" spans="1:11">
      <c r="A613" t="s">
        <v>142</v>
      </c>
      <c r="B613" s="6">
        <v>2012</v>
      </c>
      <c r="C613" s="6">
        <v>73.599999999999994</v>
      </c>
      <c r="D613" s="6">
        <v>148</v>
      </c>
      <c r="E613" s="6">
        <v>5.36</v>
      </c>
      <c r="F613" s="13">
        <v>441.84462439999999</v>
      </c>
      <c r="G613" s="6">
        <v>47.9</v>
      </c>
      <c r="H613" s="6">
        <v>1.33</v>
      </c>
      <c r="I613" s="13">
        <v>3855.5377349999999</v>
      </c>
      <c r="J613" s="8">
        <v>6379219</v>
      </c>
      <c r="K613" s="6">
        <v>12.3</v>
      </c>
    </row>
    <row r="614" spans="1:11">
      <c r="A614" t="s">
        <v>142</v>
      </c>
      <c r="B614" s="6">
        <v>2013</v>
      </c>
      <c r="C614" s="6">
        <v>73.8</v>
      </c>
      <c r="D614" s="6">
        <v>148</v>
      </c>
      <c r="E614" s="6">
        <v>5.03</v>
      </c>
      <c r="F614" s="13">
        <v>573.43469819999996</v>
      </c>
      <c r="G614" s="6">
        <v>48.6</v>
      </c>
      <c r="H614" s="6">
        <v>1.49</v>
      </c>
      <c r="I614" s="13">
        <v>4479.9585800000004</v>
      </c>
      <c r="J614" s="8">
        <v>646574</v>
      </c>
      <c r="K614" s="6">
        <v>12.3</v>
      </c>
    </row>
    <row r="615" spans="1:11">
      <c r="A615" t="s">
        <v>142</v>
      </c>
      <c r="B615" s="6">
        <v>2014</v>
      </c>
      <c r="C615" s="6">
        <v>73.900000000000006</v>
      </c>
      <c r="D615" s="6">
        <v>147</v>
      </c>
      <c r="E615" s="6">
        <v>0.01</v>
      </c>
      <c r="F615" s="13">
        <v>561.76847009999994</v>
      </c>
      <c r="G615" s="6">
        <v>49.4</v>
      </c>
      <c r="H615" s="6">
        <v>9.81</v>
      </c>
      <c r="I615" s="13">
        <v>4712.8227360000001</v>
      </c>
      <c r="J615" s="8">
        <v>6552584</v>
      </c>
      <c r="K615" s="6">
        <v>12.3</v>
      </c>
    </row>
    <row r="616" spans="1:11">
      <c r="A616" t="s">
        <v>142</v>
      </c>
      <c r="B616" s="6">
        <v>2015</v>
      </c>
      <c r="C616" s="6">
        <v>74</v>
      </c>
      <c r="D616" s="6">
        <v>146</v>
      </c>
      <c r="F616" s="13">
        <v>0</v>
      </c>
      <c r="G616" s="6">
        <v>5.2</v>
      </c>
      <c r="I616" s="13">
        <v>419.36772400000001</v>
      </c>
      <c r="J616" s="8">
        <v>6639119</v>
      </c>
      <c r="K616" s="6">
        <v>12.3</v>
      </c>
    </row>
    <row r="617" spans="1:11">
      <c r="A617" t="s">
        <v>143</v>
      </c>
      <c r="B617" s="6">
        <v>2010</v>
      </c>
      <c r="C617" s="6">
        <v>73.7</v>
      </c>
      <c r="D617" s="6">
        <v>14</v>
      </c>
      <c r="E617" s="6">
        <v>4.72</v>
      </c>
      <c r="F617" s="13">
        <v>69.439345079999995</v>
      </c>
      <c r="G617" s="6">
        <v>52.2</v>
      </c>
      <c r="H617" s="6">
        <v>5.3</v>
      </c>
      <c r="I617" s="13">
        <v>522.49319100000002</v>
      </c>
      <c r="J617" s="8">
        <v>29373646</v>
      </c>
      <c r="K617" s="6">
        <v>13.3</v>
      </c>
    </row>
    <row r="618" spans="1:11">
      <c r="A618" t="s">
        <v>143</v>
      </c>
      <c r="B618" s="6">
        <v>2011</v>
      </c>
      <c r="C618" s="6">
        <v>74.5</v>
      </c>
      <c r="D618" s="6">
        <v>133</v>
      </c>
      <c r="E618" s="6">
        <v>4.83</v>
      </c>
      <c r="F618" s="13">
        <v>759.53806950000001</v>
      </c>
      <c r="G618" s="6">
        <v>52.9</v>
      </c>
      <c r="H618" s="6">
        <v>4.93</v>
      </c>
      <c r="I618" s="13">
        <v>5771.5658780000003</v>
      </c>
      <c r="J618" s="8">
        <v>29759989</v>
      </c>
      <c r="K618" s="6">
        <v>13.4</v>
      </c>
    </row>
    <row r="619" spans="1:11">
      <c r="A619" t="s">
        <v>143</v>
      </c>
      <c r="B619" s="6">
        <v>2012</v>
      </c>
      <c r="C619" s="6">
        <v>74.900000000000006</v>
      </c>
      <c r="D619" s="6">
        <v>129</v>
      </c>
      <c r="E619" s="6">
        <v>5.14</v>
      </c>
      <c r="F619" s="13">
        <v>885.98581850000005</v>
      </c>
      <c r="G619" s="6">
        <v>53.6</v>
      </c>
      <c r="H619" s="6">
        <v>5.18</v>
      </c>
      <c r="I619" s="13">
        <v>6387.7852810000004</v>
      </c>
      <c r="J619" s="8">
        <v>3158966</v>
      </c>
      <c r="K619" s="6">
        <v>13.4</v>
      </c>
    </row>
    <row r="620" spans="1:11">
      <c r="A620" t="s">
        <v>143</v>
      </c>
      <c r="B620" s="6">
        <v>2013</v>
      </c>
      <c r="C620" s="6">
        <v>75.3</v>
      </c>
      <c r="D620" s="6">
        <v>125</v>
      </c>
      <c r="E620" s="6">
        <v>5.38</v>
      </c>
      <c r="F620" s="13">
        <v>946.65211650000003</v>
      </c>
      <c r="G620" s="6">
        <v>54.2</v>
      </c>
      <c r="H620" s="6">
        <v>5.23</v>
      </c>
      <c r="I620" s="13">
        <v>6583.1162480000003</v>
      </c>
      <c r="J620" s="8">
        <v>3565716</v>
      </c>
      <c r="K620" s="6">
        <v>13.4</v>
      </c>
    </row>
    <row r="621" spans="1:11">
      <c r="A621" t="s">
        <v>143</v>
      </c>
      <c r="B621" s="6">
        <v>2014</v>
      </c>
      <c r="C621" s="6">
        <v>75.3</v>
      </c>
      <c r="D621" s="6">
        <v>125</v>
      </c>
      <c r="E621" s="6">
        <v>0.01</v>
      </c>
      <c r="F621" s="13">
        <v>973.72867499999995</v>
      </c>
      <c r="G621" s="6">
        <v>54.9</v>
      </c>
      <c r="H621" s="6">
        <v>5.47</v>
      </c>
      <c r="I621" s="13">
        <v>6491.5245000000004</v>
      </c>
      <c r="J621" s="8">
        <v>3973354</v>
      </c>
      <c r="K621" s="6">
        <v>13.4</v>
      </c>
    </row>
    <row r="622" spans="1:11">
      <c r="A622" t="s">
        <v>143</v>
      </c>
      <c r="B622" s="6">
        <v>2015</v>
      </c>
      <c r="C622" s="6">
        <v>75.5</v>
      </c>
      <c r="D622" s="6">
        <v>123</v>
      </c>
      <c r="F622" s="13">
        <v>0</v>
      </c>
      <c r="G622" s="6">
        <v>55.6</v>
      </c>
      <c r="I622" s="13">
        <v>63.343259000000003</v>
      </c>
      <c r="J622" s="8">
        <v>31376671</v>
      </c>
      <c r="K622" s="6">
        <v>13.4</v>
      </c>
    </row>
    <row r="623" spans="1:11">
      <c r="A623" t="s">
        <v>144</v>
      </c>
      <c r="B623" s="6">
        <v>2010</v>
      </c>
      <c r="C623" s="6">
        <v>67.900000000000006</v>
      </c>
      <c r="D623" s="6">
        <v>218</v>
      </c>
      <c r="E623" s="6">
        <v>4.8499999999999996</v>
      </c>
      <c r="F623" s="13">
        <v>198.25637939999999</v>
      </c>
      <c r="G623" s="6">
        <v>22.6</v>
      </c>
      <c r="H623" s="6">
        <v>4.37</v>
      </c>
      <c r="I623" s="13">
        <v>2129.4992419999999</v>
      </c>
      <c r="J623" s="8">
        <v>93726624</v>
      </c>
      <c r="K623" s="6">
        <v>11.4</v>
      </c>
    </row>
    <row r="624" spans="1:11">
      <c r="A624" t="s">
        <v>144</v>
      </c>
      <c r="B624" s="6">
        <v>2011</v>
      </c>
      <c r="C624" s="6">
        <v>68</v>
      </c>
      <c r="D624" s="6">
        <v>218</v>
      </c>
      <c r="E624" s="6">
        <v>4.96</v>
      </c>
      <c r="F624" s="13">
        <v>191.49497790000001</v>
      </c>
      <c r="G624" s="6">
        <v>23.1</v>
      </c>
      <c r="H624" s="6">
        <v>4.29</v>
      </c>
      <c r="I624" s="13">
        <v>2352.5181560000001</v>
      </c>
      <c r="J624" s="8">
        <v>9527794</v>
      </c>
      <c r="K624" s="6">
        <v>11.5</v>
      </c>
    </row>
    <row r="625" spans="1:11">
      <c r="A625" t="s">
        <v>144</v>
      </c>
      <c r="B625" s="6">
        <v>2012</v>
      </c>
      <c r="C625" s="6">
        <v>68.099999999999994</v>
      </c>
      <c r="D625" s="6">
        <v>217</v>
      </c>
      <c r="E625" s="6">
        <v>5.0199999999999996</v>
      </c>
      <c r="F625" s="13">
        <v>212.74184880000001</v>
      </c>
      <c r="G625" s="6">
        <v>23.7</v>
      </c>
      <c r="H625" s="6">
        <v>4.46</v>
      </c>
      <c r="I625" s="13">
        <v>2581.8185539999999</v>
      </c>
      <c r="J625" s="8">
        <v>96866642</v>
      </c>
      <c r="K625" s="6">
        <v>11.6</v>
      </c>
    </row>
    <row r="626" spans="1:11">
      <c r="A626" t="s">
        <v>144</v>
      </c>
      <c r="B626" s="6">
        <v>2013</v>
      </c>
      <c r="C626" s="6">
        <v>68.099999999999994</v>
      </c>
      <c r="D626" s="6">
        <v>219</v>
      </c>
      <c r="E626" s="6">
        <v>4.6100000000000003</v>
      </c>
      <c r="F626" s="13">
        <v>24.589733989999999</v>
      </c>
      <c r="G626" s="6">
        <v>24.3</v>
      </c>
      <c r="H626" s="6">
        <v>4.5599999999999996</v>
      </c>
      <c r="I626" s="13">
        <v>276.28914600000002</v>
      </c>
      <c r="J626" s="8">
        <v>9848132</v>
      </c>
      <c r="K626" s="6">
        <v>11.7</v>
      </c>
    </row>
    <row r="627" spans="1:11">
      <c r="A627" t="s">
        <v>144</v>
      </c>
      <c r="B627" s="6">
        <v>2014</v>
      </c>
      <c r="C627" s="6">
        <v>68.400000000000006</v>
      </c>
      <c r="D627" s="6">
        <v>214</v>
      </c>
      <c r="E627" s="6">
        <v>4.5199999999999996</v>
      </c>
      <c r="F627" s="13">
        <v>31.27232188</v>
      </c>
      <c r="G627" s="6">
        <v>24.8</v>
      </c>
      <c r="H627" s="6">
        <v>4.71</v>
      </c>
      <c r="I627" s="13">
        <v>2842.938353</v>
      </c>
      <c r="J627" s="8">
        <v>112249</v>
      </c>
      <c r="K627" s="6">
        <v>11.7</v>
      </c>
    </row>
    <row r="628" spans="1:11">
      <c r="A628" t="s">
        <v>144</v>
      </c>
      <c r="B628" s="6">
        <v>2015</v>
      </c>
      <c r="C628" s="6">
        <v>68.5</v>
      </c>
      <c r="D628" s="6">
        <v>211</v>
      </c>
      <c r="F628" s="13">
        <v>0</v>
      </c>
      <c r="G628" s="6">
        <v>25.4</v>
      </c>
      <c r="I628" s="13">
        <v>2878.3383699999999</v>
      </c>
      <c r="J628" s="8">
        <v>11716359</v>
      </c>
      <c r="K628" s="6">
        <v>11.7</v>
      </c>
    </row>
    <row r="629" spans="1:11">
      <c r="A629" t="s">
        <v>145</v>
      </c>
      <c r="B629" s="6">
        <v>2010</v>
      </c>
      <c r="C629" s="6">
        <v>76.3</v>
      </c>
      <c r="D629" s="6">
        <v>13</v>
      </c>
      <c r="E629" s="6">
        <v>10.59</v>
      </c>
      <c r="F629" s="13">
        <v>220.49168510000001</v>
      </c>
      <c r="G629" s="6">
        <v>58.4</v>
      </c>
      <c r="H629" s="6">
        <v>6.88</v>
      </c>
      <c r="I629" s="13">
        <v>12599.52486</v>
      </c>
      <c r="J629" s="8">
        <v>3842794</v>
      </c>
      <c r="K629" s="6">
        <v>15.1</v>
      </c>
    </row>
    <row r="630" spans="1:11">
      <c r="A630" t="s">
        <v>145</v>
      </c>
      <c r="B630" s="6">
        <v>2011</v>
      </c>
      <c r="C630" s="6">
        <v>76.7</v>
      </c>
      <c r="D630" s="6">
        <v>128</v>
      </c>
      <c r="E630" s="6">
        <v>10.93</v>
      </c>
      <c r="F630" s="13">
        <v>250.0773782</v>
      </c>
      <c r="G630" s="6">
        <v>59.1</v>
      </c>
      <c r="H630" s="6">
        <v>6.7</v>
      </c>
      <c r="I630" s="13">
        <v>13893.187679999999</v>
      </c>
      <c r="J630" s="8">
        <v>3863255</v>
      </c>
      <c r="K630" s="6">
        <v>15.4</v>
      </c>
    </row>
    <row r="631" spans="1:11">
      <c r="A631" t="s">
        <v>145</v>
      </c>
      <c r="B631" s="6">
        <v>2012</v>
      </c>
      <c r="C631" s="6">
        <v>76.8</v>
      </c>
      <c r="D631" s="6">
        <v>125</v>
      </c>
      <c r="E631" s="6">
        <v>10.81</v>
      </c>
      <c r="F631" s="13">
        <v>230.040097</v>
      </c>
      <c r="G631" s="6">
        <v>59.7</v>
      </c>
      <c r="H631" s="6">
        <v>6.62</v>
      </c>
      <c r="I631" s="13">
        <v>13145.1484</v>
      </c>
      <c r="J631" s="8">
        <v>3863164</v>
      </c>
      <c r="K631" s="6">
        <v>15.3</v>
      </c>
    </row>
    <row r="632" spans="1:11">
      <c r="A632" t="s">
        <v>145</v>
      </c>
      <c r="B632" s="6">
        <v>2013</v>
      </c>
      <c r="C632" s="6">
        <v>77.099999999999994</v>
      </c>
      <c r="D632" s="6">
        <v>12</v>
      </c>
      <c r="E632" s="6">
        <v>11.63</v>
      </c>
      <c r="F632" s="13">
        <v>23.435334869999998</v>
      </c>
      <c r="G632" s="6">
        <v>6.4</v>
      </c>
      <c r="H632" s="6">
        <v>6.4</v>
      </c>
      <c r="I632" s="13">
        <v>1378.5491099999999</v>
      </c>
      <c r="J632" s="8">
        <v>384196</v>
      </c>
      <c r="K632" s="6">
        <v>15.4</v>
      </c>
    </row>
    <row r="633" spans="1:11">
      <c r="A633" t="s">
        <v>145</v>
      </c>
      <c r="B633" s="6">
        <v>2014</v>
      </c>
      <c r="C633" s="6">
        <v>77.3</v>
      </c>
      <c r="D633" s="6">
        <v>12</v>
      </c>
      <c r="E633" s="6">
        <v>10.71</v>
      </c>
      <c r="F633" s="13">
        <v>243.80847499999999</v>
      </c>
      <c r="G633" s="6">
        <v>61.1</v>
      </c>
      <c r="H633" s="6">
        <v>6.35</v>
      </c>
      <c r="I633" s="13">
        <v>14341.674999999999</v>
      </c>
      <c r="J633" s="8">
        <v>3811735</v>
      </c>
      <c r="K633" s="6">
        <v>16.399999999999999</v>
      </c>
    </row>
    <row r="634" spans="1:11">
      <c r="A634" t="s">
        <v>145</v>
      </c>
      <c r="B634" s="6">
        <v>2015</v>
      </c>
      <c r="C634" s="6">
        <v>77.5</v>
      </c>
      <c r="D634" s="6">
        <v>117</v>
      </c>
      <c r="F634" s="13">
        <v>0</v>
      </c>
      <c r="G634" s="6">
        <v>61.7</v>
      </c>
      <c r="I634" s="13">
        <v>12565.9876</v>
      </c>
      <c r="J634" s="8">
        <v>37986412</v>
      </c>
      <c r="K634" s="6">
        <v>16.399999999999999</v>
      </c>
    </row>
    <row r="635" spans="1:11">
      <c r="A635" t="s">
        <v>146</v>
      </c>
      <c r="B635" s="6">
        <v>2010</v>
      </c>
      <c r="C635" s="6">
        <v>79.599999999999994</v>
      </c>
      <c r="D635" s="6">
        <v>88</v>
      </c>
      <c r="E635" s="6">
        <v>12.25</v>
      </c>
      <c r="F635" s="13">
        <v>3119.3498239999999</v>
      </c>
      <c r="G635" s="6">
        <v>58.1</v>
      </c>
      <c r="H635" s="6">
        <v>1.44</v>
      </c>
      <c r="I635" s="13">
        <v>22538.6548</v>
      </c>
      <c r="J635" s="8">
        <v>15731</v>
      </c>
      <c r="K635" s="6">
        <v>16</v>
      </c>
    </row>
    <row r="636" spans="1:11">
      <c r="A636" t="s">
        <v>146</v>
      </c>
      <c r="B636" s="6">
        <v>2011</v>
      </c>
      <c r="C636" s="6">
        <v>82</v>
      </c>
      <c r="D636" s="6">
        <v>85</v>
      </c>
      <c r="E636" s="6">
        <v>11.92</v>
      </c>
      <c r="F636" s="13">
        <v>3108.2886229999999</v>
      </c>
      <c r="G636" s="6">
        <v>58.8</v>
      </c>
      <c r="H636" s="6">
        <v>1.7</v>
      </c>
      <c r="I636" s="13">
        <v>23196.18375</v>
      </c>
      <c r="J636" s="8">
        <v>155756</v>
      </c>
      <c r="K636" s="6">
        <v>16.2</v>
      </c>
    </row>
    <row r="637" spans="1:11">
      <c r="A637" t="s">
        <v>146</v>
      </c>
      <c r="B637" s="6">
        <v>2012</v>
      </c>
      <c r="C637" s="6">
        <v>83</v>
      </c>
      <c r="D637" s="6">
        <v>81</v>
      </c>
      <c r="E637" s="6">
        <v>11.96</v>
      </c>
      <c r="F637" s="13">
        <v>331.45703500000002</v>
      </c>
      <c r="G637" s="6">
        <v>59.5</v>
      </c>
      <c r="H637" s="6">
        <v>9.74</v>
      </c>
      <c r="I637" s="13">
        <v>2577.4263999999998</v>
      </c>
      <c r="J637" s="8">
        <v>1514844</v>
      </c>
      <c r="K637" s="6">
        <v>16.3</v>
      </c>
    </row>
    <row r="638" spans="1:11">
      <c r="A638" t="s">
        <v>146</v>
      </c>
      <c r="B638" s="6">
        <v>2013</v>
      </c>
      <c r="C638" s="6">
        <v>86</v>
      </c>
      <c r="D638" s="6">
        <v>79</v>
      </c>
      <c r="E638" s="6">
        <v>10</v>
      </c>
      <c r="F638" s="13">
        <v>2698.0181699999998</v>
      </c>
      <c r="G638" s="6">
        <v>6.2</v>
      </c>
      <c r="H638" s="6">
        <v>9.5500000000000007</v>
      </c>
      <c r="I638" s="13">
        <v>21618.735339999999</v>
      </c>
      <c r="J638" s="8">
        <v>1457295</v>
      </c>
      <c r="K638" s="6">
        <v>16.3</v>
      </c>
    </row>
    <row r="639" spans="1:11">
      <c r="A639" t="s">
        <v>146</v>
      </c>
      <c r="B639" s="6">
        <v>2014</v>
      </c>
      <c r="C639" s="6">
        <v>89</v>
      </c>
      <c r="D639" s="6">
        <v>78</v>
      </c>
      <c r="E639" s="6">
        <v>9.8800000000000008</v>
      </c>
      <c r="F639" s="13">
        <v>271.25455310000001</v>
      </c>
      <c r="G639" s="6">
        <v>6.9</v>
      </c>
      <c r="H639" s="6">
        <v>9.5</v>
      </c>
      <c r="I639" s="13">
        <v>2277.53613</v>
      </c>
      <c r="J639" s="8">
        <v>14162</v>
      </c>
      <c r="K639" s="6">
        <v>16.8</v>
      </c>
    </row>
    <row r="640" spans="1:11">
      <c r="A640" t="s">
        <v>146</v>
      </c>
      <c r="B640" s="6">
        <v>2015</v>
      </c>
      <c r="C640" s="6">
        <v>81.099999999999994</v>
      </c>
      <c r="D640" s="6">
        <v>76</v>
      </c>
      <c r="F640" s="13">
        <v>0</v>
      </c>
      <c r="G640" s="6">
        <v>61.6</v>
      </c>
      <c r="I640" s="13">
        <v>1922.681</v>
      </c>
      <c r="J640" s="8">
        <v>135876</v>
      </c>
      <c r="K640" s="6">
        <v>16.600000000000001</v>
      </c>
    </row>
    <row r="641" spans="1:11">
      <c r="A641" t="s">
        <v>150</v>
      </c>
      <c r="B641" s="6">
        <v>2010</v>
      </c>
      <c r="C641" s="6">
        <v>73.400000000000006</v>
      </c>
      <c r="D641" s="6">
        <v>153</v>
      </c>
      <c r="E641" s="6">
        <v>9</v>
      </c>
      <c r="F641" s="13">
        <v>983.25180909999995</v>
      </c>
      <c r="G641" s="6">
        <v>56.9</v>
      </c>
      <c r="H641" s="6">
        <v>5.83</v>
      </c>
      <c r="I641" s="13">
        <v>8297.4836209999994</v>
      </c>
      <c r="J641" s="8">
        <v>2246871</v>
      </c>
      <c r="K641" s="6">
        <v>15.8</v>
      </c>
    </row>
    <row r="642" spans="1:11">
      <c r="A642" t="s">
        <v>150</v>
      </c>
      <c r="B642" s="6">
        <v>2011</v>
      </c>
      <c r="C642" s="6">
        <v>74.3</v>
      </c>
      <c r="D642" s="6">
        <v>139</v>
      </c>
      <c r="E642" s="6">
        <v>9.1</v>
      </c>
      <c r="F642" s="13">
        <v>10.325888620000001</v>
      </c>
      <c r="G642" s="6">
        <v>57.7</v>
      </c>
      <c r="H642" s="6">
        <v>5.53</v>
      </c>
      <c r="I642" s="13">
        <v>92.277825000000007</v>
      </c>
      <c r="J642" s="8">
        <v>2147528</v>
      </c>
      <c r="K642" s="6">
        <v>15.7</v>
      </c>
    </row>
    <row r="643" spans="1:11">
      <c r="A643" t="s">
        <v>150</v>
      </c>
      <c r="B643" s="6">
        <v>2012</v>
      </c>
      <c r="C643" s="6">
        <v>74.400000000000006</v>
      </c>
      <c r="D643" s="6">
        <v>138</v>
      </c>
      <c r="E643" s="6">
        <v>9.58</v>
      </c>
      <c r="F643" s="13">
        <v>1078.358105</v>
      </c>
      <c r="G643" s="6">
        <v>58.4</v>
      </c>
      <c r="H643" s="6">
        <v>5.48</v>
      </c>
      <c r="I643" s="13">
        <v>8558.3976600000005</v>
      </c>
      <c r="J643" s="8">
        <v>25835</v>
      </c>
      <c r="K643" s="6">
        <v>15.3</v>
      </c>
    </row>
    <row r="644" spans="1:11">
      <c r="A644" t="s">
        <v>150</v>
      </c>
      <c r="B644" s="6">
        <v>2013</v>
      </c>
      <c r="C644" s="6">
        <v>74.599999999999994</v>
      </c>
      <c r="D644" s="6">
        <v>138</v>
      </c>
      <c r="E644" s="6">
        <v>9.59</v>
      </c>
      <c r="F644" s="13">
        <v>1230.748231</v>
      </c>
      <c r="G644" s="6">
        <v>59.2</v>
      </c>
      <c r="H644" s="6">
        <v>5.6</v>
      </c>
      <c r="I644" s="13">
        <v>9585.2665930000003</v>
      </c>
      <c r="J644" s="8">
        <v>19983693</v>
      </c>
      <c r="K644" s="6">
        <v>14.7</v>
      </c>
    </row>
    <row r="645" spans="1:11">
      <c r="A645" t="s">
        <v>150</v>
      </c>
      <c r="B645" s="6">
        <v>2014</v>
      </c>
      <c r="C645" s="6">
        <v>74.8</v>
      </c>
      <c r="D645" s="6">
        <v>135</v>
      </c>
      <c r="E645" s="6">
        <v>0.01</v>
      </c>
      <c r="F645" s="13">
        <v>1.576409172</v>
      </c>
      <c r="G645" s="6">
        <v>59.9</v>
      </c>
      <c r="H645" s="6">
        <v>5.57</v>
      </c>
      <c r="I645" s="13">
        <v>12.277329999999999</v>
      </c>
      <c r="J645" s="8">
        <v>1998979</v>
      </c>
      <c r="K645" s="6">
        <v>14.7</v>
      </c>
    </row>
    <row r="646" spans="1:11">
      <c r="A646" t="s">
        <v>150</v>
      </c>
      <c r="B646" s="6">
        <v>2015</v>
      </c>
      <c r="C646" s="6">
        <v>75</v>
      </c>
      <c r="D646" s="6">
        <v>133</v>
      </c>
      <c r="F646" s="13">
        <v>0</v>
      </c>
      <c r="G646" s="6">
        <v>6.7</v>
      </c>
      <c r="I646" s="13">
        <v>8958.7885929999993</v>
      </c>
      <c r="J646" s="8">
        <v>19815481</v>
      </c>
      <c r="K646" s="6">
        <v>14.7</v>
      </c>
    </row>
    <row r="647" spans="1:11">
      <c r="A647" t="s">
        <v>151</v>
      </c>
      <c r="B647" s="6">
        <v>2010</v>
      </c>
      <c r="C647" s="6">
        <v>68.400000000000006</v>
      </c>
      <c r="D647" s="6">
        <v>256</v>
      </c>
      <c r="E647" s="6">
        <v>11.05</v>
      </c>
      <c r="F647" s="13">
        <v>162.80880540000001</v>
      </c>
      <c r="G647" s="6">
        <v>57.5</v>
      </c>
      <c r="H647" s="6">
        <v>6.83</v>
      </c>
      <c r="I647" s="13">
        <v>1674.9877100000001</v>
      </c>
      <c r="J647" s="8">
        <v>142849449</v>
      </c>
      <c r="K647" s="6">
        <v>13.7</v>
      </c>
    </row>
    <row r="648" spans="1:11">
      <c r="A648" t="s">
        <v>151</v>
      </c>
      <c r="B648" s="6">
        <v>2011</v>
      </c>
      <c r="C648" s="6">
        <v>69.400000000000006</v>
      </c>
      <c r="D648" s="6">
        <v>242</v>
      </c>
      <c r="E648" s="6">
        <v>11.04</v>
      </c>
      <c r="F648" s="13">
        <v>184.76493099999999</v>
      </c>
      <c r="G648" s="6">
        <v>58.1</v>
      </c>
      <c r="H648" s="6">
        <v>6.61</v>
      </c>
      <c r="I648" s="13">
        <v>14212.687</v>
      </c>
      <c r="J648" s="8">
        <v>14296868</v>
      </c>
      <c r="K648" s="6">
        <v>14</v>
      </c>
    </row>
    <row r="649" spans="1:11">
      <c r="A649" t="s">
        <v>151</v>
      </c>
      <c r="B649" s="6">
        <v>2012</v>
      </c>
      <c r="C649" s="6">
        <v>69.599999999999994</v>
      </c>
      <c r="D649" s="6">
        <v>237</v>
      </c>
      <c r="E649" s="6">
        <v>10.99</v>
      </c>
      <c r="F649" s="13">
        <v>178.82259110000001</v>
      </c>
      <c r="G649" s="6">
        <v>58.7</v>
      </c>
      <c r="H649" s="6">
        <v>6.88</v>
      </c>
      <c r="I649" s="13">
        <v>15154.45687</v>
      </c>
      <c r="J649" s="8">
        <v>14321676</v>
      </c>
      <c r="K649" s="6">
        <v>14.3</v>
      </c>
    </row>
    <row r="650" spans="1:11">
      <c r="A650" t="s">
        <v>151</v>
      </c>
      <c r="B650" s="6">
        <v>2013</v>
      </c>
      <c r="C650" s="6">
        <v>70</v>
      </c>
      <c r="D650" s="6">
        <v>229</v>
      </c>
      <c r="E650" s="6">
        <v>10.58</v>
      </c>
      <c r="F650" s="13">
        <v>1529.4977710000001</v>
      </c>
      <c r="G650" s="6">
        <v>59.3</v>
      </c>
      <c r="H650" s="6">
        <v>7.9</v>
      </c>
      <c r="I650" s="13">
        <v>15543.676530000001</v>
      </c>
      <c r="J650" s="8">
        <v>14356911</v>
      </c>
      <c r="K650" s="6">
        <v>14.6</v>
      </c>
    </row>
    <row r="651" spans="1:11">
      <c r="A651" t="s">
        <v>151</v>
      </c>
      <c r="B651" s="6">
        <v>2014</v>
      </c>
      <c r="C651" s="6">
        <v>73</v>
      </c>
      <c r="D651" s="6">
        <v>225</v>
      </c>
      <c r="E651" s="6">
        <v>10.119999999999999</v>
      </c>
      <c r="F651" s="13">
        <v>1340.5536990000001</v>
      </c>
      <c r="G651" s="6">
        <v>59.9</v>
      </c>
      <c r="H651" s="6">
        <v>7.7</v>
      </c>
      <c r="I651" s="13">
        <v>14125.960999999999</v>
      </c>
      <c r="J651" s="8">
        <v>143819666</v>
      </c>
      <c r="K651" s="6">
        <v>14.9</v>
      </c>
    </row>
    <row r="652" spans="1:11">
      <c r="A652" t="s">
        <v>151</v>
      </c>
      <c r="B652" s="6">
        <v>2015</v>
      </c>
      <c r="C652" s="6">
        <v>75</v>
      </c>
      <c r="D652" s="6">
        <v>222</v>
      </c>
      <c r="F652" s="13">
        <v>0</v>
      </c>
      <c r="G652" s="6">
        <v>6.5</v>
      </c>
      <c r="I652" s="13">
        <v>9329.2983509999995</v>
      </c>
      <c r="J652" s="8">
        <v>1449687</v>
      </c>
      <c r="K652" s="6">
        <v>15</v>
      </c>
    </row>
    <row r="653" spans="1:11">
      <c r="A653" t="s">
        <v>152</v>
      </c>
      <c r="B653" s="6">
        <v>2010</v>
      </c>
      <c r="C653" s="6">
        <v>62.8</v>
      </c>
      <c r="D653" s="6">
        <v>26</v>
      </c>
      <c r="E653" s="6">
        <v>7.92</v>
      </c>
      <c r="F653" s="13">
        <v>63.787236329999999</v>
      </c>
      <c r="G653" s="6">
        <v>18.3</v>
      </c>
      <c r="H653" s="6">
        <v>7.91</v>
      </c>
      <c r="I653" s="13">
        <v>563.49148700000001</v>
      </c>
      <c r="J653" s="8">
        <v>1246842</v>
      </c>
      <c r="K653" s="6">
        <v>10</v>
      </c>
    </row>
    <row r="654" spans="1:11">
      <c r="A654" t="s">
        <v>152</v>
      </c>
      <c r="B654" s="6">
        <v>2011</v>
      </c>
      <c r="C654" s="6">
        <v>63.8</v>
      </c>
      <c r="D654" s="6">
        <v>247</v>
      </c>
      <c r="E654" s="6">
        <v>8.34</v>
      </c>
      <c r="F654" s="13">
        <v>9.074569426</v>
      </c>
      <c r="G654" s="6">
        <v>18.899999999999999</v>
      </c>
      <c r="H654" s="6">
        <v>7.71</v>
      </c>
      <c r="I654" s="13">
        <v>617.31764799999996</v>
      </c>
      <c r="J654" s="8">
        <v>151671</v>
      </c>
      <c r="K654" s="6">
        <v>10.199999999999999</v>
      </c>
    </row>
    <row r="655" spans="1:11">
      <c r="A655" t="s">
        <v>152</v>
      </c>
      <c r="B655" s="6">
        <v>2012</v>
      </c>
      <c r="C655" s="6">
        <v>64.599999999999994</v>
      </c>
      <c r="D655" s="6">
        <v>239</v>
      </c>
      <c r="E655" s="6">
        <v>0.01</v>
      </c>
      <c r="F655" s="13">
        <v>9.7746764109999997</v>
      </c>
      <c r="G655" s="6">
        <v>19.5</v>
      </c>
      <c r="H655" s="6">
        <v>7.68</v>
      </c>
      <c r="I655" s="13">
        <v>678.79697299999998</v>
      </c>
      <c r="J655" s="8">
        <v>1788853</v>
      </c>
      <c r="K655" s="6">
        <v>10.5</v>
      </c>
    </row>
    <row r="656" spans="1:11">
      <c r="A656" t="s">
        <v>152</v>
      </c>
      <c r="B656" s="6">
        <v>2013</v>
      </c>
      <c r="C656" s="6">
        <v>65.2</v>
      </c>
      <c r="D656" s="6">
        <v>233</v>
      </c>
      <c r="E656" s="6">
        <v>0.01</v>
      </c>
      <c r="F656" s="13">
        <v>11.710906550000001</v>
      </c>
      <c r="G656" s="6">
        <v>2.1</v>
      </c>
      <c r="H656" s="6">
        <v>7.69</v>
      </c>
      <c r="I656" s="13">
        <v>688.87685569999996</v>
      </c>
      <c r="J656" s="8">
        <v>1165151</v>
      </c>
      <c r="K656" s="6">
        <v>10.8</v>
      </c>
    </row>
    <row r="657" spans="1:11">
      <c r="A657" t="s">
        <v>152</v>
      </c>
      <c r="B657" s="6">
        <v>2014</v>
      </c>
      <c r="C657" s="6">
        <v>65.7</v>
      </c>
      <c r="D657" s="6">
        <v>23</v>
      </c>
      <c r="E657" s="6">
        <v>0.01</v>
      </c>
      <c r="F657" s="13">
        <v>7.549797238</v>
      </c>
      <c r="G657" s="6">
        <v>2.8</v>
      </c>
      <c r="H657" s="6">
        <v>7.53</v>
      </c>
      <c r="I657" s="13">
        <v>76.569951700000004</v>
      </c>
      <c r="J657" s="8">
        <v>11345357</v>
      </c>
      <c r="K657" s="6">
        <v>10.8</v>
      </c>
    </row>
    <row r="658" spans="1:11">
      <c r="A658" t="s">
        <v>152</v>
      </c>
      <c r="B658" s="6">
        <v>2015</v>
      </c>
      <c r="C658" s="6">
        <v>66.099999999999994</v>
      </c>
      <c r="D658" s="6">
        <v>227</v>
      </c>
      <c r="F658" s="13">
        <v>0</v>
      </c>
      <c r="G658" s="6">
        <v>21.4</v>
      </c>
      <c r="I658" s="13">
        <v>71.348397000000006</v>
      </c>
      <c r="J658" s="8">
        <v>11629553</v>
      </c>
      <c r="K658" s="6">
        <v>10.8</v>
      </c>
    </row>
    <row r="659" spans="1:11">
      <c r="A659" t="s">
        <v>156</v>
      </c>
      <c r="B659" s="6">
        <v>2010</v>
      </c>
      <c r="C659" s="6">
        <v>72.599999999999994</v>
      </c>
      <c r="D659" s="6">
        <v>144</v>
      </c>
      <c r="E659" s="6">
        <v>3.01</v>
      </c>
      <c r="F659" s="13">
        <v>434.79406790000002</v>
      </c>
      <c r="G659" s="6">
        <v>72.5</v>
      </c>
      <c r="H659" s="6">
        <v>5.7</v>
      </c>
      <c r="I659" s="13">
        <v>3453.4874340000001</v>
      </c>
      <c r="J659" s="8">
        <v>18625</v>
      </c>
      <c r="K659" s="6">
        <v>12.9</v>
      </c>
    </row>
    <row r="660" spans="1:11">
      <c r="A660" t="s">
        <v>156</v>
      </c>
      <c r="B660" s="6">
        <v>2011</v>
      </c>
      <c r="C660" s="6">
        <v>73</v>
      </c>
      <c r="D660" s="6">
        <v>139</v>
      </c>
      <c r="E660" s="6">
        <v>2.15</v>
      </c>
      <c r="F660" s="13">
        <v>558.7206486</v>
      </c>
      <c r="G660" s="6">
        <v>72.900000000000006</v>
      </c>
      <c r="H660" s="6">
        <v>5.8</v>
      </c>
      <c r="I660" s="13">
        <v>3942.9827</v>
      </c>
      <c r="J660" s="8">
        <v>187665</v>
      </c>
      <c r="K660" s="6">
        <v>12.9</v>
      </c>
    </row>
    <row r="661" spans="1:11">
      <c r="A661" t="s">
        <v>156</v>
      </c>
      <c r="B661" s="6">
        <v>2012</v>
      </c>
      <c r="C661" s="6">
        <v>73.2</v>
      </c>
      <c r="D661" s="6">
        <v>136</v>
      </c>
      <c r="E661" s="6">
        <v>0.01</v>
      </c>
      <c r="F661" s="13">
        <v>492.05522630000002</v>
      </c>
      <c r="G661" s="6">
        <v>73.400000000000006</v>
      </c>
      <c r="H661" s="6">
        <v>5.2</v>
      </c>
      <c r="I661" s="13">
        <v>4234.554443</v>
      </c>
      <c r="J661" s="8">
        <v>189194</v>
      </c>
      <c r="K661" s="6">
        <v>12.9</v>
      </c>
    </row>
    <row r="662" spans="1:11">
      <c r="A662" t="s">
        <v>156</v>
      </c>
      <c r="B662" s="6">
        <v>2013</v>
      </c>
      <c r="C662" s="6">
        <v>73.599999999999994</v>
      </c>
      <c r="D662" s="6">
        <v>131</v>
      </c>
      <c r="E662" s="6">
        <v>0.01</v>
      </c>
      <c r="F662" s="13">
        <v>698.35227859999998</v>
      </c>
      <c r="G662" s="6">
        <v>73.8</v>
      </c>
      <c r="H662" s="6">
        <v>6.91</v>
      </c>
      <c r="I662" s="13">
        <v>4219.6512300000004</v>
      </c>
      <c r="J662" s="8">
        <v>19757</v>
      </c>
      <c r="K662" s="6">
        <v>12.9</v>
      </c>
    </row>
    <row r="663" spans="1:11">
      <c r="A663" t="s">
        <v>156</v>
      </c>
      <c r="B663" s="6">
        <v>2014</v>
      </c>
      <c r="C663" s="6">
        <v>73.8</v>
      </c>
      <c r="D663" s="6">
        <v>128</v>
      </c>
      <c r="E663" s="6">
        <v>0.01</v>
      </c>
      <c r="F663" s="13">
        <v>660.27779229999999</v>
      </c>
      <c r="G663" s="6">
        <v>74.3</v>
      </c>
      <c r="H663" s="6">
        <v>7.22</v>
      </c>
      <c r="I663" s="13">
        <v>4178.9733690000003</v>
      </c>
      <c r="J663" s="8">
        <v>19229</v>
      </c>
      <c r="K663" s="6">
        <v>12.9</v>
      </c>
    </row>
    <row r="664" spans="1:11">
      <c r="A664" t="s">
        <v>156</v>
      </c>
      <c r="B664" s="6">
        <v>2015</v>
      </c>
      <c r="C664" s="6">
        <v>74</v>
      </c>
      <c r="D664" s="6">
        <v>125</v>
      </c>
      <c r="F664" s="13">
        <v>0</v>
      </c>
      <c r="G664" s="6">
        <v>74.7</v>
      </c>
      <c r="I664" s="13">
        <v>4149.3634439999996</v>
      </c>
      <c r="J664" s="8">
        <v>193759</v>
      </c>
      <c r="K664" s="6">
        <v>12.9</v>
      </c>
    </row>
    <row r="665" spans="1:11">
      <c r="A665" t="s">
        <v>158</v>
      </c>
      <c r="B665" s="6">
        <v>2010</v>
      </c>
      <c r="C665" s="6">
        <v>66.2</v>
      </c>
      <c r="D665" s="6">
        <v>24</v>
      </c>
      <c r="E665" s="6">
        <v>5.58</v>
      </c>
      <c r="F665" s="13">
        <v>63.040326819999997</v>
      </c>
      <c r="G665" s="6">
        <v>26.9</v>
      </c>
      <c r="H665" s="6">
        <v>5.24</v>
      </c>
      <c r="I665" s="13">
        <v>1129.7549610000001</v>
      </c>
      <c r="J665" s="8">
        <v>174776</v>
      </c>
      <c r="K665" s="6">
        <v>10.6</v>
      </c>
    </row>
    <row r="666" spans="1:11">
      <c r="A666" t="s">
        <v>158</v>
      </c>
      <c r="B666" s="6">
        <v>2011</v>
      </c>
      <c r="C666" s="6">
        <v>66.599999999999994</v>
      </c>
      <c r="D666" s="6">
        <v>198</v>
      </c>
      <c r="E666" s="6">
        <v>5.69</v>
      </c>
      <c r="F666" s="13">
        <v>7.4954013460000004</v>
      </c>
      <c r="G666" s="6">
        <v>27.7</v>
      </c>
      <c r="H666" s="6">
        <v>5.44</v>
      </c>
      <c r="I666" s="13">
        <v>134.326189</v>
      </c>
      <c r="J666" s="8">
        <v>1788</v>
      </c>
      <c r="K666" s="6">
        <v>10.6</v>
      </c>
    </row>
    <row r="667" spans="1:11">
      <c r="A667" t="s">
        <v>158</v>
      </c>
      <c r="B667" s="6">
        <v>2012</v>
      </c>
      <c r="C667" s="6">
        <v>66.900000000000006</v>
      </c>
      <c r="D667" s="6">
        <v>194</v>
      </c>
      <c r="E667" s="6">
        <v>0.01</v>
      </c>
      <c r="F667" s="13">
        <v>8.1980475810000009</v>
      </c>
      <c r="G667" s="6">
        <v>28.5</v>
      </c>
      <c r="H667" s="6">
        <v>8.6</v>
      </c>
      <c r="I667" s="13">
        <v>138.94995900000001</v>
      </c>
      <c r="J667" s="8">
        <v>182889</v>
      </c>
      <c r="K667" s="6">
        <v>10.8</v>
      </c>
    </row>
    <row r="668" spans="1:11">
      <c r="A668" t="s">
        <v>158</v>
      </c>
      <c r="B668" s="6">
        <v>2013</v>
      </c>
      <c r="C668" s="6">
        <v>67.099999999999994</v>
      </c>
      <c r="D668" s="6">
        <v>192</v>
      </c>
      <c r="E668" s="6">
        <v>0.01</v>
      </c>
      <c r="F668" s="13">
        <v>200.66009879999999</v>
      </c>
      <c r="G668" s="6">
        <v>29.3</v>
      </c>
      <c r="H668" s="6">
        <v>9.76</v>
      </c>
      <c r="I668" s="13">
        <v>1619.532678</v>
      </c>
      <c r="J668" s="8">
        <v>18745</v>
      </c>
      <c r="K668" s="6">
        <v>11</v>
      </c>
    </row>
    <row r="669" spans="1:11">
      <c r="A669" t="s">
        <v>158</v>
      </c>
      <c r="B669" s="6">
        <v>2014</v>
      </c>
      <c r="C669" s="6">
        <v>67.3</v>
      </c>
      <c r="D669" s="6">
        <v>191</v>
      </c>
      <c r="E669" s="6">
        <v>0.01</v>
      </c>
      <c r="F669" s="13">
        <v>225.73077509999999</v>
      </c>
      <c r="G669" s="6">
        <v>3.1</v>
      </c>
      <c r="H669" s="6">
        <v>8.35</v>
      </c>
      <c r="I669" s="13">
        <v>1821.8787339999999</v>
      </c>
      <c r="J669" s="8">
        <v>191266</v>
      </c>
      <c r="K669" s="6">
        <v>11.1</v>
      </c>
    </row>
    <row r="670" spans="1:11">
      <c r="A670" t="s">
        <v>158</v>
      </c>
      <c r="B670" s="6">
        <v>2015</v>
      </c>
      <c r="C670" s="6">
        <v>67.5</v>
      </c>
      <c r="D670" s="6">
        <v>19</v>
      </c>
      <c r="F670" s="13">
        <v>0</v>
      </c>
      <c r="G670" s="6">
        <v>3.9</v>
      </c>
      <c r="I670" s="13">
        <v>1624.6396299999999</v>
      </c>
      <c r="J670" s="8">
        <v>195553</v>
      </c>
      <c r="K670" s="6">
        <v>11.2</v>
      </c>
    </row>
    <row r="671" spans="1:11">
      <c r="A671" t="s">
        <v>160</v>
      </c>
      <c r="B671" s="6">
        <v>2010</v>
      </c>
      <c r="C671" s="6">
        <v>64.3</v>
      </c>
      <c r="D671" s="6">
        <v>212</v>
      </c>
      <c r="E671" s="6">
        <v>0.28000000000000003</v>
      </c>
      <c r="F671" s="13">
        <v>1.020071763</v>
      </c>
      <c r="G671" s="6">
        <v>21.7</v>
      </c>
      <c r="H671" s="6">
        <v>4.62</v>
      </c>
      <c r="I671" s="13">
        <v>11.631377000000001</v>
      </c>
      <c r="J671" s="8">
        <v>12916229</v>
      </c>
      <c r="K671" s="6">
        <v>7.7</v>
      </c>
    </row>
    <row r="672" spans="1:11">
      <c r="A672" t="s">
        <v>160</v>
      </c>
      <c r="B672" s="6">
        <v>2011</v>
      </c>
      <c r="C672" s="6">
        <v>64.900000000000006</v>
      </c>
      <c r="D672" s="6">
        <v>26</v>
      </c>
      <c r="E672" s="6">
        <v>0.32</v>
      </c>
      <c r="F672" s="13">
        <v>1.4310516639999999</v>
      </c>
      <c r="G672" s="6">
        <v>22.2</v>
      </c>
      <c r="H672" s="6">
        <v>4.42</v>
      </c>
      <c r="I672" s="13">
        <v>18.253209999999999</v>
      </c>
      <c r="J672" s="8">
        <v>13391</v>
      </c>
      <c r="K672" s="6">
        <v>7.9</v>
      </c>
    </row>
    <row r="673" spans="1:11">
      <c r="A673" t="s">
        <v>160</v>
      </c>
      <c r="B673" s="6">
        <v>2012</v>
      </c>
      <c r="C673" s="6">
        <v>65.599999999999994</v>
      </c>
      <c r="D673" s="6">
        <v>2</v>
      </c>
      <c r="E673" s="6">
        <v>0.28000000000000003</v>
      </c>
      <c r="F673" s="13">
        <v>10.20659464</v>
      </c>
      <c r="G673" s="6">
        <v>22.7</v>
      </c>
      <c r="H673" s="6">
        <v>4.3099999999999996</v>
      </c>
      <c r="I673" s="13">
        <v>136.45179999999999</v>
      </c>
      <c r="J673" s="8">
        <v>1373513</v>
      </c>
      <c r="K673" s="6">
        <v>8.3000000000000007</v>
      </c>
    </row>
    <row r="674" spans="1:11">
      <c r="A674" t="s">
        <v>160</v>
      </c>
      <c r="B674" s="6">
        <v>2013</v>
      </c>
      <c r="C674" s="6">
        <v>66</v>
      </c>
      <c r="D674" s="6">
        <v>196</v>
      </c>
      <c r="E674" s="6">
        <v>0.26</v>
      </c>
      <c r="F674" s="13">
        <v>11.8385319</v>
      </c>
      <c r="G674" s="6">
        <v>23.2</v>
      </c>
      <c r="H674" s="6">
        <v>4.51</v>
      </c>
      <c r="I674" s="13">
        <v>148.912351</v>
      </c>
      <c r="J674" s="8">
        <v>141232</v>
      </c>
      <c r="K674" s="6">
        <v>8.6999999999999993</v>
      </c>
    </row>
    <row r="675" spans="1:11">
      <c r="A675" t="s">
        <v>160</v>
      </c>
      <c r="B675" s="6">
        <v>2014</v>
      </c>
      <c r="C675" s="6">
        <v>66.400000000000006</v>
      </c>
      <c r="D675" s="6">
        <v>192</v>
      </c>
      <c r="E675" s="6">
        <v>0.26</v>
      </c>
      <c r="F675" s="13">
        <v>12.80528533</v>
      </c>
      <c r="G675" s="6">
        <v>23.8</v>
      </c>
      <c r="H675" s="6">
        <v>4.66</v>
      </c>
      <c r="I675" s="13">
        <v>152.443873</v>
      </c>
      <c r="J675" s="8">
        <v>14546111</v>
      </c>
      <c r="K675" s="6">
        <v>9.1</v>
      </c>
    </row>
    <row r="676" spans="1:11">
      <c r="A676" t="s">
        <v>160</v>
      </c>
      <c r="B676" s="6">
        <v>2015</v>
      </c>
      <c r="C676" s="6">
        <v>66.7</v>
      </c>
      <c r="D676" s="6">
        <v>188</v>
      </c>
      <c r="F676" s="13">
        <v>0</v>
      </c>
      <c r="G676" s="6">
        <v>24.3</v>
      </c>
      <c r="I676" s="13">
        <v>98.725614500000006</v>
      </c>
      <c r="J676" s="8">
        <v>14976994</v>
      </c>
      <c r="K676" s="6">
        <v>9.5</v>
      </c>
    </row>
    <row r="677" spans="1:11">
      <c r="A677" t="s">
        <v>161</v>
      </c>
      <c r="B677" s="6">
        <v>2010</v>
      </c>
      <c r="C677" s="6">
        <v>74.400000000000006</v>
      </c>
      <c r="D677" s="6">
        <v>128</v>
      </c>
      <c r="E677" s="6">
        <v>9.65</v>
      </c>
      <c r="F677" s="13">
        <v>774.43966169999999</v>
      </c>
      <c r="G677" s="6">
        <v>57</v>
      </c>
      <c r="H677" s="6">
        <v>1.9</v>
      </c>
      <c r="I677" s="13">
        <v>5411.8774400000002</v>
      </c>
      <c r="J677" s="8">
        <v>7291436</v>
      </c>
      <c r="K677" s="6">
        <v>13.6</v>
      </c>
    </row>
    <row r="678" spans="1:11">
      <c r="A678" t="s">
        <v>161</v>
      </c>
      <c r="B678" s="6">
        <v>2011</v>
      </c>
      <c r="C678" s="6">
        <v>74.599999999999994</v>
      </c>
      <c r="D678" s="6">
        <v>127</v>
      </c>
      <c r="E678" s="6">
        <v>9.56</v>
      </c>
      <c r="F678" s="13">
        <v>915.31907909999995</v>
      </c>
      <c r="G678" s="6">
        <v>57.7</v>
      </c>
      <c r="H678" s="6">
        <v>9.7200000000000006</v>
      </c>
      <c r="I678" s="13">
        <v>6423.2917829999997</v>
      </c>
      <c r="J678" s="8">
        <v>723499</v>
      </c>
      <c r="K678" s="6">
        <v>13.5</v>
      </c>
    </row>
    <row r="679" spans="1:11">
      <c r="A679" t="s">
        <v>161</v>
      </c>
      <c r="B679" s="6">
        <v>2012</v>
      </c>
      <c r="C679" s="6">
        <v>74.900000000000006</v>
      </c>
      <c r="D679" s="6">
        <v>126</v>
      </c>
      <c r="E679" s="6">
        <v>9.3800000000000008</v>
      </c>
      <c r="F679" s="13">
        <v>742.51097089999996</v>
      </c>
      <c r="G679" s="6">
        <v>58.3</v>
      </c>
      <c r="H679" s="6">
        <v>9.89</v>
      </c>
      <c r="I679" s="13">
        <v>5659.3824000000004</v>
      </c>
      <c r="J679" s="8">
        <v>719977</v>
      </c>
      <c r="K679" s="6">
        <v>14</v>
      </c>
    </row>
    <row r="680" spans="1:11">
      <c r="A680" t="s">
        <v>161</v>
      </c>
      <c r="B680" s="6">
        <v>2013</v>
      </c>
      <c r="C680" s="6">
        <v>75.3</v>
      </c>
      <c r="D680" s="6">
        <v>122</v>
      </c>
      <c r="E680" s="6">
        <v>9.16</v>
      </c>
      <c r="F680" s="13">
        <v>880.64033670000003</v>
      </c>
      <c r="G680" s="6">
        <v>58.9</v>
      </c>
      <c r="H680" s="6">
        <v>1.1200000000000001</v>
      </c>
      <c r="I680" s="13">
        <v>6353.8263829999996</v>
      </c>
      <c r="J680" s="8">
        <v>7164132</v>
      </c>
      <c r="K680" s="6">
        <v>14.1</v>
      </c>
    </row>
    <row r="681" spans="1:11">
      <c r="A681" t="s">
        <v>161</v>
      </c>
      <c r="B681" s="6">
        <v>2014</v>
      </c>
      <c r="C681" s="6">
        <v>75.400000000000006</v>
      </c>
      <c r="D681" s="6">
        <v>123</v>
      </c>
      <c r="E681" s="6">
        <v>9.09</v>
      </c>
      <c r="F681" s="13">
        <v>8.6172084309999999</v>
      </c>
      <c r="G681" s="6">
        <v>59.4</v>
      </c>
      <c r="H681" s="6">
        <v>1.37</v>
      </c>
      <c r="I681" s="13">
        <v>62.173220999999998</v>
      </c>
      <c r="J681" s="8">
        <v>713576</v>
      </c>
      <c r="K681" s="6">
        <v>14.3</v>
      </c>
    </row>
    <row r="682" spans="1:11">
      <c r="A682" t="s">
        <v>161</v>
      </c>
      <c r="B682" s="6">
        <v>2015</v>
      </c>
      <c r="C682" s="6">
        <v>75.599999999999994</v>
      </c>
      <c r="D682" s="6">
        <v>121</v>
      </c>
      <c r="F682" s="13">
        <v>0</v>
      </c>
      <c r="G682" s="6">
        <v>6</v>
      </c>
      <c r="I682" s="13">
        <v>5237.2553340000004</v>
      </c>
      <c r="J682" s="8">
        <v>795383</v>
      </c>
      <c r="K682" s="6">
        <v>14.4</v>
      </c>
    </row>
    <row r="683" spans="1:11">
      <c r="A683" t="s">
        <v>162</v>
      </c>
      <c r="B683" s="6">
        <v>2010</v>
      </c>
      <c r="C683" s="6">
        <v>72.400000000000006</v>
      </c>
      <c r="D683" s="6">
        <v>18</v>
      </c>
      <c r="E683" s="6">
        <v>6.51</v>
      </c>
      <c r="F683" s="13">
        <v>16.492323169999999</v>
      </c>
      <c r="G683" s="6">
        <v>33.5</v>
      </c>
      <c r="H683" s="6">
        <v>3.59</v>
      </c>
      <c r="I683" s="13">
        <v>184.68447</v>
      </c>
      <c r="J683" s="8">
        <v>8977</v>
      </c>
      <c r="K683" s="6">
        <v>13.2</v>
      </c>
    </row>
    <row r="684" spans="1:11">
      <c r="A684" t="s">
        <v>162</v>
      </c>
      <c r="B684" s="6">
        <v>2011</v>
      </c>
      <c r="C684" s="6">
        <v>72.599999999999994</v>
      </c>
      <c r="D684" s="6">
        <v>177</v>
      </c>
      <c r="E684" s="6">
        <v>9.7200000000000006</v>
      </c>
      <c r="F684" s="13">
        <v>1121.475547</v>
      </c>
      <c r="G684" s="6">
        <v>34.200000000000003</v>
      </c>
      <c r="H684" s="6">
        <v>3.38</v>
      </c>
      <c r="I684" s="13">
        <v>12189.9516</v>
      </c>
      <c r="J684" s="8">
        <v>87441</v>
      </c>
      <c r="K684" s="6">
        <v>13.3</v>
      </c>
    </row>
    <row r="685" spans="1:11">
      <c r="A685" t="s">
        <v>162</v>
      </c>
      <c r="B685" s="6">
        <v>2012</v>
      </c>
      <c r="C685" s="6">
        <v>72.7</v>
      </c>
      <c r="D685" s="6">
        <v>174</v>
      </c>
      <c r="E685" s="6">
        <v>0.01</v>
      </c>
      <c r="F685" s="13">
        <v>177.26339609999999</v>
      </c>
      <c r="G685" s="6">
        <v>34.799999999999997</v>
      </c>
      <c r="H685" s="6">
        <v>4.8</v>
      </c>
      <c r="I685" s="13">
        <v>12845.173629999999</v>
      </c>
      <c r="J685" s="8">
        <v>8833</v>
      </c>
      <c r="K685" s="6">
        <v>13.5</v>
      </c>
    </row>
    <row r="686" spans="1:11">
      <c r="A686" t="s">
        <v>162</v>
      </c>
      <c r="B686" s="6">
        <v>2013</v>
      </c>
      <c r="C686" s="6">
        <v>72.900000000000006</v>
      </c>
      <c r="D686" s="6">
        <v>172</v>
      </c>
      <c r="E686" s="6">
        <v>0.01</v>
      </c>
      <c r="F686" s="13">
        <v>1521.6727510000001</v>
      </c>
      <c r="G686" s="6">
        <v>35.5</v>
      </c>
      <c r="H686" s="6">
        <v>3.58</v>
      </c>
      <c r="I686" s="13">
        <v>15687.347949999999</v>
      </c>
      <c r="J686" s="8">
        <v>89949</v>
      </c>
      <c r="K686" s="6">
        <v>13.5</v>
      </c>
    </row>
    <row r="687" spans="1:11">
      <c r="A687" t="s">
        <v>162</v>
      </c>
      <c r="B687" s="6">
        <v>2014</v>
      </c>
      <c r="C687" s="6">
        <v>73</v>
      </c>
      <c r="D687" s="6">
        <v>17</v>
      </c>
      <c r="E687" s="6">
        <v>0.01</v>
      </c>
      <c r="F687" s="13">
        <v>151.10455519999999</v>
      </c>
      <c r="G687" s="6">
        <v>36.200000000000003</v>
      </c>
      <c r="H687" s="6">
        <v>3.37</v>
      </c>
      <c r="I687" s="13">
        <v>1557.77892</v>
      </c>
      <c r="J687" s="8">
        <v>91359</v>
      </c>
      <c r="K687" s="6">
        <v>13.2</v>
      </c>
    </row>
    <row r="688" spans="1:11">
      <c r="A688" t="s">
        <v>162</v>
      </c>
      <c r="B688" s="6">
        <v>2015</v>
      </c>
      <c r="C688" s="6">
        <v>73.2</v>
      </c>
      <c r="D688" s="6">
        <v>168</v>
      </c>
      <c r="F688" s="13">
        <v>0</v>
      </c>
      <c r="G688" s="6">
        <v>37.4</v>
      </c>
      <c r="I688" s="13">
        <v>1539.4639999999999</v>
      </c>
      <c r="J688" s="8">
        <v>93419</v>
      </c>
      <c r="K688" s="6">
        <v>14.1</v>
      </c>
    </row>
    <row r="689" spans="1:11">
      <c r="A689" t="s">
        <v>163</v>
      </c>
      <c r="B689" s="6">
        <v>2010</v>
      </c>
      <c r="C689" s="6">
        <v>48.1</v>
      </c>
      <c r="D689" s="6">
        <v>424</v>
      </c>
      <c r="E689" s="6">
        <v>3.84</v>
      </c>
      <c r="F689" s="13">
        <v>5.347717533</v>
      </c>
      <c r="G689" s="6">
        <v>21.7</v>
      </c>
      <c r="H689" s="6">
        <v>1.32</v>
      </c>
      <c r="I689" s="13">
        <v>45.128418000000003</v>
      </c>
      <c r="J689" s="8">
        <v>645872</v>
      </c>
      <c r="K689" s="6">
        <v>8.6999999999999993</v>
      </c>
    </row>
    <row r="690" spans="1:11">
      <c r="A690" t="s">
        <v>163</v>
      </c>
      <c r="B690" s="6">
        <v>2011</v>
      </c>
      <c r="C690" s="6">
        <v>48.9</v>
      </c>
      <c r="D690" s="6">
        <v>418</v>
      </c>
      <c r="E690" s="6">
        <v>3.78</v>
      </c>
      <c r="F690" s="13">
        <v>54.665917499999999</v>
      </c>
      <c r="G690" s="6">
        <v>22.2</v>
      </c>
      <c r="H690" s="6">
        <v>11.98</v>
      </c>
      <c r="I690" s="13">
        <v>445.52499999999998</v>
      </c>
      <c r="J690" s="8">
        <v>6611692</v>
      </c>
      <c r="K690" s="6">
        <v>8.9</v>
      </c>
    </row>
    <row r="691" spans="1:11">
      <c r="A691" t="s">
        <v>163</v>
      </c>
      <c r="B691" s="6">
        <v>2012</v>
      </c>
      <c r="C691" s="6">
        <v>49.7</v>
      </c>
      <c r="D691" s="6">
        <v>411</v>
      </c>
      <c r="E691" s="6">
        <v>0.01</v>
      </c>
      <c r="F691" s="13">
        <v>54.560336960000001</v>
      </c>
      <c r="G691" s="6">
        <v>22.7</v>
      </c>
      <c r="H691" s="6">
        <v>11.24</v>
      </c>
      <c r="I691" s="13">
        <v>561.89842390000001</v>
      </c>
      <c r="J691" s="8">
        <v>676613</v>
      </c>
      <c r="K691" s="6">
        <v>9.1</v>
      </c>
    </row>
    <row r="692" spans="1:11">
      <c r="A692" t="s">
        <v>163</v>
      </c>
      <c r="B692" s="6">
        <v>2013</v>
      </c>
      <c r="C692" s="6">
        <v>54</v>
      </c>
      <c r="D692" s="6">
        <v>47</v>
      </c>
      <c r="E692" s="6">
        <v>0.01</v>
      </c>
      <c r="F692" s="13">
        <v>1.321464076</v>
      </c>
      <c r="G692" s="6">
        <v>23.3</v>
      </c>
      <c r="H692" s="6">
        <v>11.59</v>
      </c>
      <c r="I692" s="13">
        <v>71.818699800000005</v>
      </c>
      <c r="J692" s="8">
        <v>692279</v>
      </c>
      <c r="K692" s="6">
        <v>9.3000000000000007</v>
      </c>
    </row>
    <row r="693" spans="1:11">
      <c r="A693" t="s">
        <v>163</v>
      </c>
      <c r="B693" s="6">
        <v>2014</v>
      </c>
      <c r="C693" s="6">
        <v>48.1</v>
      </c>
      <c r="D693" s="6">
        <v>463</v>
      </c>
      <c r="E693" s="6">
        <v>0.01</v>
      </c>
      <c r="F693" s="13">
        <v>1.443286353</v>
      </c>
      <c r="G693" s="6">
        <v>23.8</v>
      </c>
      <c r="H693" s="6">
        <v>11.9</v>
      </c>
      <c r="I693" s="13">
        <v>78.439475700000003</v>
      </c>
      <c r="J693" s="8">
        <v>779162</v>
      </c>
      <c r="K693" s="6">
        <v>9.5</v>
      </c>
    </row>
    <row r="694" spans="1:11">
      <c r="A694" t="s">
        <v>163</v>
      </c>
      <c r="B694" s="6">
        <v>2015</v>
      </c>
      <c r="C694" s="6">
        <v>51</v>
      </c>
      <c r="D694" s="6">
        <v>413</v>
      </c>
      <c r="F694" s="13">
        <v>0</v>
      </c>
      <c r="G694" s="6">
        <v>24.4</v>
      </c>
      <c r="I694" s="13">
        <v>587.53823299999999</v>
      </c>
      <c r="J694" s="8">
        <v>723725</v>
      </c>
      <c r="K694" s="6">
        <v>9.5</v>
      </c>
    </row>
    <row r="695" spans="1:11">
      <c r="A695" t="s">
        <v>166</v>
      </c>
      <c r="B695" s="6">
        <v>2010</v>
      </c>
      <c r="C695" s="6">
        <v>79.5</v>
      </c>
      <c r="D695" s="6">
        <v>87</v>
      </c>
      <c r="E695" s="6">
        <v>10.32</v>
      </c>
      <c r="F695" s="13">
        <v>3187.4962190000001</v>
      </c>
      <c r="G695" s="6">
        <v>57</v>
      </c>
      <c r="H695" s="6">
        <v>9.6999999999999993</v>
      </c>
      <c r="I695" s="13">
        <v>23437.4722</v>
      </c>
      <c r="J695" s="8">
        <v>248583</v>
      </c>
      <c r="K695" s="6">
        <v>16.899999999999999</v>
      </c>
    </row>
    <row r="696" spans="1:11">
      <c r="A696" t="s">
        <v>166</v>
      </c>
      <c r="B696" s="6">
        <v>2011</v>
      </c>
      <c r="C696" s="6">
        <v>79.8</v>
      </c>
      <c r="D696" s="6">
        <v>84</v>
      </c>
      <c r="E696" s="6">
        <v>10.61</v>
      </c>
      <c r="F696" s="13">
        <v>3343.0262189999999</v>
      </c>
      <c r="G696" s="6">
        <v>57.6</v>
      </c>
      <c r="H696" s="6">
        <v>9.8000000000000007</v>
      </c>
      <c r="I696" s="13">
        <v>24985.24827</v>
      </c>
      <c r="J696" s="8">
        <v>252843</v>
      </c>
      <c r="K696" s="6">
        <v>17</v>
      </c>
    </row>
    <row r="697" spans="1:11">
      <c r="A697" t="s">
        <v>166</v>
      </c>
      <c r="B697" s="6">
        <v>2012</v>
      </c>
      <c r="C697" s="6">
        <v>82</v>
      </c>
      <c r="D697" s="6">
        <v>81</v>
      </c>
      <c r="E697" s="6">
        <v>10.95</v>
      </c>
      <c r="F697" s="13">
        <v>3283.024864</v>
      </c>
      <c r="G697" s="6">
        <v>58.2</v>
      </c>
      <c r="H697" s="6">
        <v>9.3699999999999992</v>
      </c>
      <c r="I697" s="13">
        <v>22486.471669999999</v>
      </c>
      <c r="J697" s="8">
        <v>257159</v>
      </c>
      <c r="K697" s="6">
        <v>16.8</v>
      </c>
    </row>
    <row r="698" spans="1:11">
      <c r="A698" t="s">
        <v>166</v>
      </c>
      <c r="B698" s="6">
        <v>2013</v>
      </c>
      <c r="C698" s="6">
        <v>85</v>
      </c>
      <c r="D698" s="6">
        <v>78</v>
      </c>
      <c r="E698" s="6">
        <v>9.5299999999999994</v>
      </c>
      <c r="F698" s="13">
        <v>259.77867850000001</v>
      </c>
      <c r="G698" s="6">
        <v>58.9</v>
      </c>
      <c r="H698" s="6">
        <v>9.2899999999999991</v>
      </c>
      <c r="I698" s="13">
        <v>2315.31799</v>
      </c>
      <c r="J698" s="8">
        <v>259953</v>
      </c>
      <c r="K698" s="6">
        <v>16.8</v>
      </c>
    </row>
    <row r="699" spans="1:11">
      <c r="A699" t="s">
        <v>166</v>
      </c>
      <c r="B699" s="6">
        <v>2014</v>
      </c>
      <c r="C699" s="6">
        <v>87</v>
      </c>
      <c r="D699" s="6">
        <v>76</v>
      </c>
      <c r="E699" s="6">
        <v>10.46</v>
      </c>
      <c r="F699" s="13">
        <v>31.134927940000001</v>
      </c>
      <c r="G699" s="6">
        <v>59.5</v>
      </c>
      <c r="H699" s="6">
        <v>9.23</v>
      </c>
      <c r="I699" s="13">
        <v>242.67285999999999</v>
      </c>
      <c r="J699" s="8">
        <v>26198</v>
      </c>
      <c r="K699" s="6">
        <v>17.600000000000001</v>
      </c>
    </row>
    <row r="700" spans="1:11">
      <c r="A700" t="s">
        <v>166</v>
      </c>
      <c r="B700" s="6">
        <v>2015</v>
      </c>
      <c r="C700" s="6">
        <v>88</v>
      </c>
      <c r="D700" s="6">
        <v>74</v>
      </c>
      <c r="F700" s="13">
        <v>0</v>
      </c>
      <c r="G700" s="6">
        <v>6.1</v>
      </c>
      <c r="I700" s="13">
        <v>2729.8638299999998</v>
      </c>
      <c r="J700" s="8">
        <v>263531</v>
      </c>
      <c r="K700" s="6">
        <v>17.3</v>
      </c>
    </row>
    <row r="701" spans="1:11">
      <c r="A701" t="s">
        <v>167</v>
      </c>
      <c r="B701" s="6">
        <v>2010</v>
      </c>
      <c r="C701" s="6">
        <v>68.3</v>
      </c>
      <c r="D701" s="6">
        <v>188</v>
      </c>
      <c r="E701" s="6">
        <v>1.1000000000000001</v>
      </c>
      <c r="F701" s="13">
        <v>29.520799400000001</v>
      </c>
      <c r="G701" s="6">
        <v>46.4</v>
      </c>
      <c r="H701" s="6">
        <v>7.47</v>
      </c>
      <c r="I701" s="13">
        <v>1272.4482499999999</v>
      </c>
      <c r="J701" s="8">
        <v>52779</v>
      </c>
      <c r="K701" s="6">
        <v>9.3000000000000007</v>
      </c>
    </row>
    <row r="702" spans="1:11">
      <c r="A702" t="s">
        <v>167</v>
      </c>
      <c r="B702" s="6">
        <v>2011</v>
      </c>
      <c r="C702" s="6">
        <v>68.5</v>
      </c>
      <c r="D702" s="6">
        <v>186</v>
      </c>
      <c r="E702" s="6">
        <v>0.99</v>
      </c>
      <c r="F702" s="13">
        <v>229.6687488</v>
      </c>
      <c r="G702" s="6">
        <v>47.2</v>
      </c>
      <c r="H702" s="6">
        <v>5.8</v>
      </c>
      <c r="I702" s="13">
        <v>1642.837974</v>
      </c>
      <c r="J702" s="8">
        <v>539614</v>
      </c>
      <c r="K702" s="6">
        <v>9.4</v>
      </c>
    </row>
    <row r="703" spans="1:11">
      <c r="A703" t="s">
        <v>167</v>
      </c>
      <c r="B703" s="6">
        <v>2012</v>
      </c>
      <c r="C703" s="6">
        <v>68.7</v>
      </c>
      <c r="D703" s="6">
        <v>184</v>
      </c>
      <c r="E703" s="6">
        <v>0.01</v>
      </c>
      <c r="F703" s="13">
        <v>247.94922840000001</v>
      </c>
      <c r="G703" s="6">
        <v>48.1</v>
      </c>
      <c r="H703" s="6">
        <v>5.48</v>
      </c>
      <c r="I703" s="13">
        <v>1858.6898679999999</v>
      </c>
      <c r="J703" s="8">
        <v>551531</v>
      </c>
      <c r="K703" s="6">
        <v>9.4</v>
      </c>
    </row>
    <row r="704" spans="1:11">
      <c r="A704" t="s">
        <v>167</v>
      </c>
      <c r="B704" s="6">
        <v>2013</v>
      </c>
      <c r="C704" s="6">
        <v>68.8</v>
      </c>
      <c r="D704" s="6">
        <v>182</v>
      </c>
      <c r="E704" s="6">
        <v>0.01</v>
      </c>
      <c r="F704" s="13">
        <v>24.733286079999999</v>
      </c>
      <c r="G704" s="6">
        <v>48.9</v>
      </c>
      <c r="H704" s="6">
        <v>5.42</v>
      </c>
      <c r="I704" s="13">
        <v>188.51589999999999</v>
      </c>
      <c r="J704" s="8">
        <v>563513</v>
      </c>
      <c r="K704" s="6">
        <v>9.5</v>
      </c>
    </row>
    <row r="705" spans="1:11">
      <c r="A705" t="s">
        <v>167</v>
      </c>
      <c r="B705" s="6">
        <v>2014</v>
      </c>
      <c r="C705" s="6">
        <v>68.8</v>
      </c>
      <c r="D705" s="6">
        <v>183</v>
      </c>
      <c r="E705" s="6">
        <v>0.01</v>
      </c>
      <c r="F705" s="13">
        <v>3.7184387989999999</v>
      </c>
      <c r="G705" s="6">
        <v>49.7</v>
      </c>
      <c r="H705" s="6">
        <v>5.5</v>
      </c>
      <c r="I705" s="13">
        <v>29.652622000000001</v>
      </c>
      <c r="J705" s="8">
        <v>57554</v>
      </c>
      <c r="K705" s="6">
        <v>9.6</v>
      </c>
    </row>
    <row r="706" spans="1:11">
      <c r="A706" t="s">
        <v>167</v>
      </c>
      <c r="B706" s="6">
        <v>2015</v>
      </c>
      <c r="C706" s="6">
        <v>69.2</v>
      </c>
      <c r="D706" s="6">
        <v>177</v>
      </c>
      <c r="F706" s="13">
        <v>0</v>
      </c>
      <c r="G706" s="6">
        <v>5.5</v>
      </c>
      <c r="I706" s="13">
        <v>1922.4138800000001</v>
      </c>
      <c r="J706" s="8">
        <v>587482</v>
      </c>
      <c r="K706" s="6">
        <v>9.6</v>
      </c>
    </row>
    <row r="707" spans="1:11">
      <c r="A707" t="s">
        <v>169</v>
      </c>
      <c r="B707" s="6">
        <v>2010</v>
      </c>
      <c r="C707" s="6">
        <v>58</v>
      </c>
      <c r="D707" s="6">
        <v>428</v>
      </c>
      <c r="E707" s="6">
        <v>7.28</v>
      </c>
      <c r="F707" s="13">
        <v>1038.885632</v>
      </c>
      <c r="G707" s="6">
        <v>47.2</v>
      </c>
      <c r="H707" s="6">
        <v>8.5</v>
      </c>
      <c r="I707" s="13">
        <v>7362.7613899999997</v>
      </c>
      <c r="J707" s="8">
        <v>5979432.3600000003</v>
      </c>
      <c r="K707" s="6">
        <v>12.8</v>
      </c>
    </row>
    <row r="708" spans="1:11">
      <c r="A708" t="s">
        <v>169</v>
      </c>
      <c r="B708" s="6">
        <v>2011</v>
      </c>
      <c r="C708" s="6">
        <v>58.9</v>
      </c>
      <c r="D708" s="6">
        <v>413</v>
      </c>
      <c r="E708" s="6">
        <v>7.38</v>
      </c>
      <c r="F708" s="13">
        <v>123.75333500000001</v>
      </c>
      <c r="G708" s="6">
        <v>47.9</v>
      </c>
      <c r="H708" s="6">
        <v>8.61</v>
      </c>
      <c r="I708" s="13">
        <v>849.95422399999995</v>
      </c>
      <c r="J708" s="8">
        <v>51729345.359999999</v>
      </c>
      <c r="K708" s="6">
        <v>12.8</v>
      </c>
    </row>
    <row r="709" spans="1:11">
      <c r="A709" t="s">
        <v>169</v>
      </c>
      <c r="B709" s="6">
        <v>2012</v>
      </c>
      <c r="C709" s="6">
        <v>59.2</v>
      </c>
      <c r="D709" s="6">
        <v>48</v>
      </c>
      <c r="E709" s="6">
        <v>7.38</v>
      </c>
      <c r="F709" s="13">
        <v>1089.9548380000001</v>
      </c>
      <c r="G709" s="6">
        <v>48.7</v>
      </c>
      <c r="H709" s="6">
        <v>8.7899999999999991</v>
      </c>
      <c r="I709" s="13">
        <v>7548.1636980000003</v>
      </c>
      <c r="J709" s="8">
        <v>5256515.8</v>
      </c>
      <c r="K709" s="6">
        <v>12.8</v>
      </c>
    </row>
    <row r="710" spans="1:11">
      <c r="A710" t="s">
        <v>169</v>
      </c>
      <c r="B710" s="6">
        <v>2013</v>
      </c>
      <c r="C710" s="6">
        <v>69</v>
      </c>
      <c r="D710" s="6">
        <v>371</v>
      </c>
      <c r="E710" s="6">
        <v>7.34</v>
      </c>
      <c r="F710" s="13">
        <v>978.59052870000005</v>
      </c>
      <c r="G710" s="6">
        <v>49.5</v>
      </c>
      <c r="H710" s="6">
        <v>8.7799999999999994</v>
      </c>
      <c r="I710" s="13">
        <v>6876.9538210000001</v>
      </c>
      <c r="J710" s="8">
        <v>53311955.609999999</v>
      </c>
      <c r="K710" s="6">
        <v>12.8</v>
      </c>
    </row>
    <row r="711" spans="1:11">
      <c r="A711" t="s">
        <v>169</v>
      </c>
      <c r="B711" s="6">
        <v>2014</v>
      </c>
      <c r="C711" s="6">
        <v>62</v>
      </c>
      <c r="D711" s="6">
        <v>347</v>
      </c>
      <c r="E711" s="6">
        <v>7.38</v>
      </c>
      <c r="F711" s="13">
        <v>922.05073130000005</v>
      </c>
      <c r="G711" s="6">
        <v>5.3</v>
      </c>
      <c r="H711" s="6">
        <v>8.8000000000000007</v>
      </c>
      <c r="I711" s="13">
        <v>6479.6256590000003</v>
      </c>
      <c r="J711" s="8">
        <v>54146734.740000002</v>
      </c>
      <c r="K711" s="6">
        <v>13</v>
      </c>
    </row>
    <row r="712" spans="1:11">
      <c r="A712" t="s">
        <v>169</v>
      </c>
      <c r="B712" s="6">
        <v>2015</v>
      </c>
      <c r="C712" s="6">
        <v>62.9</v>
      </c>
      <c r="D712" s="6">
        <v>328</v>
      </c>
      <c r="F712" s="13">
        <v>0</v>
      </c>
      <c r="G712" s="6">
        <v>51.1</v>
      </c>
      <c r="I712" s="13">
        <v>5769.7725799999998</v>
      </c>
      <c r="J712" s="8">
        <v>5511976.6799999997</v>
      </c>
      <c r="K712" s="6">
        <v>13</v>
      </c>
    </row>
    <row r="713" spans="1:11">
      <c r="A713" t="s">
        <v>170</v>
      </c>
      <c r="B713" s="6">
        <v>2010</v>
      </c>
      <c r="C713" s="6">
        <v>55</v>
      </c>
      <c r="D713" s="6">
        <v>359</v>
      </c>
      <c r="F713" s="13">
        <v>0</v>
      </c>
      <c r="I713" s="13">
        <v>1562.2393460000001</v>
      </c>
      <c r="J713" s="8">
        <v>167192</v>
      </c>
      <c r="K713" s="6">
        <v>0</v>
      </c>
    </row>
    <row r="714" spans="1:11">
      <c r="A714" t="s">
        <v>170</v>
      </c>
      <c r="B714" s="6">
        <v>2011</v>
      </c>
      <c r="C714" s="6">
        <v>55.4</v>
      </c>
      <c r="D714" s="6">
        <v>355</v>
      </c>
      <c r="F714" s="13">
        <v>0</v>
      </c>
      <c r="I714" s="13">
        <v>176.97130000000001</v>
      </c>
      <c r="J714" s="8">
        <v>1448857</v>
      </c>
      <c r="K714" s="6">
        <v>4.9000000000000004</v>
      </c>
    </row>
    <row r="715" spans="1:11">
      <c r="A715" t="s">
        <v>170</v>
      </c>
      <c r="B715" s="6">
        <v>2012</v>
      </c>
      <c r="C715" s="6">
        <v>56</v>
      </c>
      <c r="D715" s="6">
        <v>347</v>
      </c>
      <c r="F715" s="13">
        <v>38.338232400000003</v>
      </c>
      <c r="H715" s="6">
        <v>2.77</v>
      </c>
      <c r="I715" s="13">
        <v>958.45581000000004</v>
      </c>
      <c r="J715" s="8">
        <v>1818258</v>
      </c>
      <c r="K715" s="6">
        <v>4.9000000000000004</v>
      </c>
    </row>
    <row r="716" spans="1:11">
      <c r="A716" t="s">
        <v>170</v>
      </c>
      <c r="B716" s="6">
        <v>2013</v>
      </c>
      <c r="C716" s="6">
        <v>56.4</v>
      </c>
      <c r="D716" s="6">
        <v>345</v>
      </c>
      <c r="F716" s="13">
        <v>47.44453</v>
      </c>
      <c r="H716" s="6">
        <v>2.62</v>
      </c>
      <c r="I716" s="13">
        <v>1186.1132500000001</v>
      </c>
      <c r="J716" s="8">
        <v>1117749</v>
      </c>
      <c r="K716" s="6">
        <v>4.9000000000000004</v>
      </c>
    </row>
    <row r="717" spans="1:11">
      <c r="A717" t="s">
        <v>170</v>
      </c>
      <c r="B717" s="6">
        <v>2014</v>
      </c>
      <c r="C717" s="6">
        <v>56.6</v>
      </c>
      <c r="D717" s="6">
        <v>343</v>
      </c>
      <c r="F717" s="13">
        <v>46.074468600000003</v>
      </c>
      <c r="H717" s="6">
        <v>2.74</v>
      </c>
      <c r="I717" s="13">
        <v>1151.861715</v>
      </c>
      <c r="J717" s="8">
        <v>1153971</v>
      </c>
      <c r="K717" s="6">
        <v>4.9000000000000004</v>
      </c>
    </row>
    <row r="718" spans="1:11">
      <c r="A718" t="s">
        <v>170</v>
      </c>
      <c r="B718" s="6">
        <v>2015</v>
      </c>
      <c r="C718" s="6">
        <v>57.3</v>
      </c>
      <c r="D718" s="6">
        <v>332</v>
      </c>
      <c r="F718" s="13">
        <v>0</v>
      </c>
      <c r="I718" s="13">
        <v>758.72578199999998</v>
      </c>
      <c r="J718" s="8">
        <v>11882136</v>
      </c>
      <c r="K718" s="6">
        <v>4.9000000000000004</v>
      </c>
    </row>
    <row r="719" spans="1:11">
      <c r="A719" t="s">
        <v>171</v>
      </c>
      <c r="B719" s="6">
        <v>2010</v>
      </c>
      <c r="C719" s="6">
        <v>81.900000000000006</v>
      </c>
      <c r="D719" s="6">
        <v>64</v>
      </c>
      <c r="E719" s="6">
        <v>9.7799999999999994</v>
      </c>
      <c r="F719" s="13">
        <v>578.74171720000004</v>
      </c>
      <c r="G719" s="6">
        <v>63.5</v>
      </c>
      <c r="H719" s="6">
        <v>9.56</v>
      </c>
      <c r="I719" s="13">
        <v>3736.2280000000001</v>
      </c>
      <c r="J719" s="8">
        <v>46576897</v>
      </c>
      <c r="K719" s="6">
        <v>16.399999999999999</v>
      </c>
    </row>
    <row r="720" spans="1:11">
      <c r="A720" t="s">
        <v>171</v>
      </c>
      <c r="B720" s="6">
        <v>2011</v>
      </c>
      <c r="C720" s="6">
        <v>82.1</v>
      </c>
      <c r="D720" s="6">
        <v>63</v>
      </c>
      <c r="E720" s="6">
        <v>9.6199999999999992</v>
      </c>
      <c r="F720" s="13">
        <v>4873.8188</v>
      </c>
      <c r="G720" s="6">
        <v>64.099999999999994</v>
      </c>
      <c r="H720" s="6">
        <v>9.48</v>
      </c>
      <c r="I720" s="13">
        <v>31834.21816</v>
      </c>
      <c r="J720" s="8">
        <v>46742697</v>
      </c>
      <c r="K720" s="6">
        <v>16.899999999999999</v>
      </c>
    </row>
    <row r="721" spans="1:11">
      <c r="A721" t="s">
        <v>171</v>
      </c>
      <c r="B721" s="6">
        <v>2012</v>
      </c>
      <c r="C721" s="6">
        <v>82</v>
      </c>
      <c r="D721" s="6">
        <v>61</v>
      </c>
      <c r="E721" s="6">
        <v>9.35</v>
      </c>
      <c r="F721" s="13">
        <v>4255.7816929999999</v>
      </c>
      <c r="G721" s="6">
        <v>64.8</v>
      </c>
      <c r="H721" s="6">
        <v>9.39</v>
      </c>
      <c r="I721" s="13">
        <v>28562.293239999999</v>
      </c>
      <c r="J721" s="8">
        <v>4677355</v>
      </c>
      <c r="K721" s="6">
        <v>17.2</v>
      </c>
    </row>
    <row r="722" spans="1:11">
      <c r="A722" t="s">
        <v>171</v>
      </c>
      <c r="B722" s="6">
        <v>2013</v>
      </c>
      <c r="C722" s="6">
        <v>82.4</v>
      </c>
      <c r="D722" s="6">
        <v>6</v>
      </c>
      <c r="E722" s="6">
        <v>9.25</v>
      </c>
      <c r="F722" s="13">
        <v>423.68045899999998</v>
      </c>
      <c r="G722" s="6">
        <v>65.400000000000006</v>
      </c>
      <c r="H722" s="6">
        <v>9.1</v>
      </c>
      <c r="I722" s="13">
        <v>2921.9342000000001</v>
      </c>
      <c r="J722" s="8">
        <v>466245</v>
      </c>
      <c r="K722" s="6">
        <v>17.5</v>
      </c>
    </row>
    <row r="723" spans="1:11">
      <c r="A723" t="s">
        <v>171</v>
      </c>
      <c r="B723" s="6">
        <v>2014</v>
      </c>
      <c r="C723" s="6">
        <v>82.6</v>
      </c>
      <c r="D723" s="6">
        <v>58</v>
      </c>
      <c r="E723" s="6">
        <v>0.01</v>
      </c>
      <c r="F723" s="13">
        <v>42.988476249999998</v>
      </c>
      <c r="G723" s="6">
        <v>66</v>
      </c>
      <c r="H723" s="6">
        <v>9.3000000000000007</v>
      </c>
      <c r="I723" s="13">
        <v>296.47224999999997</v>
      </c>
      <c r="J723" s="8">
        <v>4648882</v>
      </c>
      <c r="K723" s="6">
        <v>17.600000000000001</v>
      </c>
    </row>
    <row r="724" spans="1:11">
      <c r="A724" t="s">
        <v>171</v>
      </c>
      <c r="B724" s="6">
        <v>2015</v>
      </c>
      <c r="C724" s="6">
        <v>82.8</v>
      </c>
      <c r="D724" s="6">
        <v>56</v>
      </c>
      <c r="F724" s="13">
        <v>0</v>
      </c>
      <c r="G724" s="6">
        <v>66.599999999999994</v>
      </c>
      <c r="I724" s="13">
        <v>25683.845649999999</v>
      </c>
      <c r="J724" s="8">
        <v>46447697</v>
      </c>
      <c r="K724" s="6">
        <v>17.7</v>
      </c>
    </row>
    <row r="725" spans="1:11">
      <c r="A725" t="s">
        <v>172</v>
      </c>
      <c r="B725" s="6">
        <v>2010</v>
      </c>
      <c r="C725" s="6">
        <v>74.5</v>
      </c>
      <c r="D725" s="6">
        <v>138</v>
      </c>
      <c r="E725" s="6">
        <v>2.31</v>
      </c>
      <c r="F725" s="13">
        <v>191.72675889999999</v>
      </c>
      <c r="G725" s="6">
        <v>19.8</v>
      </c>
      <c r="H725" s="6">
        <v>3.43</v>
      </c>
      <c r="I725" s="13">
        <v>2819.5111609999999</v>
      </c>
      <c r="J725" s="8">
        <v>2119</v>
      </c>
      <c r="K725" s="6">
        <v>13.5</v>
      </c>
    </row>
    <row r="726" spans="1:11">
      <c r="A726" t="s">
        <v>172</v>
      </c>
      <c r="B726" s="6">
        <v>2011</v>
      </c>
      <c r="C726" s="6">
        <v>74.5</v>
      </c>
      <c r="D726" s="6">
        <v>141</v>
      </c>
      <c r="E726" s="6">
        <v>3.03</v>
      </c>
      <c r="F726" s="13">
        <v>20.833023669999999</v>
      </c>
      <c r="G726" s="6">
        <v>2.5</v>
      </c>
      <c r="H726" s="6">
        <v>3.28</v>
      </c>
      <c r="I726" s="13">
        <v>322.992615</v>
      </c>
      <c r="J726" s="8">
        <v>2271</v>
      </c>
      <c r="K726" s="6">
        <v>13.6</v>
      </c>
    </row>
    <row r="727" spans="1:11">
      <c r="A727" t="s">
        <v>172</v>
      </c>
      <c r="B727" s="6">
        <v>2012</v>
      </c>
      <c r="C727" s="6">
        <v>74.5</v>
      </c>
      <c r="D727" s="6">
        <v>143</v>
      </c>
      <c r="E727" s="6">
        <v>2.8</v>
      </c>
      <c r="F727" s="13">
        <v>20.768773110000001</v>
      </c>
      <c r="G727" s="6">
        <v>21.2</v>
      </c>
      <c r="H727" s="6">
        <v>3.21</v>
      </c>
      <c r="I727" s="13">
        <v>335.52137499999998</v>
      </c>
      <c r="J727" s="8">
        <v>2425</v>
      </c>
      <c r="K727" s="6">
        <v>13.7</v>
      </c>
    </row>
    <row r="728" spans="1:11">
      <c r="A728" t="s">
        <v>172</v>
      </c>
      <c r="B728" s="6">
        <v>2013</v>
      </c>
      <c r="C728" s="6">
        <v>74.599999999999994</v>
      </c>
      <c r="D728" s="6">
        <v>142</v>
      </c>
      <c r="E728" s="6">
        <v>2.56</v>
      </c>
      <c r="F728" s="13">
        <v>41.620535879999998</v>
      </c>
      <c r="G728" s="6">
        <v>21.9</v>
      </c>
      <c r="H728" s="6">
        <v>3.68</v>
      </c>
      <c r="I728" s="13">
        <v>361.28937400000001</v>
      </c>
      <c r="J728" s="8">
        <v>2585</v>
      </c>
      <c r="K728" s="6">
        <v>13.8</v>
      </c>
    </row>
    <row r="729" spans="1:11">
      <c r="A729" t="s">
        <v>172</v>
      </c>
      <c r="B729" s="6">
        <v>2014</v>
      </c>
      <c r="C729" s="6">
        <v>74.7</v>
      </c>
      <c r="D729" s="6">
        <v>141</v>
      </c>
      <c r="E729" s="6">
        <v>2.37</v>
      </c>
      <c r="F729" s="13">
        <v>42.730828299999999</v>
      </c>
      <c r="G729" s="6">
        <v>22.7</v>
      </c>
      <c r="H729" s="6">
        <v>3.5</v>
      </c>
      <c r="I729" s="13">
        <v>382.54993999999999</v>
      </c>
      <c r="J729" s="8">
        <v>2771</v>
      </c>
      <c r="K729" s="6">
        <v>14</v>
      </c>
    </row>
    <row r="730" spans="1:11">
      <c r="A730" t="s">
        <v>172</v>
      </c>
      <c r="B730" s="6">
        <v>2015</v>
      </c>
      <c r="C730" s="6">
        <v>74.900000000000006</v>
      </c>
      <c r="D730" s="6">
        <v>138</v>
      </c>
      <c r="F730" s="13">
        <v>0</v>
      </c>
      <c r="G730" s="6">
        <v>23.4</v>
      </c>
      <c r="I730" s="13">
        <v>3844.8912300000002</v>
      </c>
      <c r="J730" s="8">
        <v>2966</v>
      </c>
      <c r="K730" s="6">
        <v>14</v>
      </c>
    </row>
    <row r="731" spans="1:11">
      <c r="A731" t="s">
        <v>173</v>
      </c>
      <c r="B731" s="6">
        <v>2010</v>
      </c>
      <c r="C731" s="6">
        <v>62.5</v>
      </c>
      <c r="D731" s="6">
        <v>243</v>
      </c>
      <c r="E731" s="6">
        <v>1.77</v>
      </c>
      <c r="F731" s="13">
        <v>172.00978839999999</v>
      </c>
      <c r="H731" s="6">
        <v>7.97</v>
      </c>
      <c r="I731" s="13">
        <v>1476.4788699999999</v>
      </c>
      <c r="J731" s="8">
        <v>34385963</v>
      </c>
      <c r="K731" s="6">
        <v>7</v>
      </c>
    </row>
    <row r="732" spans="1:11">
      <c r="A732" t="s">
        <v>173</v>
      </c>
      <c r="B732" s="6">
        <v>2011</v>
      </c>
      <c r="C732" s="6">
        <v>62.7</v>
      </c>
      <c r="D732" s="6">
        <v>241</v>
      </c>
      <c r="E732" s="6">
        <v>2.12</v>
      </c>
      <c r="F732" s="13">
        <v>196.6892153</v>
      </c>
      <c r="H732" s="6">
        <v>8.3000000000000007</v>
      </c>
      <c r="I732" s="13">
        <v>1666.857757</v>
      </c>
      <c r="J732" s="8">
        <v>35167314</v>
      </c>
      <c r="K732" s="6">
        <v>7</v>
      </c>
    </row>
    <row r="733" spans="1:11">
      <c r="A733" t="s">
        <v>173</v>
      </c>
      <c r="B733" s="6">
        <v>2012</v>
      </c>
      <c r="C733" s="6">
        <v>63.2</v>
      </c>
      <c r="D733" s="6">
        <v>235</v>
      </c>
      <c r="E733" s="6">
        <v>0.01</v>
      </c>
      <c r="F733" s="13">
        <v>220.52219199999999</v>
      </c>
      <c r="H733" s="6">
        <v>8.1999999999999993</v>
      </c>
      <c r="I733" s="13">
        <v>1892.894352</v>
      </c>
      <c r="J733" s="8">
        <v>3599192</v>
      </c>
      <c r="K733" s="6">
        <v>6.8</v>
      </c>
    </row>
    <row r="734" spans="1:11">
      <c r="A734" t="s">
        <v>173</v>
      </c>
      <c r="B734" s="6">
        <v>2013</v>
      </c>
      <c r="C734" s="6">
        <v>63.5</v>
      </c>
      <c r="D734" s="6">
        <v>232</v>
      </c>
      <c r="E734" s="6">
        <v>0.01</v>
      </c>
      <c r="F734" s="13">
        <v>227.83532080000001</v>
      </c>
      <c r="H734" s="6">
        <v>8.42</v>
      </c>
      <c r="I734" s="13">
        <v>1955.6679899999999</v>
      </c>
      <c r="J734" s="8">
        <v>36849918</v>
      </c>
      <c r="K734" s="6">
        <v>7</v>
      </c>
    </row>
    <row r="735" spans="1:11">
      <c r="A735" t="s">
        <v>173</v>
      </c>
      <c r="B735" s="6">
        <v>2014</v>
      </c>
      <c r="C735" s="6">
        <v>63.8</v>
      </c>
      <c r="D735" s="6">
        <v>229</v>
      </c>
      <c r="E735" s="6">
        <v>0.01</v>
      </c>
      <c r="F735" s="13">
        <v>253.60865079999999</v>
      </c>
      <c r="H735" s="6">
        <v>8.43</v>
      </c>
      <c r="I735" s="13">
        <v>2176.8982900000001</v>
      </c>
      <c r="J735" s="8">
        <v>37737913</v>
      </c>
      <c r="K735" s="6">
        <v>7.2</v>
      </c>
    </row>
    <row r="736" spans="1:11">
      <c r="A736" t="s">
        <v>173</v>
      </c>
      <c r="B736" s="6">
        <v>2015</v>
      </c>
      <c r="C736" s="6">
        <v>64.099999999999994</v>
      </c>
      <c r="D736" s="6">
        <v>225</v>
      </c>
      <c r="F736" s="13">
        <v>0</v>
      </c>
      <c r="I736" s="13">
        <v>2513.8846610000001</v>
      </c>
      <c r="J736" s="8">
        <v>3864783</v>
      </c>
      <c r="K736" s="6">
        <v>7.2</v>
      </c>
    </row>
    <row r="737" spans="1:11">
      <c r="A737" t="s">
        <v>174</v>
      </c>
      <c r="B737" s="6">
        <v>2010</v>
      </c>
      <c r="C737" s="6">
        <v>73</v>
      </c>
      <c r="D737" s="6">
        <v>19</v>
      </c>
      <c r="E737" s="6">
        <v>5.26</v>
      </c>
      <c r="F737" s="13">
        <v>99.080953750000006</v>
      </c>
      <c r="G737" s="6">
        <v>54.8</v>
      </c>
      <c r="H737" s="6">
        <v>5.81</v>
      </c>
      <c r="I737" s="13">
        <v>833.31331999999998</v>
      </c>
      <c r="J737" s="8">
        <v>52613</v>
      </c>
      <c r="K737" s="6">
        <v>12.3</v>
      </c>
    </row>
    <row r="738" spans="1:11">
      <c r="A738" t="s">
        <v>174</v>
      </c>
      <c r="B738" s="6">
        <v>2011</v>
      </c>
      <c r="C738" s="6">
        <v>76</v>
      </c>
      <c r="D738" s="6">
        <v>187</v>
      </c>
      <c r="E738" s="6">
        <v>5.64</v>
      </c>
      <c r="F738" s="13">
        <v>989.12635580000006</v>
      </c>
      <c r="G738" s="6">
        <v>55.5</v>
      </c>
      <c r="H738" s="6">
        <v>5.93</v>
      </c>
      <c r="I738" s="13">
        <v>8318.9769199999992</v>
      </c>
      <c r="J738" s="8">
        <v>531589</v>
      </c>
      <c r="K738" s="6">
        <v>12.5</v>
      </c>
    </row>
    <row r="739" spans="1:11">
      <c r="A739" t="s">
        <v>174</v>
      </c>
      <c r="B739" s="6">
        <v>2012</v>
      </c>
      <c r="C739" s="6">
        <v>71.3</v>
      </c>
      <c r="D739" s="6">
        <v>178</v>
      </c>
      <c r="E739" s="6">
        <v>5.73</v>
      </c>
      <c r="F739" s="13">
        <v>1168.3240949999999</v>
      </c>
      <c r="G739" s="6">
        <v>56.3</v>
      </c>
      <c r="H739" s="6">
        <v>6.9</v>
      </c>
      <c r="I739" s="13">
        <v>9272.4134529999992</v>
      </c>
      <c r="J739" s="8">
        <v>53777</v>
      </c>
      <c r="K739" s="6">
        <v>12.7</v>
      </c>
    </row>
    <row r="740" spans="1:11">
      <c r="A740" t="s">
        <v>174</v>
      </c>
      <c r="B740" s="6">
        <v>2013</v>
      </c>
      <c r="C740" s="6">
        <v>71.2</v>
      </c>
      <c r="D740" s="6">
        <v>179</v>
      </c>
      <c r="E740" s="6">
        <v>6.02</v>
      </c>
      <c r="F740" s="13">
        <v>1122.9729669999999</v>
      </c>
      <c r="G740" s="6">
        <v>57</v>
      </c>
      <c r="H740" s="6">
        <v>5.96</v>
      </c>
      <c r="I740" s="13">
        <v>9484.56898</v>
      </c>
      <c r="J740" s="8">
        <v>54254</v>
      </c>
      <c r="K740" s="6">
        <v>12.7</v>
      </c>
    </row>
    <row r="741" spans="1:11">
      <c r="A741" t="s">
        <v>174</v>
      </c>
      <c r="B741" s="6">
        <v>2014</v>
      </c>
      <c r="C741" s="6">
        <v>71.400000000000006</v>
      </c>
      <c r="D741" s="6">
        <v>178</v>
      </c>
      <c r="E741" s="6">
        <v>6.32</v>
      </c>
      <c r="F741" s="13">
        <v>1132.432517</v>
      </c>
      <c r="G741" s="6">
        <v>57.7</v>
      </c>
      <c r="H741" s="6">
        <v>5.69</v>
      </c>
      <c r="I741" s="13">
        <v>9564.4638300000006</v>
      </c>
      <c r="J741" s="8">
        <v>547928</v>
      </c>
      <c r="K741" s="6">
        <v>12.7</v>
      </c>
    </row>
    <row r="742" spans="1:11">
      <c r="A742" t="s">
        <v>174</v>
      </c>
      <c r="B742" s="6">
        <v>2015</v>
      </c>
      <c r="C742" s="6">
        <v>71.599999999999994</v>
      </c>
      <c r="D742" s="6">
        <v>176</v>
      </c>
      <c r="F742" s="13">
        <v>0</v>
      </c>
      <c r="G742" s="6">
        <v>58.3</v>
      </c>
      <c r="I742" s="13">
        <v>8818.9825660000006</v>
      </c>
      <c r="J742" s="8">
        <v>55328</v>
      </c>
      <c r="K742" s="6">
        <v>12.7</v>
      </c>
    </row>
    <row r="743" spans="1:11">
      <c r="A743" t="s">
        <v>175</v>
      </c>
      <c r="B743" s="6">
        <v>2010</v>
      </c>
      <c r="C743" s="6">
        <v>53.6</v>
      </c>
      <c r="D743" s="6">
        <v>459</v>
      </c>
      <c r="E743" s="6">
        <v>4.93</v>
      </c>
      <c r="F743" s="13">
        <v>56.936705609999997</v>
      </c>
      <c r="G743" s="6">
        <v>29.7</v>
      </c>
      <c r="H743" s="6">
        <v>8.4700000000000006</v>
      </c>
      <c r="I743" s="13">
        <v>369.23933599999998</v>
      </c>
      <c r="J743" s="8">
        <v>122843</v>
      </c>
      <c r="K743" s="6">
        <v>11</v>
      </c>
    </row>
    <row r="744" spans="1:11">
      <c r="A744" t="s">
        <v>175</v>
      </c>
      <c r="B744" s="6">
        <v>2011</v>
      </c>
      <c r="C744" s="6">
        <v>55</v>
      </c>
      <c r="D744" s="6">
        <v>438</v>
      </c>
      <c r="E744" s="6">
        <v>5.2</v>
      </c>
      <c r="F744" s="13">
        <v>735.7090978</v>
      </c>
      <c r="G744" s="6">
        <v>3.2</v>
      </c>
      <c r="H744" s="6">
        <v>8.61</v>
      </c>
      <c r="I744" s="13">
        <v>3934.2732500000002</v>
      </c>
      <c r="J744" s="8">
        <v>1225258</v>
      </c>
      <c r="K744" s="6">
        <v>11.2</v>
      </c>
    </row>
    <row r="745" spans="1:11">
      <c r="A745" t="s">
        <v>175</v>
      </c>
      <c r="B745" s="6">
        <v>2012</v>
      </c>
      <c r="C745" s="6">
        <v>56.5</v>
      </c>
      <c r="D745" s="6">
        <v>412</v>
      </c>
      <c r="E745" s="6">
        <v>0.01</v>
      </c>
      <c r="F745" s="13">
        <v>720.23339290000001</v>
      </c>
      <c r="G745" s="6">
        <v>3.7</v>
      </c>
      <c r="H745" s="6">
        <v>8.76</v>
      </c>
      <c r="I745" s="13">
        <v>3851.5154699999998</v>
      </c>
      <c r="J745" s="8">
        <v>1248158</v>
      </c>
      <c r="K745" s="6">
        <v>11.3</v>
      </c>
    </row>
    <row r="746" spans="1:11">
      <c r="A746" t="s">
        <v>175</v>
      </c>
      <c r="B746" s="6">
        <v>2013</v>
      </c>
      <c r="C746" s="6">
        <v>57.6</v>
      </c>
      <c r="D746" s="6">
        <v>393</v>
      </c>
      <c r="E746" s="6">
        <v>0.01</v>
      </c>
      <c r="F746" s="13">
        <v>708.95566480000002</v>
      </c>
      <c r="G746" s="6">
        <v>31.2</v>
      </c>
      <c r="H746" s="6">
        <v>9.66</v>
      </c>
      <c r="I746" s="13">
        <v>3598.75972</v>
      </c>
      <c r="J746" s="8">
        <v>1271456</v>
      </c>
      <c r="K746" s="6">
        <v>11.4</v>
      </c>
    </row>
    <row r="747" spans="1:11">
      <c r="A747" t="s">
        <v>175</v>
      </c>
      <c r="B747" s="6">
        <v>2014</v>
      </c>
      <c r="C747" s="6">
        <v>58.4</v>
      </c>
      <c r="D747" s="6">
        <v>382</v>
      </c>
      <c r="E747" s="6">
        <v>0.01</v>
      </c>
      <c r="F747" s="13">
        <v>574.38951020000002</v>
      </c>
      <c r="G747" s="6">
        <v>31.8</v>
      </c>
      <c r="H747" s="6">
        <v>9.25</v>
      </c>
      <c r="I747" s="13">
        <v>3464.35169</v>
      </c>
      <c r="J747" s="8">
        <v>129597</v>
      </c>
      <c r="K747" s="6">
        <v>11.4</v>
      </c>
    </row>
    <row r="748" spans="1:11">
      <c r="A748" t="s">
        <v>175</v>
      </c>
      <c r="B748" s="6">
        <v>2015</v>
      </c>
      <c r="C748" s="6">
        <v>58.9</v>
      </c>
      <c r="D748" s="6">
        <v>373</v>
      </c>
      <c r="F748" s="13">
        <v>0</v>
      </c>
      <c r="G748" s="6">
        <v>32.299999999999997</v>
      </c>
      <c r="I748" s="13">
        <v>3136.9251100000001</v>
      </c>
      <c r="J748" s="8">
        <v>131911</v>
      </c>
      <c r="K748" s="6">
        <v>11.4</v>
      </c>
    </row>
    <row r="749" spans="1:11">
      <c r="A749" t="s">
        <v>176</v>
      </c>
      <c r="B749" s="6">
        <v>2010</v>
      </c>
      <c r="C749" s="6">
        <v>81.5</v>
      </c>
      <c r="D749" s="6">
        <v>58</v>
      </c>
      <c r="E749" s="6">
        <v>7.2</v>
      </c>
      <c r="F749" s="13">
        <v>778.24774669999999</v>
      </c>
      <c r="G749" s="6">
        <v>57.3</v>
      </c>
      <c r="H749" s="6">
        <v>9.4700000000000006</v>
      </c>
      <c r="I749" s="13">
        <v>5276.2559099999999</v>
      </c>
      <c r="J749" s="8">
        <v>9378126</v>
      </c>
      <c r="K749" s="6">
        <v>15.8</v>
      </c>
    </row>
    <row r="750" spans="1:11">
      <c r="A750" t="s">
        <v>176</v>
      </c>
      <c r="B750" s="6">
        <v>2011</v>
      </c>
      <c r="C750" s="6">
        <v>81.7</v>
      </c>
      <c r="D750" s="6">
        <v>58</v>
      </c>
      <c r="E750" s="6">
        <v>7.4</v>
      </c>
      <c r="F750" s="13">
        <v>11477.667100000001</v>
      </c>
      <c r="G750" s="6">
        <v>57.7</v>
      </c>
      <c r="H750" s="6">
        <v>11.7</v>
      </c>
      <c r="I750" s="13">
        <v>59593.287109999997</v>
      </c>
      <c r="J750" s="8">
        <v>9449213</v>
      </c>
      <c r="K750" s="6">
        <v>16</v>
      </c>
    </row>
    <row r="751" spans="1:11">
      <c r="A751" t="s">
        <v>176</v>
      </c>
      <c r="B751" s="6">
        <v>2012</v>
      </c>
      <c r="C751" s="6">
        <v>81.7</v>
      </c>
      <c r="D751" s="6">
        <v>57</v>
      </c>
      <c r="E751" s="6">
        <v>7.4</v>
      </c>
      <c r="F751" s="13">
        <v>10947.02327</v>
      </c>
      <c r="G751" s="6">
        <v>58.1</v>
      </c>
      <c r="H751" s="6">
        <v>11.8</v>
      </c>
      <c r="I751" s="13">
        <v>57134.777000000002</v>
      </c>
      <c r="J751" s="8">
        <v>9519374</v>
      </c>
      <c r="K751" s="6">
        <v>15.8</v>
      </c>
    </row>
    <row r="752" spans="1:11">
      <c r="A752" t="s">
        <v>176</v>
      </c>
      <c r="B752" s="6">
        <v>2013</v>
      </c>
      <c r="C752" s="6">
        <v>81.900000000000006</v>
      </c>
      <c r="D752" s="6">
        <v>57</v>
      </c>
      <c r="E752" s="6">
        <v>7.3</v>
      </c>
      <c r="F752" s="13">
        <v>1212.6663269999999</v>
      </c>
      <c r="G752" s="6">
        <v>58.5</v>
      </c>
      <c r="H752" s="6">
        <v>11.97</v>
      </c>
      <c r="I752" s="13">
        <v>6283.2452199999998</v>
      </c>
      <c r="J752" s="8">
        <v>96379</v>
      </c>
      <c r="K752" s="6">
        <v>15.8</v>
      </c>
    </row>
    <row r="753" spans="1:11">
      <c r="A753" t="s">
        <v>176</v>
      </c>
      <c r="B753" s="6">
        <v>2014</v>
      </c>
      <c r="C753" s="6">
        <v>82.3</v>
      </c>
      <c r="D753" s="6">
        <v>54</v>
      </c>
      <c r="E753" s="6">
        <v>7.3</v>
      </c>
      <c r="F753" s="13">
        <v>1142.212403</v>
      </c>
      <c r="G753" s="6">
        <v>59</v>
      </c>
      <c r="H753" s="6">
        <v>11.93</v>
      </c>
      <c r="I753" s="13">
        <v>5918.1989800000001</v>
      </c>
      <c r="J753" s="8">
        <v>969611</v>
      </c>
      <c r="K753" s="6">
        <v>15.8</v>
      </c>
    </row>
    <row r="754" spans="1:11">
      <c r="A754" t="s">
        <v>176</v>
      </c>
      <c r="B754" s="6">
        <v>2015</v>
      </c>
      <c r="C754" s="6">
        <v>82.4</v>
      </c>
      <c r="D754" s="6">
        <v>53</v>
      </c>
      <c r="F754" s="13">
        <v>0</v>
      </c>
      <c r="G754" s="6">
        <v>59.5</v>
      </c>
      <c r="I754" s="13">
        <v>5585.2584699999998</v>
      </c>
      <c r="J754" s="8">
        <v>9799186</v>
      </c>
      <c r="K754" s="6">
        <v>15.9</v>
      </c>
    </row>
    <row r="755" spans="1:11">
      <c r="A755" t="s">
        <v>177</v>
      </c>
      <c r="B755" s="6">
        <v>2010</v>
      </c>
      <c r="C755" s="6">
        <v>82.3</v>
      </c>
      <c r="D755" s="6">
        <v>57</v>
      </c>
      <c r="E755" s="6">
        <v>10.01</v>
      </c>
      <c r="F755" s="13">
        <v>2198.5908650000001</v>
      </c>
      <c r="G755" s="6">
        <v>55.4</v>
      </c>
      <c r="H755" s="6">
        <v>11.7</v>
      </c>
      <c r="I755" s="13">
        <v>74276.718420000005</v>
      </c>
      <c r="J755" s="8">
        <v>782499</v>
      </c>
      <c r="K755" s="6">
        <v>15.4</v>
      </c>
    </row>
    <row r="756" spans="1:11">
      <c r="A756" t="s">
        <v>177</v>
      </c>
      <c r="B756" s="6">
        <v>2011</v>
      </c>
      <c r="C756" s="6">
        <v>82.6</v>
      </c>
      <c r="D756" s="6">
        <v>55</v>
      </c>
      <c r="E756" s="6">
        <v>9.99</v>
      </c>
      <c r="F756" s="13">
        <v>18822.867320000001</v>
      </c>
      <c r="G756" s="6">
        <v>55.8</v>
      </c>
      <c r="H756" s="6">
        <v>11.21</v>
      </c>
      <c r="I756" s="13">
        <v>87998.444680000001</v>
      </c>
      <c r="J756" s="8">
        <v>7912398</v>
      </c>
      <c r="K756" s="6">
        <v>15.6</v>
      </c>
    </row>
    <row r="757" spans="1:11">
      <c r="A757" t="s">
        <v>177</v>
      </c>
      <c r="B757" s="6">
        <v>2012</v>
      </c>
      <c r="C757" s="6">
        <v>82.7</v>
      </c>
      <c r="D757" s="6">
        <v>54</v>
      </c>
      <c r="E757" s="6">
        <v>9.86</v>
      </c>
      <c r="F757" s="13">
        <v>18379.329740000001</v>
      </c>
      <c r="G757" s="6">
        <v>56.2</v>
      </c>
      <c r="H757" s="6">
        <v>11.59</v>
      </c>
      <c r="I757" s="13">
        <v>83164.387950000004</v>
      </c>
      <c r="J757" s="8">
        <v>7996861</v>
      </c>
      <c r="K757" s="6">
        <v>15.7</v>
      </c>
    </row>
    <row r="758" spans="1:11">
      <c r="A758" t="s">
        <v>177</v>
      </c>
      <c r="B758" s="6">
        <v>2013</v>
      </c>
      <c r="C758" s="6">
        <v>83</v>
      </c>
      <c r="D758" s="6">
        <v>52</v>
      </c>
      <c r="E758" s="6">
        <v>9.73</v>
      </c>
      <c r="F758" s="13">
        <v>19099.04506</v>
      </c>
      <c r="G758" s="6">
        <v>56.6</v>
      </c>
      <c r="H758" s="6">
        <v>11.71</v>
      </c>
      <c r="I758" s="13">
        <v>84658.88768</v>
      </c>
      <c r="J758" s="8">
        <v>889346</v>
      </c>
      <c r="K758" s="6">
        <v>15.8</v>
      </c>
    </row>
    <row r="759" spans="1:11">
      <c r="A759" t="s">
        <v>177</v>
      </c>
      <c r="B759" s="6">
        <v>2014</v>
      </c>
      <c r="C759" s="6">
        <v>83.2</v>
      </c>
      <c r="D759" s="6">
        <v>51</v>
      </c>
      <c r="E759" s="6">
        <v>9.61</v>
      </c>
      <c r="F759" s="13">
        <v>19479.911609999999</v>
      </c>
      <c r="G759" s="6">
        <v>57</v>
      </c>
      <c r="H759" s="6">
        <v>11.66</v>
      </c>
      <c r="I759" s="13">
        <v>85814.588570000007</v>
      </c>
      <c r="J759" s="8">
        <v>8188649</v>
      </c>
      <c r="K759" s="6">
        <v>15.9</v>
      </c>
    </row>
    <row r="760" spans="1:11">
      <c r="A760" t="s">
        <v>177</v>
      </c>
      <c r="B760" s="6">
        <v>2015</v>
      </c>
      <c r="C760" s="6">
        <v>83.4</v>
      </c>
      <c r="D760" s="6">
        <v>49</v>
      </c>
      <c r="F760" s="13">
        <v>0</v>
      </c>
      <c r="G760" s="6">
        <v>57.4</v>
      </c>
      <c r="I760" s="13">
        <v>8989.8423999999995</v>
      </c>
      <c r="J760" s="8">
        <v>8282396</v>
      </c>
      <c r="K760" s="6">
        <v>16</v>
      </c>
    </row>
    <row r="761" spans="1:11">
      <c r="A761" t="s">
        <v>178</v>
      </c>
      <c r="B761" s="6">
        <v>2010</v>
      </c>
      <c r="C761" s="6">
        <v>73.7</v>
      </c>
      <c r="D761" s="6">
        <v>127</v>
      </c>
      <c r="E761" s="6">
        <v>0.78</v>
      </c>
      <c r="F761" s="13">
        <v>0</v>
      </c>
      <c r="G761" s="6">
        <v>52.3</v>
      </c>
      <c r="H761" s="6">
        <v>3.28</v>
      </c>
      <c r="J761" s="8">
        <v>2118834</v>
      </c>
      <c r="K761" s="6">
        <v>11.7</v>
      </c>
    </row>
    <row r="762" spans="1:11">
      <c r="A762" t="s">
        <v>178</v>
      </c>
      <c r="B762" s="6">
        <v>2011</v>
      </c>
      <c r="C762" s="6">
        <v>71.7</v>
      </c>
      <c r="D762" s="6">
        <v>163</v>
      </c>
      <c r="E762" s="6">
        <v>0.76</v>
      </c>
      <c r="F762" s="13">
        <v>0</v>
      </c>
      <c r="G762" s="6">
        <v>53.2</v>
      </c>
      <c r="H762" s="6">
        <v>3.23</v>
      </c>
      <c r="J762" s="8">
        <v>2863993</v>
      </c>
      <c r="K762" s="6">
        <v>12</v>
      </c>
    </row>
    <row r="763" spans="1:11">
      <c r="A763" t="s">
        <v>178</v>
      </c>
      <c r="B763" s="6">
        <v>2012</v>
      </c>
      <c r="C763" s="6">
        <v>62.8</v>
      </c>
      <c r="D763" s="6">
        <v>32</v>
      </c>
      <c r="E763" s="6">
        <v>0.01</v>
      </c>
      <c r="F763" s="13">
        <v>0</v>
      </c>
      <c r="G763" s="6">
        <v>54.2</v>
      </c>
      <c r="H763" s="6">
        <v>3.25</v>
      </c>
      <c r="J763" s="8">
        <v>24271</v>
      </c>
      <c r="K763" s="6">
        <v>12.5</v>
      </c>
    </row>
    <row r="764" spans="1:11">
      <c r="A764" t="s">
        <v>178</v>
      </c>
      <c r="B764" s="6">
        <v>2013</v>
      </c>
      <c r="C764" s="6">
        <v>63.6</v>
      </c>
      <c r="D764" s="6">
        <v>37</v>
      </c>
      <c r="E764" s="6">
        <v>0.01</v>
      </c>
      <c r="F764" s="13">
        <v>0</v>
      </c>
      <c r="G764" s="6">
        <v>55.2</v>
      </c>
      <c r="H764" s="6">
        <v>3.25</v>
      </c>
      <c r="J764" s="8">
        <v>1989141</v>
      </c>
      <c r="K764" s="6">
        <v>13</v>
      </c>
    </row>
    <row r="765" spans="1:11">
      <c r="A765" t="s">
        <v>178</v>
      </c>
      <c r="B765" s="6">
        <v>2014</v>
      </c>
      <c r="C765" s="6">
        <v>64.400000000000006</v>
      </c>
      <c r="D765" s="6">
        <v>294</v>
      </c>
      <c r="E765" s="6">
        <v>0.01</v>
      </c>
      <c r="F765" s="13">
        <v>0</v>
      </c>
      <c r="G765" s="6">
        <v>56.2</v>
      </c>
      <c r="H765" s="6">
        <v>3.25</v>
      </c>
      <c r="J765" s="8">
        <v>19239</v>
      </c>
      <c r="K765" s="6">
        <v>9</v>
      </c>
    </row>
    <row r="766" spans="1:11">
      <c r="A766" t="s">
        <v>178</v>
      </c>
      <c r="B766" s="6">
        <v>2015</v>
      </c>
      <c r="C766" s="6">
        <v>64.5</v>
      </c>
      <c r="D766" s="6">
        <v>293</v>
      </c>
      <c r="F766" s="13">
        <v>0</v>
      </c>
      <c r="G766" s="6">
        <v>57.1</v>
      </c>
      <c r="J766" s="8">
        <v>18734987</v>
      </c>
      <c r="K766" s="6">
        <v>9</v>
      </c>
    </row>
    <row r="767" spans="1:11">
      <c r="A767" t="s">
        <v>179</v>
      </c>
      <c r="B767" s="6">
        <v>2010</v>
      </c>
      <c r="C767" s="6">
        <v>67.3</v>
      </c>
      <c r="D767" s="6">
        <v>171</v>
      </c>
      <c r="E767" s="6">
        <v>0.32</v>
      </c>
      <c r="F767" s="13">
        <v>43.340999580000002</v>
      </c>
      <c r="G767" s="6">
        <v>36.6</v>
      </c>
      <c r="H767" s="6">
        <v>6.4</v>
      </c>
      <c r="I767" s="13">
        <v>738.34752270000001</v>
      </c>
      <c r="J767" s="8">
        <v>764163</v>
      </c>
      <c r="K767" s="6">
        <v>11.1</v>
      </c>
    </row>
    <row r="768" spans="1:11">
      <c r="A768" t="s">
        <v>179</v>
      </c>
      <c r="B768" s="6">
        <v>2011</v>
      </c>
      <c r="C768" s="6">
        <v>68.099999999999994</v>
      </c>
      <c r="D768" s="6">
        <v>166</v>
      </c>
      <c r="E768" s="6">
        <v>0.32</v>
      </c>
      <c r="F768" s="13">
        <v>51.991922700000003</v>
      </c>
      <c r="G768" s="6">
        <v>37.4</v>
      </c>
      <c r="H768" s="6">
        <v>5.98</v>
      </c>
      <c r="I768" s="13">
        <v>834.5412953</v>
      </c>
      <c r="J768" s="8">
        <v>7815949</v>
      </c>
      <c r="K768" s="6">
        <v>11.1</v>
      </c>
    </row>
    <row r="769" spans="1:11">
      <c r="A769" t="s">
        <v>179</v>
      </c>
      <c r="B769" s="6">
        <v>2012</v>
      </c>
      <c r="C769" s="6">
        <v>68.8</v>
      </c>
      <c r="D769" s="6">
        <v>164</v>
      </c>
      <c r="E769" s="6">
        <v>0.01</v>
      </c>
      <c r="F769" s="13">
        <v>71.508921450000003</v>
      </c>
      <c r="G769" s="6">
        <v>38.200000000000003</v>
      </c>
      <c r="H769" s="6">
        <v>6.39</v>
      </c>
      <c r="I769" s="13">
        <v>954.72525299999995</v>
      </c>
      <c r="J769" s="8">
        <v>799562</v>
      </c>
      <c r="K769" s="6">
        <v>11.1</v>
      </c>
    </row>
    <row r="770" spans="1:11">
      <c r="A770" t="s">
        <v>179</v>
      </c>
      <c r="B770" s="6">
        <v>2013</v>
      </c>
      <c r="C770" s="6">
        <v>69.3</v>
      </c>
      <c r="D770" s="6">
        <v>163</v>
      </c>
      <c r="E770" s="6">
        <v>0.01</v>
      </c>
      <c r="F770" s="13">
        <v>1.0419164000000001</v>
      </c>
      <c r="G770" s="6">
        <v>39</v>
      </c>
      <c r="H770" s="6">
        <v>6.75</v>
      </c>
      <c r="I770" s="13">
        <v>14.214411999999999</v>
      </c>
      <c r="J770" s="8">
        <v>817789</v>
      </c>
      <c r="K770" s="6">
        <v>11.2</v>
      </c>
    </row>
    <row r="771" spans="1:11">
      <c r="A771" t="s">
        <v>179</v>
      </c>
      <c r="B771" s="6">
        <v>2014</v>
      </c>
      <c r="C771" s="6">
        <v>69.599999999999994</v>
      </c>
      <c r="D771" s="6">
        <v>162</v>
      </c>
      <c r="E771" s="6">
        <v>0.01</v>
      </c>
      <c r="F771" s="13">
        <v>7.8290085960000004</v>
      </c>
      <c r="G771" s="6">
        <v>39.9</v>
      </c>
      <c r="H771" s="6">
        <v>6.88</v>
      </c>
      <c r="I771" s="13">
        <v>114.45919000000001</v>
      </c>
      <c r="J771" s="8">
        <v>8362745</v>
      </c>
      <c r="K771" s="6">
        <v>11.3</v>
      </c>
    </row>
    <row r="772" spans="1:11">
      <c r="A772" t="s">
        <v>179</v>
      </c>
      <c r="B772" s="6">
        <v>2015</v>
      </c>
      <c r="C772" s="6">
        <v>69.7</v>
      </c>
      <c r="D772" s="6">
        <v>161</v>
      </c>
      <c r="F772" s="13">
        <v>0</v>
      </c>
      <c r="G772" s="6">
        <v>4.7</v>
      </c>
      <c r="I772" s="13">
        <v>918.67715429999998</v>
      </c>
      <c r="J772" s="8">
        <v>8548651</v>
      </c>
      <c r="K772" s="6">
        <v>11.3</v>
      </c>
    </row>
    <row r="773" spans="1:11">
      <c r="A773" t="s">
        <v>180</v>
      </c>
      <c r="B773" s="6">
        <v>2010</v>
      </c>
      <c r="C773" s="6">
        <v>73.900000000000006</v>
      </c>
      <c r="D773" s="6">
        <v>158</v>
      </c>
      <c r="E773" s="6">
        <v>5.95</v>
      </c>
      <c r="F773" s="13">
        <v>71.685091299999996</v>
      </c>
      <c r="G773" s="6">
        <v>27.9</v>
      </c>
      <c r="H773" s="6">
        <v>3.81</v>
      </c>
      <c r="I773" s="13">
        <v>575.32176000000004</v>
      </c>
      <c r="J773" s="8">
        <v>672888</v>
      </c>
      <c r="K773" s="6">
        <v>13.1</v>
      </c>
    </row>
    <row r="774" spans="1:11">
      <c r="A774" t="s">
        <v>180</v>
      </c>
      <c r="B774" s="6">
        <v>2011</v>
      </c>
      <c r="C774" s="6">
        <v>74.099999999999994</v>
      </c>
      <c r="D774" s="6">
        <v>155</v>
      </c>
      <c r="E774" s="6">
        <v>6.07</v>
      </c>
      <c r="F774" s="13">
        <v>748.44510539999999</v>
      </c>
      <c r="G774" s="6">
        <v>29</v>
      </c>
      <c r="H774" s="6">
        <v>4.12</v>
      </c>
      <c r="I774" s="13">
        <v>5491.1599809999998</v>
      </c>
      <c r="J774" s="8">
        <v>675313</v>
      </c>
      <c r="K774" s="6">
        <v>13.3</v>
      </c>
    </row>
    <row r="775" spans="1:11">
      <c r="A775" t="s">
        <v>180</v>
      </c>
      <c r="B775" s="6">
        <v>2012</v>
      </c>
      <c r="C775" s="6">
        <v>74.3</v>
      </c>
      <c r="D775" s="6">
        <v>154</v>
      </c>
      <c r="E775" s="6">
        <v>6.56</v>
      </c>
      <c r="F775" s="13">
        <v>801.05046549999997</v>
      </c>
      <c r="G775" s="6">
        <v>3.1</v>
      </c>
      <c r="H775" s="6">
        <v>4.17</v>
      </c>
      <c r="I775" s="13">
        <v>5859.9156220000004</v>
      </c>
      <c r="J775" s="8">
        <v>67843979</v>
      </c>
      <c r="K775" s="6">
        <v>13.7</v>
      </c>
    </row>
    <row r="776" spans="1:11">
      <c r="A776" t="s">
        <v>180</v>
      </c>
      <c r="B776" s="6">
        <v>2013</v>
      </c>
      <c r="C776" s="6">
        <v>74.5</v>
      </c>
      <c r="D776" s="6">
        <v>153</v>
      </c>
      <c r="E776" s="6">
        <v>6.5</v>
      </c>
      <c r="F776" s="13">
        <v>788.68734029999996</v>
      </c>
      <c r="G776" s="6">
        <v>31.3</v>
      </c>
      <c r="H776" s="6">
        <v>4</v>
      </c>
      <c r="I776" s="13">
        <v>6171.262444</v>
      </c>
      <c r="J776" s="8">
        <v>6814365</v>
      </c>
      <c r="K776" s="6">
        <v>13.6</v>
      </c>
    </row>
    <row r="777" spans="1:11">
      <c r="A777" t="s">
        <v>180</v>
      </c>
      <c r="B777" s="6">
        <v>2014</v>
      </c>
      <c r="C777" s="6">
        <v>74.599999999999994</v>
      </c>
      <c r="D777" s="6">
        <v>152</v>
      </c>
      <c r="E777" s="6">
        <v>6.41</v>
      </c>
      <c r="F777" s="13">
        <v>789.07729489999997</v>
      </c>
      <c r="G777" s="6">
        <v>32.4</v>
      </c>
      <c r="H777" s="6">
        <v>4.12</v>
      </c>
      <c r="I777" s="13">
        <v>5941.8471</v>
      </c>
      <c r="J777" s="8">
        <v>68416772</v>
      </c>
      <c r="K777" s="6">
        <v>13.6</v>
      </c>
    </row>
    <row r="778" spans="1:11">
      <c r="A778" t="s">
        <v>180</v>
      </c>
      <c r="B778" s="6">
        <v>2015</v>
      </c>
      <c r="C778" s="6">
        <v>74.900000000000006</v>
      </c>
      <c r="D778" s="6">
        <v>148</v>
      </c>
      <c r="F778" s="13">
        <v>0</v>
      </c>
      <c r="G778" s="6">
        <v>33.6</v>
      </c>
      <c r="I778" s="13">
        <v>5814.8631340000002</v>
      </c>
      <c r="J778" s="8">
        <v>686576</v>
      </c>
      <c r="K778" s="6">
        <v>13.6</v>
      </c>
    </row>
    <row r="779" spans="1:11">
      <c r="A779" t="s">
        <v>182</v>
      </c>
      <c r="B779" s="6">
        <v>2010</v>
      </c>
      <c r="C779" s="6">
        <v>66.900000000000006</v>
      </c>
      <c r="D779" s="6">
        <v>163</v>
      </c>
      <c r="E779" s="6">
        <v>0.1</v>
      </c>
      <c r="F779" s="13">
        <v>38.583766449999999</v>
      </c>
      <c r="G779" s="6">
        <v>15.5</v>
      </c>
      <c r="H779" s="6">
        <v>0.92</v>
      </c>
      <c r="I779" s="13">
        <v>849.86269719999996</v>
      </c>
      <c r="J779" s="8">
        <v>119591</v>
      </c>
      <c r="K779" s="6">
        <v>12.4</v>
      </c>
    </row>
    <row r="780" spans="1:11">
      <c r="A780" t="s">
        <v>182</v>
      </c>
      <c r="B780" s="6">
        <v>2011</v>
      </c>
      <c r="C780" s="6">
        <v>67.2</v>
      </c>
      <c r="D780" s="6">
        <v>161</v>
      </c>
      <c r="E780" s="6">
        <v>0.5</v>
      </c>
      <c r="F780" s="13">
        <v>2.7265706019999998</v>
      </c>
      <c r="G780" s="6">
        <v>15.8</v>
      </c>
      <c r="H780" s="6">
        <v>0.76</v>
      </c>
      <c r="I780" s="13">
        <v>114.56179</v>
      </c>
      <c r="J780" s="8">
        <v>1131523</v>
      </c>
      <c r="K780" s="6">
        <v>12.5</v>
      </c>
    </row>
    <row r="781" spans="1:11">
      <c r="A781" t="s">
        <v>182</v>
      </c>
      <c r="B781" s="6">
        <v>2012</v>
      </c>
      <c r="C781" s="6">
        <v>67.400000000000006</v>
      </c>
      <c r="D781" s="6">
        <v>159</v>
      </c>
      <c r="E781" s="6">
        <v>0.01</v>
      </c>
      <c r="F781" s="13">
        <v>30.179985479999999</v>
      </c>
      <c r="G781" s="6">
        <v>16.2</v>
      </c>
      <c r="H781" s="6">
        <v>1.1000000000000001</v>
      </c>
      <c r="I781" s="13">
        <v>1117.7772399999999</v>
      </c>
      <c r="J781" s="8">
        <v>115676</v>
      </c>
      <c r="K781" s="6">
        <v>12.5</v>
      </c>
    </row>
    <row r="782" spans="1:11">
      <c r="A782" t="s">
        <v>182</v>
      </c>
      <c r="B782" s="6">
        <v>2013</v>
      </c>
      <c r="C782" s="6">
        <v>67.7</v>
      </c>
      <c r="D782" s="6">
        <v>158</v>
      </c>
      <c r="E782" s="6">
        <v>0.01</v>
      </c>
      <c r="F782" s="13">
        <v>3.3798748440000002</v>
      </c>
      <c r="G782" s="6">
        <v>16.600000000000001</v>
      </c>
      <c r="H782" s="6">
        <v>1.29</v>
      </c>
      <c r="I782" s="13">
        <v>117.765674</v>
      </c>
      <c r="J782" s="8">
        <v>1184366</v>
      </c>
      <c r="K782" s="6">
        <v>12.5</v>
      </c>
    </row>
    <row r="783" spans="1:11">
      <c r="A783" t="s">
        <v>182</v>
      </c>
      <c r="B783" s="6">
        <v>2014</v>
      </c>
      <c r="C783" s="6">
        <v>68</v>
      </c>
      <c r="D783" s="6">
        <v>155</v>
      </c>
      <c r="E783" s="6">
        <v>0.01</v>
      </c>
      <c r="F783" s="13">
        <v>28.145785029999999</v>
      </c>
      <c r="G783" s="6">
        <v>17</v>
      </c>
      <c r="H783" s="6">
        <v>1.48</v>
      </c>
      <c r="I783" s="13">
        <v>1153.5157799999999</v>
      </c>
      <c r="J783" s="8">
        <v>1212814</v>
      </c>
      <c r="K783" s="6">
        <v>12.5</v>
      </c>
    </row>
    <row r="784" spans="1:11">
      <c r="A784" t="s">
        <v>182</v>
      </c>
      <c r="B784" s="6">
        <v>2015</v>
      </c>
      <c r="C784" s="6">
        <v>68.3</v>
      </c>
      <c r="D784" s="6">
        <v>152</v>
      </c>
      <c r="F784" s="13">
        <v>0</v>
      </c>
      <c r="G784" s="6">
        <v>17.399999999999999</v>
      </c>
      <c r="I784" s="13">
        <v>1161.76935</v>
      </c>
      <c r="J784" s="8">
        <v>124977</v>
      </c>
      <c r="K784" s="6">
        <v>12.5</v>
      </c>
    </row>
    <row r="785" spans="1:11">
      <c r="A785" t="s">
        <v>183</v>
      </c>
      <c r="B785" s="6">
        <v>2010</v>
      </c>
      <c r="C785" s="6">
        <v>57.4</v>
      </c>
      <c r="D785" s="6">
        <v>323</v>
      </c>
      <c r="E785" s="6">
        <v>1.21</v>
      </c>
      <c r="F785" s="13">
        <v>41.96145465</v>
      </c>
      <c r="G785" s="6">
        <v>21.4</v>
      </c>
      <c r="H785" s="6">
        <v>5.37</v>
      </c>
      <c r="I785" s="13">
        <v>487.92389129999998</v>
      </c>
      <c r="J785" s="8">
        <v>652952</v>
      </c>
      <c r="K785" s="6">
        <v>11</v>
      </c>
    </row>
    <row r="786" spans="1:11">
      <c r="A786" t="s">
        <v>183</v>
      </c>
      <c r="B786" s="6">
        <v>2011</v>
      </c>
      <c r="C786" s="6">
        <v>58.3</v>
      </c>
      <c r="D786" s="6">
        <v>34</v>
      </c>
      <c r="E786" s="6">
        <v>1.44</v>
      </c>
      <c r="F786" s="13">
        <v>39.082585459999997</v>
      </c>
      <c r="G786" s="6">
        <v>22</v>
      </c>
      <c r="H786" s="6">
        <v>5.21</v>
      </c>
      <c r="I786" s="13">
        <v>562.33935919999999</v>
      </c>
      <c r="J786" s="8">
        <v>6679282</v>
      </c>
      <c r="K786" s="6">
        <v>11.5</v>
      </c>
    </row>
    <row r="787" spans="1:11">
      <c r="A787" t="s">
        <v>183</v>
      </c>
      <c r="B787" s="6">
        <v>2012</v>
      </c>
      <c r="C787" s="6">
        <v>58.9</v>
      </c>
      <c r="D787" s="6">
        <v>294</v>
      </c>
      <c r="E787" s="6">
        <v>0.01</v>
      </c>
      <c r="F787" s="13">
        <v>41.600279540000002</v>
      </c>
      <c r="G787" s="6">
        <v>22.6</v>
      </c>
      <c r="H787" s="6">
        <v>5.1100000000000003</v>
      </c>
      <c r="I787" s="13">
        <v>563.68942470000002</v>
      </c>
      <c r="J787" s="8">
        <v>6859482</v>
      </c>
      <c r="K787" s="6">
        <v>12</v>
      </c>
    </row>
    <row r="788" spans="1:11">
      <c r="A788" t="s">
        <v>183</v>
      </c>
      <c r="B788" s="6">
        <v>2013</v>
      </c>
      <c r="C788" s="6">
        <v>59.4</v>
      </c>
      <c r="D788" s="6">
        <v>287</v>
      </c>
      <c r="E788" s="6">
        <v>0.01</v>
      </c>
      <c r="F788" s="13">
        <v>48.730470889999999</v>
      </c>
      <c r="G788" s="6">
        <v>23.1</v>
      </c>
      <c r="H788" s="6">
        <v>5.12</v>
      </c>
      <c r="I788" s="13">
        <v>579.43484999999998</v>
      </c>
      <c r="J788" s="8">
        <v>742948</v>
      </c>
      <c r="K788" s="6">
        <v>12</v>
      </c>
    </row>
    <row r="789" spans="1:11">
      <c r="A789" t="s">
        <v>183</v>
      </c>
      <c r="B789" s="6">
        <v>2014</v>
      </c>
      <c r="C789" s="6">
        <v>59.7</v>
      </c>
      <c r="D789" s="6">
        <v>285</v>
      </c>
      <c r="E789" s="6">
        <v>0.01</v>
      </c>
      <c r="F789" s="13">
        <v>4.8773501389999998</v>
      </c>
      <c r="G789" s="6">
        <v>23.7</v>
      </c>
      <c r="H789" s="6">
        <v>5.25</v>
      </c>
      <c r="I789" s="13">
        <v>62.131848900000001</v>
      </c>
      <c r="J789" s="8">
        <v>7228915</v>
      </c>
      <c r="K789" s="6">
        <v>12</v>
      </c>
    </row>
    <row r="790" spans="1:11">
      <c r="A790" t="s">
        <v>183</v>
      </c>
      <c r="B790" s="6">
        <v>2015</v>
      </c>
      <c r="C790" s="6">
        <v>59.9</v>
      </c>
      <c r="D790" s="6">
        <v>287</v>
      </c>
      <c r="F790" s="13">
        <v>0</v>
      </c>
      <c r="G790" s="6">
        <v>24.3</v>
      </c>
      <c r="I790" s="13">
        <v>551.13834599999996</v>
      </c>
      <c r="J790" s="8">
        <v>741682</v>
      </c>
      <c r="K790" s="6">
        <v>12</v>
      </c>
    </row>
    <row r="791" spans="1:11">
      <c r="A791" t="s">
        <v>184</v>
      </c>
      <c r="B791" s="6">
        <v>2010</v>
      </c>
      <c r="C791" s="6">
        <v>72.8</v>
      </c>
      <c r="D791" s="6">
        <v>142</v>
      </c>
      <c r="E791" s="6">
        <v>1.24</v>
      </c>
      <c r="F791" s="13">
        <v>471.83076679999999</v>
      </c>
      <c r="G791" s="6">
        <v>72.7</v>
      </c>
      <c r="H791" s="6">
        <v>4.59</v>
      </c>
      <c r="I791" s="13">
        <v>3547.5997499999999</v>
      </c>
      <c r="J791" s="8">
        <v>14137</v>
      </c>
      <c r="K791" s="6">
        <v>14.4</v>
      </c>
    </row>
    <row r="792" spans="1:11">
      <c r="A792" t="s">
        <v>184</v>
      </c>
      <c r="B792" s="6">
        <v>2011</v>
      </c>
      <c r="C792" s="6">
        <v>72.900000000000006</v>
      </c>
      <c r="D792" s="6">
        <v>14</v>
      </c>
      <c r="E792" s="6">
        <v>0.96</v>
      </c>
      <c r="F792" s="13">
        <v>7.0339808279999998</v>
      </c>
      <c r="G792" s="6">
        <v>73.3</v>
      </c>
      <c r="H792" s="6">
        <v>4.5999999999999996</v>
      </c>
      <c r="I792" s="13">
        <v>445.18866000000003</v>
      </c>
      <c r="J792" s="8">
        <v>14577</v>
      </c>
      <c r="K792" s="6">
        <v>14.4</v>
      </c>
    </row>
    <row r="793" spans="1:11">
      <c r="A793" t="s">
        <v>184</v>
      </c>
      <c r="B793" s="6">
        <v>2012</v>
      </c>
      <c r="C793" s="6">
        <v>73</v>
      </c>
      <c r="D793" s="6">
        <v>138</v>
      </c>
      <c r="E793" s="6">
        <v>0.01</v>
      </c>
      <c r="F793" s="13">
        <v>63.80294988</v>
      </c>
      <c r="G793" s="6">
        <v>73.8</v>
      </c>
      <c r="H793" s="6">
        <v>4.51</v>
      </c>
      <c r="I793" s="13">
        <v>451.542462</v>
      </c>
      <c r="J793" s="8">
        <v>14951</v>
      </c>
      <c r="K793" s="6">
        <v>14.4</v>
      </c>
    </row>
    <row r="794" spans="1:11">
      <c r="A794" t="s">
        <v>184</v>
      </c>
      <c r="B794" s="6">
        <v>2013</v>
      </c>
      <c r="C794" s="6">
        <v>73.2</v>
      </c>
      <c r="D794" s="6">
        <v>137</v>
      </c>
      <c r="E794" s="6">
        <v>0.01</v>
      </c>
      <c r="F794" s="13">
        <v>584.94498859999999</v>
      </c>
      <c r="G794" s="6">
        <v>74.3</v>
      </c>
      <c r="H794" s="6">
        <v>4.9800000000000004</v>
      </c>
      <c r="I794" s="13">
        <v>4266.5571739999996</v>
      </c>
      <c r="J794" s="8">
        <v>15328</v>
      </c>
      <c r="K794" s="6">
        <v>14.3</v>
      </c>
    </row>
    <row r="795" spans="1:11">
      <c r="A795" t="s">
        <v>184</v>
      </c>
      <c r="B795" s="6">
        <v>2014</v>
      </c>
      <c r="C795" s="6">
        <v>73.3</v>
      </c>
      <c r="D795" s="6">
        <v>135</v>
      </c>
      <c r="E795" s="6">
        <v>0.01</v>
      </c>
      <c r="F795" s="13">
        <v>565.96721730000002</v>
      </c>
      <c r="G795" s="6">
        <v>74.8</v>
      </c>
      <c r="H795" s="6">
        <v>5.18</v>
      </c>
      <c r="I795" s="13">
        <v>4192.3497580000003</v>
      </c>
      <c r="J795" s="8">
        <v>15782</v>
      </c>
      <c r="K795" s="6">
        <v>14.3</v>
      </c>
    </row>
    <row r="796" spans="1:11">
      <c r="A796" t="s">
        <v>184</v>
      </c>
      <c r="B796" s="6">
        <v>2015</v>
      </c>
      <c r="C796" s="6">
        <v>73.5</v>
      </c>
      <c r="D796" s="6">
        <v>133</v>
      </c>
      <c r="F796" s="13">
        <v>0</v>
      </c>
      <c r="G796" s="6">
        <v>75.2</v>
      </c>
      <c r="I796" s="13">
        <v>493.77538700000002</v>
      </c>
      <c r="J796" s="8">
        <v>16364</v>
      </c>
      <c r="K796" s="6">
        <v>14.3</v>
      </c>
    </row>
    <row r="797" spans="1:11">
      <c r="A797" t="s">
        <v>185</v>
      </c>
      <c r="B797" s="6">
        <v>2010</v>
      </c>
      <c r="C797" s="6">
        <v>74</v>
      </c>
      <c r="D797" s="6">
        <v>179</v>
      </c>
      <c r="E797" s="6">
        <v>6.5</v>
      </c>
      <c r="F797" s="13">
        <v>1389.7726829999999</v>
      </c>
      <c r="G797" s="6">
        <v>42</v>
      </c>
      <c r="H797" s="6">
        <v>5.29</v>
      </c>
      <c r="I797" s="13">
        <v>16683.945779999998</v>
      </c>
      <c r="J797" s="8">
        <v>13281</v>
      </c>
      <c r="K797" s="6">
        <v>12.5</v>
      </c>
    </row>
    <row r="798" spans="1:11">
      <c r="A798" t="s">
        <v>185</v>
      </c>
      <c r="B798" s="6">
        <v>2011</v>
      </c>
      <c r="C798" s="6">
        <v>76</v>
      </c>
      <c r="D798" s="6">
        <v>176</v>
      </c>
      <c r="E798" s="6">
        <v>6.5</v>
      </c>
      <c r="F798" s="13">
        <v>144.9850711</v>
      </c>
      <c r="G798" s="6">
        <v>43</v>
      </c>
      <c r="H798" s="6">
        <v>5.6</v>
      </c>
      <c r="I798" s="13">
        <v>1953.9766999999999</v>
      </c>
      <c r="J798" s="8">
        <v>1334788</v>
      </c>
      <c r="K798" s="6">
        <v>12.6</v>
      </c>
    </row>
    <row r="799" spans="1:11">
      <c r="A799" t="s">
        <v>185</v>
      </c>
      <c r="B799" s="6">
        <v>2012</v>
      </c>
      <c r="C799" s="6">
        <v>78</v>
      </c>
      <c r="D799" s="6">
        <v>174</v>
      </c>
      <c r="E799" s="6">
        <v>6.7</v>
      </c>
      <c r="F799" s="13">
        <v>1486.236406</v>
      </c>
      <c r="G799" s="6">
        <v>44</v>
      </c>
      <c r="H799" s="6">
        <v>5.78</v>
      </c>
      <c r="I799" s="13">
        <v>19152.530999999999</v>
      </c>
      <c r="J799" s="8">
        <v>1341588</v>
      </c>
      <c r="K799" s="6">
        <v>12.6</v>
      </c>
    </row>
    <row r="800" spans="1:11">
      <c r="A800" t="s">
        <v>185</v>
      </c>
      <c r="B800" s="6">
        <v>2013</v>
      </c>
      <c r="C800" s="6">
        <v>71</v>
      </c>
      <c r="D800" s="6">
        <v>172</v>
      </c>
      <c r="E800" s="6">
        <v>6.71</v>
      </c>
      <c r="F800" s="13">
        <v>167.2657906</v>
      </c>
      <c r="G800" s="6">
        <v>45</v>
      </c>
      <c r="H800" s="6">
        <v>5.98</v>
      </c>
      <c r="I800" s="13">
        <v>1967.8328300000001</v>
      </c>
      <c r="J800" s="8">
        <v>1348248</v>
      </c>
      <c r="K800" s="6">
        <v>12.7</v>
      </c>
    </row>
    <row r="801" spans="1:11">
      <c r="A801" t="s">
        <v>185</v>
      </c>
      <c r="B801" s="6">
        <v>2014</v>
      </c>
      <c r="C801" s="6">
        <v>71.099999999999994</v>
      </c>
      <c r="D801" s="6">
        <v>171</v>
      </c>
      <c r="E801" s="6">
        <v>6.94</v>
      </c>
      <c r="F801" s="13">
        <v>1578.872339</v>
      </c>
      <c r="G801" s="6">
        <v>46</v>
      </c>
      <c r="H801" s="6">
        <v>5.93</v>
      </c>
      <c r="I801" s="13">
        <v>19325.242829999999</v>
      </c>
      <c r="J801" s="8">
        <v>1354493</v>
      </c>
      <c r="K801" s="6">
        <v>12.7</v>
      </c>
    </row>
    <row r="802" spans="1:11">
      <c r="A802" t="s">
        <v>185</v>
      </c>
      <c r="B802" s="6">
        <v>2015</v>
      </c>
      <c r="C802" s="6">
        <v>71.2</v>
      </c>
      <c r="D802" s="6">
        <v>17</v>
      </c>
      <c r="F802" s="13">
        <v>0</v>
      </c>
      <c r="G802" s="6">
        <v>47.1</v>
      </c>
      <c r="I802" s="13">
        <v>17321.833729999998</v>
      </c>
      <c r="J802" s="8">
        <v>13692</v>
      </c>
      <c r="K802" s="6">
        <v>12.7</v>
      </c>
    </row>
    <row r="803" spans="1:11">
      <c r="A803" t="s">
        <v>186</v>
      </c>
      <c r="B803" s="6">
        <v>2010</v>
      </c>
      <c r="C803" s="6">
        <v>74.8</v>
      </c>
      <c r="D803" s="6">
        <v>12</v>
      </c>
      <c r="E803" s="6">
        <v>1.28</v>
      </c>
      <c r="F803" s="13">
        <v>64.85616718</v>
      </c>
      <c r="G803" s="6">
        <v>56.5</v>
      </c>
      <c r="H803" s="6">
        <v>6.54</v>
      </c>
      <c r="I803" s="13">
        <v>414.15177</v>
      </c>
      <c r="J803" s="8">
        <v>1639931</v>
      </c>
      <c r="K803" s="6">
        <v>14.4</v>
      </c>
    </row>
    <row r="804" spans="1:11">
      <c r="A804" t="s">
        <v>186</v>
      </c>
      <c r="B804" s="6">
        <v>2011</v>
      </c>
      <c r="C804" s="6">
        <v>74.8</v>
      </c>
      <c r="D804" s="6">
        <v>13</v>
      </c>
      <c r="E804" s="6">
        <v>1.29</v>
      </c>
      <c r="F804" s="13">
        <v>623.21203249999996</v>
      </c>
      <c r="G804" s="6">
        <v>57.4</v>
      </c>
      <c r="H804" s="6">
        <v>7.15</v>
      </c>
      <c r="I804" s="13">
        <v>4256.9127900000003</v>
      </c>
      <c r="J804" s="8">
        <v>1761467</v>
      </c>
      <c r="K804" s="6">
        <v>14.5</v>
      </c>
    </row>
    <row r="805" spans="1:11">
      <c r="A805" t="s">
        <v>186</v>
      </c>
      <c r="B805" s="6">
        <v>2012</v>
      </c>
      <c r="C805" s="6">
        <v>74.900000000000006</v>
      </c>
      <c r="D805" s="6">
        <v>13</v>
      </c>
      <c r="E805" s="6">
        <v>1.3</v>
      </c>
      <c r="F805" s="13">
        <v>585.87767610000003</v>
      </c>
      <c r="G805" s="6">
        <v>58.3</v>
      </c>
      <c r="H805" s="6">
        <v>7.18</v>
      </c>
      <c r="I805" s="13">
        <v>4137.5542100000002</v>
      </c>
      <c r="J805" s="8">
        <v>1886668</v>
      </c>
      <c r="K805" s="6">
        <v>14.6</v>
      </c>
    </row>
    <row r="806" spans="1:11">
      <c r="A806" t="s">
        <v>186</v>
      </c>
      <c r="B806" s="6">
        <v>2013</v>
      </c>
      <c r="C806" s="6">
        <v>74.900000000000006</v>
      </c>
      <c r="D806" s="6">
        <v>13</v>
      </c>
      <c r="E806" s="6">
        <v>1.29</v>
      </c>
      <c r="F806" s="13">
        <v>594.64531020000004</v>
      </c>
      <c r="G806" s="6">
        <v>59.3</v>
      </c>
      <c r="H806" s="6">
        <v>7.26</v>
      </c>
      <c r="I806" s="13">
        <v>4199.47253</v>
      </c>
      <c r="J806" s="8">
        <v>1114558</v>
      </c>
      <c r="K806" s="6">
        <v>14.7</v>
      </c>
    </row>
    <row r="807" spans="1:11">
      <c r="A807" t="s">
        <v>186</v>
      </c>
      <c r="B807" s="6">
        <v>2014</v>
      </c>
      <c r="C807" s="6">
        <v>75.099999999999994</v>
      </c>
      <c r="D807" s="6">
        <v>12</v>
      </c>
      <c r="E807" s="6">
        <v>1.39</v>
      </c>
      <c r="F807" s="13">
        <v>604.87013160000004</v>
      </c>
      <c r="G807" s="6">
        <v>6.2</v>
      </c>
      <c r="H807" s="6">
        <v>7</v>
      </c>
      <c r="I807" s="13">
        <v>4271.6817199999996</v>
      </c>
      <c r="J807" s="8">
        <v>1114398</v>
      </c>
      <c r="K807" s="6">
        <v>14.7</v>
      </c>
    </row>
    <row r="808" spans="1:11">
      <c r="A808" t="s">
        <v>186</v>
      </c>
      <c r="B808" s="6">
        <v>2015</v>
      </c>
      <c r="C808" s="6">
        <v>75.3</v>
      </c>
      <c r="D808" s="6">
        <v>1</v>
      </c>
      <c r="F808" s="13">
        <v>0</v>
      </c>
      <c r="G808" s="6">
        <v>61.2</v>
      </c>
      <c r="I808" s="13">
        <v>3828.9158900000002</v>
      </c>
      <c r="J808" s="8">
        <v>11273661</v>
      </c>
      <c r="K808" s="6">
        <v>14.6</v>
      </c>
    </row>
    <row r="809" spans="1:11">
      <c r="A809" t="s">
        <v>187</v>
      </c>
      <c r="B809" s="6">
        <v>2010</v>
      </c>
      <c r="C809" s="6">
        <v>74.2</v>
      </c>
      <c r="D809" s="6">
        <v>116</v>
      </c>
      <c r="E809" s="6">
        <v>1.49</v>
      </c>
      <c r="F809" s="13">
        <v>32.782358279999997</v>
      </c>
      <c r="G809" s="6">
        <v>61.9</v>
      </c>
      <c r="H809" s="6">
        <v>5.61</v>
      </c>
      <c r="I809" s="13">
        <v>1672.5693000000001</v>
      </c>
      <c r="J809" s="8">
        <v>72326914</v>
      </c>
      <c r="K809" s="6">
        <v>13</v>
      </c>
    </row>
    <row r="810" spans="1:11">
      <c r="A810" t="s">
        <v>187</v>
      </c>
      <c r="B810" s="6">
        <v>2011</v>
      </c>
      <c r="C810" s="6">
        <v>74.5</v>
      </c>
      <c r="D810" s="6">
        <v>114</v>
      </c>
      <c r="E810" s="6">
        <v>1.53</v>
      </c>
      <c r="F810" s="13">
        <v>1275.877569</v>
      </c>
      <c r="G810" s="6">
        <v>62.8</v>
      </c>
      <c r="H810" s="6">
        <v>5.29</v>
      </c>
      <c r="I810" s="13">
        <v>11341.133949999999</v>
      </c>
      <c r="J810" s="8">
        <v>7349455</v>
      </c>
      <c r="K810" s="6">
        <v>13.8</v>
      </c>
    </row>
    <row r="811" spans="1:11">
      <c r="A811" t="s">
        <v>187</v>
      </c>
      <c r="B811" s="6">
        <v>2012</v>
      </c>
      <c r="C811" s="6">
        <v>74.8</v>
      </c>
      <c r="D811" s="6">
        <v>112</v>
      </c>
      <c r="E811" s="6">
        <v>1.54</v>
      </c>
      <c r="F811" s="13">
        <v>20.751202110000001</v>
      </c>
      <c r="G811" s="6">
        <v>63.7</v>
      </c>
      <c r="H811" s="6">
        <v>5.24</v>
      </c>
      <c r="I811" s="13">
        <v>1172.3842999999999</v>
      </c>
      <c r="J811" s="8">
        <v>74569867</v>
      </c>
      <c r="K811" s="6">
        <v>14.3</v>
      </c>
    </row>
    <row r="812" spans="1:11">
      <c r="A812" t="s">
        <v>187</v>
      </c>
      <c r="B812" s="6">
        <v>2013</v>
      </c>
      <c r="C812" s="6">
        <v>75.2</v>
      </c>
      <c r="D812" s="6">
        <v>19</v>
      </c>
      <c r="E812" s="6">
        <v>1.41</v>
      </c>
      <c r="F812" s="13">
        <v>188.14403479999999</v>
      </c>
      <c r="G812" s="6">
        <v>64.5</v>
      </c>
      <c r="H812" s="6">
        <v>5.38</v>
      </c>
      <c r="I812" s="13">
        <v>12542.935649999999</v>
      </c>
      <c r="J812" s="8">
        <v>75787333</v>
      </c>
      <c r="K812" s="6">
        <v>14.4</v>
      </c>
    </row>
    <row r="813" spans="1:11">
      <c r="A813" t="s">
        <v>187</v>
      </c>
      <c r="B813" s="6">
        <v>2014</v>
      </c>
      <c r="C813" s="6">
        <v>75.5</v>
      </c>
      <c r="D813" s="6">
        <v>17</v>
      </c>
      <c r="E813" s="6">
        <v>1.45</v>
      </c>
      <c r="F813" s="13">
        <v>181.90837830000001</v>
      </c>
      <c r="G813" s="6">
        <v>65.3</v>
      </c>
      <c r="H813" s="6">
        <v>5.41</v>
      </c>
      <c r="I813" s="13">
        <v>12127.22522</v>
      </c>
      <c r="J813" s="8">
        <v>773628</v>
      </c>
      <c r="K813" s="6">
        <v>14.5</v>
      </c>
    </row>
    <row r="814" spans="1:11">
      <c r="A814" t="s">
        <v>187</v>
      </c>
      <c r="B814" s="6">
        <v>2015</v>
      </c>
      <c r="C814" s="6">
        <v>75.8</v>
      </c>
      <c r="D814" s="6">
        <v>16</v>
      </c>
      <c r="F814" s="13">
        <v>0</v>
      </c>
      <c r="G814" s="6">
        <v>66.099999999999994</v>
      </c>
      <c r="I814" s="13">
        <v>1979.5256899999999</v>
      </c>
      <c r="J814" s="8">
        <v>78271472</v>
      </c>
      <c r="K814" s="6">
        <v>14.5</v>
      </c>
    </row>
    <row r="815" spans="1:11">
      <c r="A815" t="s">
        <v>188</v>
      </c>
      <c r="B815" s="6">
        <v>2010</v>
      </c>
      <c r="C815" s="6">
        <v>65.8</v>
      </c>
      <c r="D815" s="6">
        <v>211</v>
      </c>
      <c r="E815" s="6">
        <v>2.48</v>
      </c>
      <c r="F815" s="13">
        <v>385.32516399999997</v>
      </c>
      <c r="G815" s="6">
        <v>44.2</v>
      </c>
      <c r="H815" s="6">
        <v>1.99</v>
      </c>
      <c r="I815" s="13">
        <v>4439.2299999999996</v>
      </c>
      <c r="J815" s="8">
        <v>58721</v>
      </c>
      <c r="K815" s="6">
        <v>10.6</v>
      </c>
    </row>
    <row r="816" spans="1:11">
      <c r="A816" t="s">
        <v>188</v>
      </c>
      <c r="B816" s="6">
        <v>2011</v>
      </c>
      <c r="C816" s="6">
        <v>65.599999999999994</v>
      </c>
      <c r="D816" s="6">
        <v>217</v>
      </c>
      <c r="E816" s="6">
        <v>2.5499999999999998</v>
      </c>
      <c r="F816" s="13">
        <v>490.41813259999998</v>
      </c>
      <c r="G816" s="6">
        <v>45</v>
      </c>
      <c r="H816" s="6">
        <v>1.98</v>
      </c>
      <c r="I816" s="13">
        <v>5649.978486</v>
      </c>
      <c r="J816" s="8">
        <v>517461</v>
      </c>
      <c r="K816" s="6">
        <v>10.6</v>
      </c>
    </row>
    <row r="817" spans="1:11">
      <c r="A817" t="s">
        <v>188</v>
      </c>
      <c r="B817" s="6">
        <v>2012</v>
      </c>
      <c r="C817" s="6">
        <v>65.599999999999994</v>
      </c>
      <c r="D817" s="6">
        <v>22</v>
      </c>
      <c r="E817" s="6">
        <v>2.75</v>
      </c>
      <c r="F817" s="13">
        <v>579.41282439999998</v>
      </c>
      <c r="G817" s="6">
        <v>45.9</v>
      </c>
      <c r="H817" s="6">
        <v>1.96</v>
      </c>
      <c r="I817" s="13">
        <v>6675.2629539999998</v>
      </c>
      <c r="J817" s="8">
        <v>5267839</v>
      </c>
      <c r="K817" s="6">
        <v>10.7</v>
      </c>
    </row>
    <row r="818" spans="1:11">
      <c r="A818" t="s">
        <v>188</v>
      </c>
      <c r="B818" s="6">
        <v>2013</v>
      </c>
      <c r="C818" s="6">
        <v>65.400000000000006</v>
      </c>
      <c r="D818" s="6">
        <v>228</v>
      </c>
      <c r="E818" s="6">
        <v>2.93</v>
      </c>
      <c r="F818" s="13">
        <v>63.748111700000003</v>
      </c>
      <c r="G818" s="6">
        <v>46.7</v>
      </c>
      <c r="H818" s="6">
        <v>2.12</v>
      </c>
      <c r="I818" s="13">
        <v>734.42525000000001</v>
      </c>
      <c r="J818" s="8">
        <v>5366277</v>
      </c>
      <c r="K818" s="6">
        <v>10.7</v>
      </c>
    </row>
    <row r="819" spans="1:11">
      <c r="A819" t="s">
        <v>188</v>
      </c>
      <c r="B819" s="6">
        <v>2014</v>
      </c>
      <c r="C819" s="6">
        <v>66</v>
      </c>
      <c r="D819" s="6">
        <v>217</v>
      </c>
      <c r="E819" s="6">
        <v>2.9</v>
      </c>
      <c r="F819" s="13">
        <v>691.1333535</v>
      </c>
      <c r="G819" s="6">
        <v>47.7</v>
      </c>
      <c r="H819" s="6">
        <v>2.7</v>
      </c>
      <c r="I819" s="13">
        <v>7962.3658240000004</v>
      </c>
      <c r="J819" s="8">
        <v>5466241</v>
      </c>
      <c r="K819" s="6">
        <v>10.8</v>
      </c>
    </row>
    <row r="820" spans="1:11">
      <c r="A820" t="s">
        <v>188</v>
      </c>
      <c r="B820" s="6">
        <v>2015</v>
      </c>
      <c r="C820" s="6">
        <v>66.3</v>
      </c>
      <c r="D820" s="6">
        <v>215</v>
      </c>
      <c r="F820" s="13">
        <v>0</v>
      </c>
      <c r="G820" s="6">
        <v>48.6</v>
      </c>
      <c r="I820" s="13">
        <v>6432.6687679999995</v>
      </c>
      <c r="J820" s="8">
        <v>5565284</v>
      </c>
      <c r="K820" s="6">
        <v>10.8</v>
      </c>
    </row>
    <row r="821" spans="1:11">
      <c r="A821" t="s">
        <v>189</v>
      </c>
      <c r="B821" s="6">
        <v>2013</v>
      </c>
      <c r="E821" s="6">
        <v>0.01</v>
      </c>
      <c r="F821" s="13">
        <v>78.281203169999998</v>
      </c>
      <c r="G821" s="6">
        <v>79.3</v>
      </c>
      <c r="H821" s="6">
        <v>16.61</v>
      </c>
      <c r="I821" s="13">
        <v>3542.13589</v>
      </c>
      <c r="J821" s="8">
        <v>1819</v>
      </c>
      <c r="K821" s="6">
        <v>0</v>
      </c>
    </row>
    <row r="822" spans="1:11">
      <c r="A822" t="s">
        <v>190</v>
      </c>
      <c r="B822" s="6">
        <v>2010</v>
      </c>
      <c r="C822" s="6">
        <v>58.4</v>
      </c>
      <c r="D822" s="6">
        <v>362</v>
      </c>
      <c r="E822" s="6">
        <v>10.029999999999999</v>
      </c>
      <c r="F822" s="13">
        <v>116.20296399999999</v>
      </c>
      <c r="G822" s="6">
        <v>16.3</v>
      </c>
      <c r="H822" s="6">
        <v>11.2</v>
      </c>
      <c r="I822" s="13">
        <v>594.99725569999998</v>
      </c>
      <c r="J822" s="8">
        <v>33915133</v>
      </c>
      <c r="K822" s="6">
        <v>10.9</v>
      </c>
    </row>
    <row r="823" spans="1:11">
      <c r="A823" t="s">
        <v>190</v>
      </c>
      <c r="B823" s="6">
        <v>2011</v>
      </c>
      <c r="C823" s="6">
        <v>59.3</v>
      </c>
      <c r="D823" s="6">
        <v>347</v>
      </c>
      <c r="E823" s="6">
        <v>10.220000000000001</v>
      </c>
      <c r="F823" s="13">
        <v>94.496867760000001</v>
      </c>
      <c r="G823" s="6">
        <v>16.7</v>
      </c>
      <c r="H823" s="6">
        <v>9.9</v>
      </c>
      <c r="I823" s="13">
        <v>584.39621369999998</v>
      </c>
      <c r="J823" s="8">
        <v>3593648</v>
      </c>
      <c r="K823" s="6">
        <v>10.7</v>
      </c>
    </row>
    <row r="824" spans="1:11">
      <c r="A824" t="s">
        <v>190</v>
      </c>
      <c r="B824" s="6">
        <v>2012</v>
      </c>
      <c r="C824" s="6">
        <v>60</v>
      </c>
      <c r="D824" s="6">
        <v>339</v>
      </c>
      <c r="E824" s="6">
        <v>0.01</v>
      </c>
      <c r="F824" s="13">
        <v>92.886978589999998</v>
      </c>
      <c r="G824" s="6">
        <v>17.2</v>
      </c>
      <c r="H824" s="6">
        <v>7.58</v>
      </c>
      <c r="I824" s="13">
        <v>647.74740999999995</v>
      </c>
      <c r="J824" s="8">
        <v>3636796</v>
      </c>
      <c r="K824" s="6">
        <v>10</v>
      </c>
    </row>
    <row r="825" spans="1:11">
      <c r="A825" t="s">
        <v>190</v>
      </c>
      <c r="B825" s="6">
        <v>2013</v>
      </c>
      <c r="C825" s="6">
        <v>67</v>
      </c>
      <c r="D825" s="6">
        <v>325</v>
      </c>
      <c r="E825" s="6">
        <v>0.01</v>
      </c>
      <c r="F825" s="13">
        <v>90.761444139999995</v>
      </c>
      <c r="G825" s="6">
        <v>17.600000000000001</v>
      </c>
      <c r="H825" s="6">
        <v>7.47</v>
      </c>
      <c r="I825" s="13">
        <v>662.49229300000002</v>
      </c>
      <c r="J825" s="8">
        <v>37553726</v>
      </c>
      <c r="K825" s="6">
        <v>10</v>
      </c>
    </row>
    <row r="826" spans="1:11">
      <c r="A826" t="s">
        <v>190</v>
      </c>
      <c r="B826" s="6">
        <v>2014</v>
      </c>
      <c r="C826" s="6">
        <v>61.5</v>
      </c>
      <c r="D826" s="6">
        <v>38</v>
      </c>
      <c r="E826" s="6">
        <v>0.01</v>
      </c>
      <c r="F826" s="13">
        <v>14.167701579999999</v>
      </c>
      <c r="G826" s="6">
        <v>18.100000000000001</v>
      </c>
      <c r="H826" s="6">
        <v>7.22</v>
      </c>
      <c r="I826" s="13">
        <v>719.17266900000004</v>
      </c>
      <c r="J826" s="8">
        <v>38833338</v>
      </c>
      <c r="K826" s="6">
        <v>10</v>
      </c>
    </row>
    <row r="827" spans="1:11">
      <c r="A827" t="s">
        <v>190</v>
      </c>
      <c r="B827" s="6">
        <v>2015</v>
      </c>
      <c r="C827" s="6">
        <v>62.3</v>
      </c>
      <c r="D827" s="6">
        <v>291</v>
      </c>
      <c r="F827" s="13">
        <v>0</v>
      </c>
      <c r="G827" s="6">
        <v>18.5</v>
      </c>
      <c r="I827" s="13">
        <v>693.89638290000005</v>
      </c>
      <c r="J827" s="8">
        <v>414487</v>
      </c>
      <c r="K827" s="6">
        <v>10</v>
      </c>
    </row>
    <row r="828" spans="1:11">
      <c r="A828" t="s">
        <v>191</v>
      </c>
      <c r="B828" s="6">
        <v>2010</v>
      </c>
      <c r="C828" s="6">
        <v>69.8</v>
      </c>
      <c r="D828" s="6">
        <v>212</v>
      </c>
      <c r="E828" s="6">
        <v>8.39</v>
      </c>
      <c r="F828" s="13">
        <v>375.68353760000002</v>
      </c>
      <c r="G828" s="6">
        <v>58.5</v>
      </c>
      <c r="H828" s="6">
        <v>7.81</v>
      </c>
      <c r="I828" s="13">
        <v>2965.1423650000002</v>
      </c>
      <c r="J828" s="8">
        <v>45877</v>
      </c>
      <c r="K828" s="6">
        <v>14.9</v>
      </c>
    </row>
    <row r="829" spans="1:11">
      <c r="A829" t="s">
        <v>191</v>
      </c>
      <c r="B829" s="6">
        <v>2011</v>
      </c>
      <c r="C829" s="6">
        <v>75</v>
      </c>
      <c r="D829" s="6">
        <v>24</v>
      </c>
      <c r="E829" s="6">
        <v>8.48</v>
      </c>
      <c r="F829" s="13">
        <v>415.16277050000002</v>
      </c>
      <c r="G829" s="6">
        <v>59</v>
      </c>
      <c r="H829" s="6">
        <v>6.98</v>
      </c>
      <c r="I829" s="13">
        <v>3569.7572700000001</v>
      </c>
      <c r="J829" s="8">
        <v>45761</v>
      </c>
      <c r="K829" s="6">
        <v>14.9</v>
      </c>
    </row>
    <row r="830" spans="1:11">
      <c r="A830" t="s">
        <v>191</v>
      </c>
      <c r="B830" s="6">
        <v>2012</v>
      </c>
      <c r="C830" s="6">
        <v>77</v>
      </c>
      <c r="D830" s="6">
        <v>25</v>
      </c>
      <c r="E830" s="6">
        <v>8.44</v>
      </c>
      <c r="F830" s="13">
        <v>453.78308470000002</v>
      </c>
      <c r="G830" s="6">
        <v>59.6</v>
      </c>
      <c r="H830" s="6">
        <v>7.47</v>
      </c>
      <c r="I830" s="13">
        <v>3855.42128</v>
      </c>
      <c r="J830" s="8">
        <v>455933</v>
      </c>
      <c r="K830" s="6">
        <v>15.1</v>
      </c>
    </row>
    <row r="831" spans="1:11">
      <c r="A831" t="s">
        <v>191</v>
      </c>
      <c r="B831" s="6">
        <v>2013</v>
      </c>
      <c r="C831" s="6">
        <v>71</v>
      </c>
      <c r="D831" s="6">
        <v>198</v>
      </c>
      <c r="E831" s="6">
        <v>8.44</v>
      </c>
      <c r="F831" s="13">
        <v>52.42529588</v>
      </c>
      <c r="G831" s="6">
        <v>6.1</v>
      </c>
      <c r="H831" s="6">
        <v>7.67</v>
      </c>
      <c r="I831" s="13">
        <v>429.71553999999998</v>
      </c>
      <c r="J831" s="8">
        <v>454896</v>
      </c>
      <c r="K831" s="6">
        <v>15.2</v>
      </c>
    </row>
    <row r="832" spans="1:11">
      <c r="A832" t="s">
        <v>191</v>
      </c>
      <c r="B832" s="6">
        <v>2014</v>
      </c>
      <c r="C832" s="6">
        <v>78</v>
      </c>
      <c r="D832" s="6">
        <v>23</v>
      </c>
      <c r="E832" s="6">
        <v>8.06</v>
      </c>
      <c r="F832" s="13">
        <v>5.6638493280000004</v>
      </c>
      <c r="G832" s="6">
        <v>6.7</v>
      </c>
      <c r="H832" s="6">
        <v>7.1</v>
      </c>
      <c r="I832" s="13">
        <v>314.65829600000001</v>
      </c>
      <c r="J832" s="8">
        <v>45271947</v>
      </c>
      <c r="K832" s="6">
        <v>15.2</v>
      </c>
    </row>
    <row r="833" spans="1:11">
      <c r="A833" t="s">
        <v>191</v>
      </c>
      <c r="B833" s="6">
        <v>2015</v>
      </c>
      <c r="C833" s="6">
        <v>71.3</v>
      </c>
      <c r="D833" s="6">
        <v>195</v>
      </c>
      <c r="F833" s="13">
        <v>0</v>
      </c>
      <c r="G833" s="6">
        <v>61.3</v>
      </c>
      <c r="I833" s="13">
        <v>2124.6626660000002</v>
      </c>
      <c r="J833" s="8">
        <v>4515429</v>
      </c>
      <c r="K833" s="6">
        <v>15.3</v>
      </c>
    </row>
    <row r="834" spans="1:11">
      <c r="A834" t="s">
        <v>196</v>
      </c>
      <c r="B834" s="6">
        <v>2010</v>
      </c>
      <c r="C834" s="6">
        <v>76.3</v>
      </c>
      <c r="D834" s="6">
        <v>118</v>
      </c>
      <c r="E834" s="6">
        <v>6.21</v>
      </c>
      <c r="F834" s="13">
        <v>2331.5328039999999</v>
      </c>
      <c r="G834" s="6">
        <v>61.2</v>
      </c>
      <c r="H834" s="6">
        <v>8.6300000000000008</v>
      </c>
      <c r="I834" s="13">
        <v>11938.212</v>
      </c>
      <c r="J834" s="8">
        <v>3374415</v>
      </c>
      <c r="K834" s="6">
        <v>15.6</v>
      </c>
    </row>
    <row r="835" spans="1:11">
      <c r="A835" t="s">
        <v>196</v>
      </c>
      <c r="B835" s="6">
        <v>2011</v>
      </c>
      <c r="C835" s="6">
        <v>77</v>
      </c>
      <c r="D835" s="6">
        <v>111</v>
      </c>
      <c r="E835" s="6">
        <v>5.97</v>
      </c>
      <c r="F835" s="13">
        <v>417.91174410000002</v>
      </c>
      <c r="G835" s="6">
        <v>61.8</v>
      </c>
      <c r="H835" s="6">
        <v>8.5500000000000007</v>
      </c>
      <c r="I835" s="13">
        <v>14166.4998</v>
      </c>
      <c r="J835" s="8">
        <v>3385624</v>
      </c>
      <c r="K835" s="6">
        <v>15.5</v>
      </c>
    </row>
    <row r="836" spans="1:11">
      <c r="A836" t="s">
        <v>196</v>
      </c>
      <c r="B836" s="6">
        <v>2012</v>
      </c>
      <c r="C836" s="6">
        <v>76.5</v>
      </c>
      <c r="D836" s="6">
        <v>118</v>
      </c>
      <c r="E836" s="6">
        <v>5.77</v>
      </c>
      <c r="F836" s="13">
        <v>339.71904929999999</v>
      </c>
      <c r="G836" s="6">
        <v>62.3</v>
      </c>
      <c r="H836" s="6">
        <v>8.74</v>
      </c>
      <c r="I836" s="13">
        <v>1592.6819</v>
      </c>
      <c r="J836" s="8">
        <v>3396777</v>
      </c>
      <c r="K836" s="6">
        <v>15.5</v>
      </c>
    </row>
    <row r="837" spans="1:11">
      <c r="A837" t="s">
        <v>196</v>
      </c>
      <c r="B837" s="6">
        <v>2013</v>
      </c>
      <c r="C837" s="6">
        <v>76.8</v>
      </c>
      <c r="D837" s="6">
        <v>117</v>
      </c>
      <c r="E837" s="6">
        <v>5.82</v>
      </c>
      <c r="F837" s="13">
        <v>482.8039445</v>
      </c>
      <c r="G837" s="6">
        <v>62.9</v>
      </c>
      <c r="H837" s="6">
        <v>8.68</v>
      </c>
      <c r="I837" s="13">
        <v>16881.256799999999</v>
      </c>
      <c r="J837" s="8">
        <v>3485</v>
      </c>
      <c r="K837" s="6">
        <v>15.5</v>
      </c>
    </row>
    <row r="838" spans="1:11">
      <c r="A838" t="s">
        <v>196</v>
      </c>
      <c r="B838" s="6">
        <v>2014</v>
      </c>
      <c r="C838" s="6">
        <v>76.8</v>
      </c>
      <c r="D838" s="6">
        <v>117</v>
      </c>
      <c r="E838" s="6">
        <v>6.03</v>
      </c>
      <c r="F838" s="13">
        <v>463.63978209999999</v>
      </c>
      <c r="G838" s="6">
        <v>63.4</v>
      </c>
      <c r="H838" s="6">
        <v>8.58</v>
      </c>
      <c r="I838" s="13">
        <v>16737.898270000002</v>
      </c>
      <c r="J838" s="8">
        <v>3419546</v>
      </c>
      <c r="K838" s="6">
        <v>15.5</v>
      </c>
    </row>
    <row r="839" spans="1:11">
      <c r="A839" t="s">
        <v>196</v>
      </c>
      <c r="B839" s="6">
        <v>2015</v>
      </c>
      <c r="C839" s="6">
        <v>77</v>
      </c>
      <c r="D839" s="6">
        <v>116</v>
      </c>
      <c r="F839" s="13">
        <v>0</v>
      </c>
      <c r="G839" s="6">
        <v>64</v>
      </c>
      <c r="I839" s="13">
        <v>15524.84247</v>
      </c>
      <c r="J839" s="8">
        <v>3431552</v>
      </c>
      <c r="K839" s="6">
        <v>15.5</v>
      </c>
    </row>
    <row r="840" spans="1:11">
      <c r="A840" t="s">
        <v>197</v>
      </c>
      <c r="B840" s="6">
        <v>2010</v>
      </c>
      <c r="C840" s="6">
        <v>68.3</v>
      </c>
      <c r="D840" s="6">
        <v>183</v>
      </c>
      <c r="E840" s="6">
        <v>2.73</v>
      </c>
      <c r="F840" s="13">
        <v>119.45711540000001</v>
      </c>
      <c r="G840" s="6">
        <v>4.7</v>
      </c>
      <c r="H840" s="6">
        <v>5.34</v>
      </c>
      <c r="I840" s="13">
        <v>1377.8214</v>
      </c>
      <c r="J840" s="8">
        <v>285624</v>
      </c>
      <c r="K840" s="6">
        <v>11.9</v>
      </c>
    </row>
    <row r="841" spans="1:11">
      <c r="A841" t="s">
        <v>197</v>
      </c>
      <c r="B841" s="6">
        <v>2011</v>
      </c>
      <c r="C841" s="6">
        <v>68.5</v>
      </c>
      <c r="D841" s="6">
        <v>183</v>
      </c>
      <c r="E841" s="6">
        <v>2.83</v>
      </c>
      <c r="F841" s="13">
        <v>140.69052840000001</v>
      </c>
      <c r="G841" s="6">
        <v>41.4</v>
      </c>
      <c r="H841" s="6">
        <v>5.65</v>
      </c>
      <c r="I841" s="13">
        <v>1564.9669449999999</v>
      </c>
      <c r="J841" s="8">
        <v>293394</v>
      </c>
      <c r="K841" s="6">
        <v>12</v>
      </c>
    </row>
    <row r="842" spans="1:11">
      <c r="A842" t="s">
        <v>197</v>
      </c>
      <c r="B842" s="6">
        <v>2012</v>
      </c>
      <c r="C842" s="6">
        <v>68.8</v>
      </c>
      <c r="D842" s="6">
        <v>184</v>
      </c>
      <c r="E842" s="6">
        <v>0.01</v>
      </c>
      <c r="F842" s="13">
        <v>16.714062949999999</v>
      </c>
      <c r="G842" s="6">
        <v>42.2</v>
      </c>
      <c r="H842" s="6">
        <v>6.49</v>
      </c>
      <c r="I842" s="13">
        <v>174.468298</v>
      </c>
      <c r="J842" s="8">
        <v>297745</v>
      </c>
      <c r="K842" s="6">
        <v>12</v>
      </c>
    </row>
    <row r="843" spans="1:11">
      <c r="A843" t="s">
        <v>197</v>
      </c>
      <c r="B843" s="6">
        <v>2013</v>
      </c>
      <c r="C843" s="6">
        <v>69.099999999999994</v>
      </c>
      <c r="D843" s="6">
        <v>185</v>
      </c>
      <c r="E843" s="6">
        <v>0.01</v>
      </c>
      <c r="F843" s="13">
        <v>19.162469600000001</v>
      </c>
      <c r="G843" s="6">
        <v>43</v>
      </c>
      <c r="H843" s="6">
        <v>6.32</v>
      </c>
      <c r="I843" s="13">
        <v>197.551233</v>
      </c>
      <c r="J843" s="8">
        <v>32432</v>
      </c>
      <c r="K843" s="6">
        <v>12</v>
      </c>
    </row>
    <row r="844" spans="1:11">
      <c r="A844" t="s">
        <v>197</v>
      </c>
      <c r="B844" s="6">
        <v>2014</v>
      </c>
      <c r="C844" s="6">
        <v>69.2</v>
      </c>
      <c r="D844" s="6">
        <v>184</v>
      </c>
      <c r="E844" s="6">
        <v>0.01</v>
      </c>
      <c r="F844" s="13">
        <v>0.44280240399999998</v>
      </c>
      <c r="G844" s="6">
        <v>43.9</v>
      </c>
      <c r="H844" s="6">
        <v>5.84</v>
      </c>
      <c r="I844" s="13">
        <v>25.448414</v>
      </c>
      <c r="J844" s="8">
        <v>37577</v>
      </c>
      <c r="K844" s="6">
        <v>12.1</v>
      </c>
    </row>
    <row r="845" spans="1:11">
      <c r="A845" t="s">
        <v>197</v>
      </c>
      <c r="B845" s="6">
        <v>2015</v>
      </c>
      <c r="C845" s="6">
        <v>69.400000000000006</v>
      </c>
      <c r="D845" s="6">
        <v>184</v>
      </c>
      <c r="F845" s="13">
        <v>0</v>
      </c>
      <c r="G845" s="6">
        <v>44.7</v>
      </c>
      <c r="I845" s="13">
        <v>2137.5768520000001</v>
      </c>
      <c r="J845" s="8">
        <v>312989</v>
      </c>
      <c r="K845" s="6">
        <v>12.1</v>
      </c>
    </row>
    <row r="846" spans="1:11">
      <c r="A846" t="s">
        <v>198</v>
      </c>
      <c r="B846" s="6">
        <v>2010</v>
      </c>
      <c r="C846" s="6">
        <v>71</v>
      </c>
      <c r="D846" s="6">
        <v>145</v>
      </c>
      <c r="E846" s="6">
        <v>0.91</v>
      </c>
      <c r="F846" s="13">
        <v>471.86265250000002</v>
      </c>
      <c r="G846" s="6">
        <v>49.1</v>
      </c>
      <c r="H846" s="6">
        <v>4.71</v>
      </c>
      <c r="I846" s="13">
        <v>2965.8243400000001</v>
      </c>
      <c r="J846" s="8">
        <v>236295</v>
      </c>
      <c r="K846" s="6">
        <v>10.8</v>
      </c>
    </row>
    <row r="847" spans="1:11">
      <c r="A847" t="s">
        <v>198</v>
      </c>
      <c r="B847" s="6">
        <v>2011</v>
      </c>
      <c r="C847" s="6">
        <v>71.2</v>
      </c>
      <c r="D847" s="6">
        <v>141</v>
      </c>
      <c r="E847" s="6">
        <v>0.85</v>
      </c>
      <c r="F847" s="13">
        <v>457.97317420000002</v>
      </c>
      <c r="G847" s="6">
        <v>49.9</v>
      </c>
      <c r="H847" s="6">
        <v>3.85</v>
      </c>
      <c r="I847" s="13">
        <v>3275.9168399999999</v>
      </c>
      <c r="J847" s="8">
        <v>241871</v>
      </c>
      <c r="K847" s="6">
        <v>10.8</v>
      </c>
    </row>
    <row r="848" spans="1:11">
      <c r="A848" t="s">
        <v>198</v>
      </c>
      <c r="B848" s="6">
        <v>2012</v>
      </c>
      <c r="C848" s="6">
        <v>71.400000000000006</v>
      </c>
      <c r="D848" s="6">
        <v>138</v>
      </c>
      <c r="E848" s="6">
        <v>0.01</v>
      </c>
      <c r="F848" s="13">
        <v>427.98852219999998</v>
      </c>
      <c r="G848" s="6">
        <v>5.8</v>
      </c>
      <c r="H848" s="6">
        <v>3.7</v>
      </c>
      <c r="I848" s="13">
        <v>3158.5868799999998</v>
      </c>
      <c r="J848" s="8">
        <v>247485</v>
      </c>
      <c r="K848" s="6">
        <v>10.8</v>
      </c>
    </row>
    <row r="849" spans="1:11">
      <c r="A849" t="s">
        <v>198</v>
      </c>
      <c r="B849" s="6">
        <v>2013</v>
      </c>
      <c r="C849" s="6">
        <v>71.599999999999994</v>
      </c>
      <c r="D849" s="6">
        <v>135</v>
      </c>
      <c r="E849" s="6">
        <v>0.01</v>
      </c>
      <c r="F849" s="13">
        <v>447.54564499999998</v>
      </c>
      <c r="G849" s="6">
        <v>51.7</v>
      </c>
      <c r="H849" s="6">
        <v>3.92</v>
      </c>
      <c r="I849" s="13">
        <v>3167.3435599999998</v>
      </c>
      <c r="J849" s="8">
        <v>253142</v>
      </c>
      <c r="K849" s="6">
        <v>10.8</v>
      </c>
    </row>
    <row r="850" spans="1:11">
      <c r="A850" t="s">
        <v>198</v>
      </c>
      <c r="B850" s="6">
        <v>2014</v>
      </c>
      <c r="C850" s="6">
        <v>71.7</v>
      </c>
      <c r="D850" s="6">
        <v>134</v>
      </c>
      <c r="E850" s="6">
        <v>0.01</v>
      </c>
      <c r="F850" s="13">
        <v>564.81670429999997</v>
      </c>
      <c r="G850" s="6">
        <v>52.5</v>
      </c>
      <c r="H850" s="6">
        <v>5.2</v>
      </c>
      <c r="I850" s="13">
        <v>3148.3651300000001</v>
      </c>
      <c r="J850" s="8">
        <v>25885</v>
      </c>
      <c r="K850" s="6">
        <v>10.8</v>
      </c>
    </row>
    <row r="851" spans="1:11">
      <c r="A851" t="s">
        <v>198</v>
      </c>
      <c r="B851" s="6">
        <v>2015</v>
      </c>
      <c r="C851" s="6">
        <v>72</v>
      </c>
      <c r="D851" s="6">
        <v>13</v>
      </c>
      <c r="F851" s="13">
        <v>0</v>
      </c>
      <c r="G851" s="6">
        <v>53.3</v>
      </c>
      <c r="I851" s="13">
        <v>285.83413999999999</v>
      </c>
      <c r="J851" s="8">
        <v>26463</v>
      </c>
      <c r="K851" s="6">
        <v>10.8</v>
      </c>
    </row>
    <row r="852" spans="1:11">
      <c r="A852" t="s">
        <v>202</v>
      </c>
      <c r="B852" s="6">
        <v>2010</v>
      </c>
      <c r="C852" s="6">
        <v>58</v>
      </c>
      <c r="D852" s="6">
        <v>363</v>
      </c>
      <c r="E852" s="6">
        <v>2.4700000000000002</v>
      </c>
      <c r="F852" s="13">
        <v>184.3649102</v>
      </c>
      <c r="G852" s="6">
        <v>2.7</v>
      </c>
      <c r="H852" s="6">
        <v>4.41</v>
      </c>
      <c r="I852" s="13">
        <v>1463.213573</v>
      </c>
      <c r="J852" s="8">
        <v>138533</v>
      </c>
      <c r="K852" s="6">
        <v>11.8</v>
      </c>
    </row>
    <row r="853" spans="1:11">
      <c r="A853" t="s">
        <v>202</v>
      </c>
      <c r="B853" s="6">
        <v>2011</v>
      </c>
      <c r="C853" s="6">
        <v>58.2</v>
      </c>
      <c r="D853" s="6">
        <v>366</v>
      </c>
      <c r="E853" s="6">
        <v>2.57</v>
      </c>
      <c r="F853" s="13">
        <v>183.04616949999999</v>
      </c>
      <c r="G853" s="6">
        <v>21.2</v>
      </c>
      <c r="H853" s="6">
        <v>4.26</v>
      </c>
      <c r="I853" s="13">
        <v>1644.619672</v>
      </c>
      <c r="J853" s="8">
        <v>14264756</v>
      </c>
      <c r="K853" s="6">
        <v>12</v>
      </c>
    </row>
    <row r="854" spans="1:11">
      <c r="A854" t="s">
        <v>202</v>
      </c>
      <c r="B854" s="6">
        <v>2012</v>
      </c>
      <c r="C854" s="6">
        <v>59.2</v>
      </c>
      <c r="D854" s="6">
        <v>349</v>
      </c>
      <c r="E854" s="6">
        <v>2.59</v>
      </c>
      <c r="F854" s="13">
        <v>196.91524960000001</v>
      </c>
      <c r="G854" s="6">
        <v>21.7</v>
      </c>
      <c r="H854" s="6">
        <v>4.91</v>
      </c>
      <c r="I854" s="13">
        <v>1734.9361200000001</v>
      </c>
      <c r="J854" s="8">
        <v>14699937</v>
      </c>
      <c r="K854" s="6">
        <v>12.3</v>
      </c>
    </row>
    <row r="855" spans="1:11">
      <c r="A855" t="s">
        <v>202</v>
      </c>
      <c r="B855" s="6">
        <v>2013</v>
      </c>
      <c r="C855" s="6">
        <v>63</v>
      </c>
      <c r="D855" s="6">
        <v>328</v>
      </c>
      <c r="E855" s="6">
        <v>2.41</v>
      </c>
      <c r="F855" s="13">
        <v>20.62306285</v>
      </c>
      <c r="G855" s="6">
        <v>22.3</v>
      </c>
      <c r="H855" s="6">
        <v>4.99</v>
      </c>
      <c r="I855" s="13">
        <v>185.79335900000001</v>
      </c>
      <c r="J855" s="8">
        <v>1515321</v>
      </c>
      <c r="K855" s="6">
        <v>12.5</v>
      </c>
    </row>
    <row r="856" spans="1:11">
      <c r="A856" t="s">
        <v>202</v>
      </c>
      <c r="B856" s="6">
        <v>2014</v>
      </c>
      <c r="C856" s="6">
        <v>61.1</v>
      </c>
      <c r="D856" s="6">
        <v>314</v>
      </c>
      <c r="E856" s="6">
        <v>0.01</v>
      </c>
      <c r="F856" s="13">
        <v>196.66757680000001</v>
      </c>
      <c r="G856" s="6">
        <v>22.8</v>
      </c>
      <c r="H856" s="6">
        <v>4.99</v>
      </c>
      <c r="I856" s="13">
        <v>1738.8822</v>
      </c>
      <c r="J856" s="8">
        <v>1562974</v>
      </c>
      <c r="K856" s="6">
        <v>12.5</v>
      </c>
    </row>
    <row r="857" spans="1:11">
      <c r="A857" t="s">
        <v>202</v>
      </c>
      <c r="B857" s="6">
        <v>2015</v>
      </c>
      <c r="C857" s="6">
        <v>61.8</v>
      </c>
      <c r="D857" s="6">
        <v>33</v>
      </c>
      <c r="F857" s="13">
        <v>0</v>
      </c>
      <c r="G857" s="6">
        <v>23.4</v>
      </c>
      <c r="I857" s="13">
        <v>1313.8896460000001</v>
      </c>
      <c r="J857" s="8">
        <v>161587</v>
      </c>
      <c r="K857" s="6">
        <v>12.5</v>
      </c>
    </row>
    <row r="858" spans="1:11">
      <c r="A858" t="s">
        <v>203</v>
      </c>
      <c r="B858" s="6">
        <v>2010</v>
      </c>
      <c r="C858" s="6">
        <v>52.4</v>
      </c>
      <c r="D858" s="6">
        <v>527</v>
      </c>
      <c r="E858" s="6">
        <v>5.21</v>
      </c>
      <c r="F858" s="13">
        <v>53.308580810000002</v>
      </c>
      <c r="G858" s="6">
        <v>29.4</v>
      </c>
      <c r="H858" s="6">
        <v>5.37</v>
      </c>
      <c r="I858" s="13">
        <v>713.63562000000002</v>
      </c>
      <c r="J858" s="8">
        <v>1486317</v>
      </c>
      <c r="K858" s="6">
        <v>10</v>
      </c>
    </row>
    <row r="859" spans="1:11">
      <c r="A859" t="s">
        <v>203</v>
      </c>
      <c r="B859" s="6">
        <v>2011</v>
      </c>
      <c r="C859" s="6">
        <v>54.9</v>
      </c>
      <c r="D859" s="6">
        <v>464</v>
      </c>
      <c r="E859" s="6">
        <v>6</v>
      </c>
      <c r="F859" s="13">
        <v>63.750530339999997</v>
      </c>
      <c r="G859" s="6">
        <v>29.9</v>
      </c>
      <c r="H859" s="6">
        <v>6.31</v>
      </c>
      <c r="I859" s="13">
        <v>839.92793600000005</v>
      </c>
      <c r="J859" s="8">
        <v>14386649</v>
      </c>
      <c r="K859" s="6">
        <v>10.1</v>
      </c>
    </row>
    <row r="860" spans="1:11">
      <c r="A860" t="s">
        <v>203</v>
      </c>
      <c r="B860" s="6">
        <v>2012</v>
      </c>
      <c r="C860" s="6">
        <v>56.6</v>
      </c>
      <c r="D860" s="6">
        <v>429</v>
      </c>
      <c r="E860" s="6">
        <v>6.09</v>
      </c>
      <c r="F860" s="13">
        <v>92.602336359999995</v>
      </c>
      <c r="G860" s="6">
        <v>3.3</v>
      </c>
      <c r="H860" s="6">
        <v>6.69</v>
      </c>
      <c r="I860" s="13">
        <v>955.64846599999998</v>
      </c>
      <c r="J860" s="8">
        <v>1471826</v>
      </c>
      <c r="K860" s="6">
        <v>9.8000000000000007</v>
      </c>
    </row>
    <row r="861" spans="1:11">
      <c r="A861" t="s">
        <v>203</v>
      </c>
      <c r="B861" s="6">
        <v>2013</v>
      </c>
      <c r="C861" s="6">
        <v>58</v>
      </c>
      <c r="D861" s="6">
        <v>399</v>
      </c>
      <c r="E861" s="6">
        <v>6.39</v>
      </c>
      <c r="F861" s="13">
        <v>10.666707280000001</v>
      </c>
      <c r="G861" s="6">
        <v>3.8</v>
      </c>
      <c r="H861" s="6">
        <v>6.88</v>
      </c>
      <c r="I861" s="13">
        <v>111.227396</v>
      </c>
      <c r="J861" s="8">
        <v>155456</v>
      </c>
      <c r="K861" s="6">
        <v>10.4</v>
      </c>
    </row>
    <row r="862" spans="1:11">
      <c r="A862" t="s">
        <v>203</v>
      </c>
      <c r="B862" s="6">
        <v>2014</v>
      </c>
      <c r="C862" s="6">
        <v>59.2</v>
      </c>
      <c r="D862" s="6">
        <v>371</v>
      </c>
      <c r="E862" s="6">
        <v>6.5</v>
      </c>
      <c r="F862" s="13">
        <v>10.82259524</v>
      </c>
      <c r="G862" s="6">
        <v>31.3</v>
      </c>
      <c r="H862" s="6">
        <v>6.44</v>
      </c>
      <c r="I862" s="13">
        <v>127.47462</v>
      </c>
      <c r="J862" s="8">
        <v>15411675</v>
      </c>
      <c r="K862" s="6">
        <v>10.3</v>
      </c>
    </row>
    <row r="863" spans="1:11">
      <c r="A863" t="s">
        <v>203</v>
      </c>
      <c r="B863" s="6">
        <v>2015</v>
      </c>
      <c r="C863" s="6">
        <v>67</v>
      </c>
      <c r="D863" s="6">
        <v>336</v>
      </c>
      <c r="F863" s="13">
        <v>0</v>
      </c>
      <c r="G863" s="6">
        <v>31.8</v>
      </c>
      <c r="I863" s="13">
        <v>118.69383000000001</v>
      </c>
      <c r="J863" s="8">
        <v>15777451</v>
      </c>
      <c r="K863" s="6">
        <v>10.3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BAB1C-7F05-A64A-A298-87F71B10625A}">
  <dimension ref="A1:N253"/>
  <sheetViews>
    <sheetView topLeftCell="A5" workbookViewId="0">
      <selection activeCell="N18" sqref="N18"/>
    </sheetView>
  </sheetViews>
  <sheetFormatPr baseColWidth="10" defaultRowHeight="16"/>
  <cols>
    <col min="1" max="1" width="46.1640625" bestFit="1" customWidth="1"/>
    <col min="3" max="3" width="16.1640625" customWidth="1"/>
    <col min="4" max="4" width="14.6640625" customWidth="1"/>
    <col min="6" max="6" width="11.5" customWidth="1"/>
    <col min="8" max="8" width="16.1640625" customWidth="1"/>
    <col min="10" max="10" width="11.83203125" customWidth="1"/>
  </cols>
  <sheetData>
    <row r="1" spans="1:14" ht="36" customHeight="1">
      <c r="A1" s="14" t="s">
        <v>0</v>
      </c>
      <c r="B1" s="14" t="s">
        <v>1</v>
      </c>
      <c r="C1" s="14" t="s">
        <v>2</v>
      </c>
      <c r="D1" s="14" t="s">
        <v>3</v>
      </c>
      <c r="E1" s="14" t="s">
        <v>4</v>
      </c>
      <c r="F1" s="15" t="s">
        <v>232</v>
      </c>
      <c r="G1" s="14" t="s">
        <v>6</v>
      </c>
      <c r="H1" s="14" t="s">
        <v>7</v>
      </c>
      <c r="I1" s="15" t="s">
        <v>233</v>
      </c>
      <c r="J1" s="16" t="s">
        <v>234</v>
      </c>
      <c r="K1" s="14" t="s">
        <v>10</v>
      </c>
    </row>
    <row r="2" spans="1:14">
      <c r="A2" t="s">
        <v>15</v>
      </c>
      <c r="B2" s="6">
        <v>2010</v>
      </c>
      <c r="C2" s="6">
        <v>75.599999999999994</v>
      </c>
      <c r="D2" s="6">
        <v>138</v>
      </c>
      <c r="E2" s="6">
        <v>7.84</v>
      </c>
      <c r="F2" s="7">
        <v>1983.9569369999999</v>
      </c>
      <c r="G2" s="6">
        <v>44.4</v>
      </c>
      <c r="H2" s="6">
        <v>5.63</v>
      </c>
      <c r="I2" s="7">
        <v>12126.87614</v>
      </c>
      <c r="J2" s="8"/>
      <c r="K2" s="6">
        <v>14.1</v>
      </c>
      <c r="L2" s="17" t="s">
        <v>235</v>
      </c>
      <c r="M2" s="17"/>
      <c r="N2" s="17">
        <v>1108</v>
      </c>
    </row>
    <row r="3" spans="1:14">
      <c r="A3" t="s">
        <v>15</v>
      </c>
      <c r="B3" s="6">
        <v>2011</v>
      </c>
      <c r="C3" s="6">
        <v>75.7</v>
      </c>
      <c r="D3" s="6">
        <v>136</v>
      </c>
      <c r="E3" s="6">
        <v>7.84</v>
      </c>
      <c r="F3" s="7">
        <v>1810.8753160000001</v>
      </c>
      <c r="G3" s="6">
        <v>45.1</v>
      </c>
      <c r="H3" s="6">
        <v>5.65</v>
      </c>
      <c r="I3" s="7">
        <v>11929.349910000001</v>
      </c>
      <c r="J3" s="8"/>
      <c r="K3" s="6">
        <v>14.1</v>
      </c>
      <c r="L3" s="17" t="s">
        <v>236</v>
      </c>
      <c r="M3" s="17">
        <v>856</v>
      </c>
      <c r="N3" s="17"/>
    </row>
    <row r="4" spans="1:14">
      <c r="A4" t="s">
        <v>15</v>
      </c>
      <c r="B4" s="6">
        <v>2012</v>
      </c>
      <c r="C4" s="6">
        <v>75.900000000000006</v>
      </c>
      <c r="D4" s="6">
        <v>134</v>
      </c>
      <c r="E4" s="6">
        <v>8.18</v>
      </c>
      <c r="F4" s="7">
        <v>2156.2298420000002</v>
      </c>
      <c r="G4" s="6">
        <v>45.7</v>
      </c>
      <c r="H4" s="6">
        <v>5.39</v>
      </c>
      <c r="I4" s="7">
        <v>12565.44197</v>
      </c>
      <c r="J4" s="8"/>
      <c r="K4" s="6">
        <v>13.8</v>
      </c>
      <c r="L4" s="17" t="s">
        <v>237</v>
      </c>
      <c r="M4" s="17">
        <v>252</v>
      </c>
      <c r="N4" s="17"/>
    </row>
    <row r="5" spans="1:14">
      <c r="A5" t="s">
        <v>15</v>
      </c>
      <c r="B5" s="6">
        <v>2013</v>
      </c>
      <c r="C5" s="6">
        <v>76.099999999999994</v>
      </c>
      <c r="D5" s="6">
        <v>133</v>
      </c>
      <c r="E5" s="6">
        <v>8.58</v>
      </c>
      <c r="F5" s="7">
        <v>1991.430372</v>
      </c>
      <c r="G5" s="6">
        <v>46.4</v>
      </c>
      <c r="H5" s="6">
        <v>5.33</v>
      </c>
      <c r="I5" s="7">
        <v>12224.864159999999</v>
      </c>
      <c r="J5" s="8"/>
      <c r="K5" s="6">
        <v>13.9</v>
      </c>
      <c r="L5" s="17" t="s">
        <v>238</v>
      </c>
      <c r="M5" s="17">
        <f>SUM(M3:M4)</f>
        <v>1108</v>
      </c>
      <c r="N5" s="17"/>
    </row>
    <row r="6" spans="1:14">
      <c r="A6" t="s">
        <v>15</v>
      </c>
      <c r="B6" s="6">
        <v>2014</v>
      </c>
      <c r="C6" s="6">
        <v>76.2</v>
      </c>
      <c r="D6" s="6">
        <v>131</v>
      </c>
      <c r="E6" s="6">
        <v>8.56</v>
      </c>
      <c r="F6" s="7">
        <v>2422.9997739999999</v>
      </c>
      <c r="G6" s="6">
        <v>47</v>
      </c>
      <c r="H6" s="6">
        <v>5.54</v>
      </c>
      <c r="I6" s="7">
        <v>12888.29667</v>
      </c>
      <c r="J6" s="8"/>
      <c r="K6" s="6">
        <v>13.9</v>
      </c>
    </row>
    <row r="7" spans="1:14">
      <c r="A7" t="s">
        <v>15</v>
      </c>
      <c r="B7" s="6">
        <v>2015</v>
      </c>
      <c r="C7" s="6">
        <v>76.400000000000006</v>
      </c>
      <c r="D7" s="6">
        <v>13</v>
      </c>
      <c r="E7" s="6"/>
      <c r="F7" s="7">
        <v>0</v>
      </c>
      <c r="G7" s="6">
        <v>47.7</v>
      </c>
      <c r="H7" s="6"/>
      <c r="I7" s="7">
        <v>13566.954100000001</v>
      </c>
      <c r="J7" s="8"/>
      <c r="K7" s="6">
        <v>13.9</v>
      </c>
    </row>
    <row r="8" spans="1:14">
      <c r="A8" t="s">
        <v>21</v>
      </c>
      <c r="B8" s="6">
        <v>2010</v>
      </c>
      <c r="C8" s="6">
        <v>75</v>
      </c>
      <c r="D8" s="6">
        <v>161</v>
      </c>
      <c r="E8" s="6">
        <v>9.19</v>
      </c>
      <c r="F8" s="13">
        <v>0</v>
      </c>
      <c r="G8" s="6">
        <v>61.3</v>
      </c>
      <c r="H8" s="6">
        <v>7.44</v>
      </c>
      <c r="I8" s="13"/>
      <c r="J8" s="8"/>
      <c r="K8" s="6">
        <v>12.6</v>
      </c>
    </row>
    <row r="9" spans="1:14">
      <c r="A9" t="s">
        <v>21</v>
      </c>
      <c r="B9" s="6">
        <v>2011</v>
      </c>
      <c r="C9" s="6">
        <v>75</v>
      </c>
      <c r="D9" s="6">
        <v>162</v>
      </c>
      <c r="E9" s="6">
        <v>9.34</v>
      </c>
      <c r="F9" s="13">
        <v>0</v>
      </c>
      <c r="G9" s="6">
        <v>62</v>
      </c>
      <c r="H9" s="6">
        <v>7.63</v>
      </c>
      <c r="I9" s="13"/>
      <c r="J9" s="8"/>
      <c r="K9" s="6">
        <v>12.6</v>
      </c>
    </row>
    <row r="10" spans="1:14">
      <c r="A10" t="s">
        <v>21</v>
      </c>
      <c r="B10" s="6">
        <v>2012</v>
      </c>
      <c r="C10" s="6">
        <v>74.900000000000006</v>
      </c>
      <c r="D10" s="6">
        <v>167</v>
      </c>
      <c r="E10" s="6">
        <v>9.5</v>
      </c>
      <c r="F10" s="13">
        <v>0</v>
      </c>
      <c r="G10" s="6">
        <v>62.6</v>
      </c>
      <c r="H10" s="6">
        <v>7.43</v>
      </c>
      <c r="I10" s="13"/>
      <c r="J10" s="8"/>
      <c r="K10" s="6">
        <v>12.6</v>
      </c>
    </row>
    <row r="11" spans="1:14">
      <c r="A11" t="s">
        <v>21</v>
      </c>
      <c r="B11" s="6">
        <v>2013</v>
      </c>
      <c r="C11" s="6">
        <v>74.8</v>
      </c>
      <c r="D11" s="6">
        <v>172</v>
      </c>
      <c r="E11" s="6">
        <v>9.42</v>
      </c>
      <c r="F11" s="13">
        <v>0</v>
      </c>
      <c r="G11" s="6">
        <v>63.2</v>
      </c>
      <c r="H11" s="6">
        <v>7.5</v>
      </c>
      <c r="I11" s="13"/>
      <c r="J11" s="8"/>
      <c r="K11" s="6">
        <v>12.6</v>
      </c>
    </row>
    <row r="12" spans="1:14">
      <c r="A12" t="s">
        <v>21</v>
      </c>
      <c r="B12" s="6">
        <v>2014</v>
      </c>
      <c r="C12" s="6">
        <v>75.400000000000006</v>
      </c>
      <c r="D12" s="6">
        <v>16</v>
      </c>
      <c r="E12" s="6">
        <v>9.4499999999999993</v>
      </c>
      <c r="F12" s="13">
        <v>0</v>
      </c>
      <c r="G12" s="6">
        <v>63.8</v>
      </c>
      <c r="H12" s="6">
        <v>7.74</v>
      </c>
      <c r="I12" s="13"/>
      <c r="J12" s="8"/>
      <c r="K12" s="6">
        <v>12.6</v>
      </c>
    </row>
    <row r="13" spans="1:14">
      <c r="A13" t="s">
        <v>21</v>
      </c>
      <c r="B13" s="6">
        <v>2015</v>
      </c>
      <c r="C13" s="6">
        <v>76.099999999999994</v>
      </c>
      <c r="D13" s="6">
        <v>147</v>
      </c>
      <c r="E13" s="6"/>
      <c r="F13" s="13">
        <v>0</v>
      </c>
      <c r="G13" s="6">
        <v>64.5</v>
      </c>
      <c r="H13" s="6"/>
      <c r="I13" s="13"/>
      <c r="J13" s="8"/>
      <c r="K13" s="6">
        <v>12.6</v>
      </c>
    </row>
    <row r="14" spans="1:14">
      <c r="A14" t="s">
        <v>22</v>
      </c>
      <c r="B14" s="6">
        <v>2010</v>
      </c>
      <c r="C14" s="6">
        <v>76.099999999999994</v>
      </c>
      <c r="D14" s="6">
        <v>73</v>
      </c>
      <c r="E14" s="6">
        <v>1.93</v>
      </c>
      <c r="F14" s="13">
        <v>266.76961219999998</v>
      </c>
      <c r="G14" s="6">
        <v>6.1</v>
      </c>
      <c r="H14" s="6">
        <v>3.64</v>
      </c>
      <c r="I14" s="13">
        <v>2722.1388999999999</v>
      </c>
      <c r="J14" s="8"/>
      <c r="K14" s="6">
        <v>14.4</v>
      </c>
    </row>
    <row r="15" spans="1:14">
      <c r="A15" t="s">
        <v>22</v>
      </c>
      <c r="B15" s="6">
        <v>2011</v>
      </c>
      <c r="C15" s="6">
        <v>76.099999999999994</v>
      </c>
      <c r="D15" s="6">
        <v>76</v>
      </c>
      <c r="E15" s="6">
        <v>1.66</v>
      </c>
      <c r="F15" s="13">
        <v>197.7734681</v>
      </c>
      <c r="G15" s="6">
        <v>6.8</v>
      </c>
      <c r="H15" s="6">
        <v>3.4</v>
      </c>
      <c r="I15" s="13">
        <v>2281.1242000000002</v>
      </c>
      <c r="J15" s="8"/>
      <c r="K15" s="6">
        <v>14.4</v>
      </c>
    </row>
    <row r="16" spans="1:14">
      <c r="A16" t="s">
        <v>22</v>
      </c>
      <c r="B16" s="6">
        <v>2012</v>
      </c>
      <c r="C16" s="6">
        <v>76.5</v>
      </c>
      <c r="D16" s="6">
        <v>71</v>
      </c>
      <c r="E16" s="6">
        <v>1.7</v>
      </c>
      <c r="F16" s="13">
        <v>2211.2157779999998</v>
      </c>
      <c r="G16" s="6">
        <v>61.5</v>
      </c>
      <c r="H16" s="6">
        <v>4.37</v>
      </c>
      <c r="I16" s="13">
        <v>23649.366610000001</v>
      </c>
      <c r="J16" s="8"/>
      <c r="K16" s="6">
        <v>14.5</v>
      </c>
    </row>
    <row r="17" spans="1:11">
      <c r="A17" t="s">
        <v>22</v>
      </c>
      <c r="B17" s="6">
        <v>2013</v>
      </c>
      <c r="C17" s="6">
        <v>76.7</v>
      </c>
      <c r="D17" s="6">
        <v>7</v>
      </c>
      <c r="E17" s="6">
        <v>1.65</v>
      </c>
      <c r="F17" s="13">
        <v>3.9686959819999998</v>
      </c>
      <c r="G17" s="6">
        <v>62.2</v>
      </c>
      <c r="H17" s="6">
        <v>4.6900000000000004</v>
      </c>
      <c r="I17" s="13">
        <v>251.18329</v>
      </c>
      <c r="J17" s="8"/>
      <c r="K17" s="6">
        <v>14.5</v>
      </c>
    </row>
    <row r="18" spans="1:11">
      <c r="A18" t="s">
        <v>22</v>
      </c>
      <c r="B18" s="6">
        <v>2014</v>
      </c>
      <c r="C18" s="6">
        <v>76.8</v>
      </c>
      <c r="D18" s="6">
        <v>7</v>
      </c>
      <c r="E18" s="6">
        <v>1.57</v>
      </c>
      <c r="F18" s="13">
        <v>367.25567419999999</v>
      </c>
      <c r="G18" s="6">
        <v>62.9</v>
      </c>
      <c r="H18" s="6">
        <v>4.9800000000000004</v>
      </c>
      <c r="I18" s="13">
        <v>24983.379199999999</v>
      </c>
      <c r="J18" s="8"/>
      <c r="K18" s="6">
        <v>14.5</v>
      </c>
    </row>
    <row r="19" spans="1:11">
      <c r="A19" t="s">
        <v>22</v>
      </c>
      <c r="B19" s="6">
        <v>2015</v>
      </c>
      <c r="C19" s="6">
        <v>76.900000000000006</v>
      </c>
      <c r="D19" s="6">
        <v>69</v>
      </c>
      <c r="E19" s="6"/>
      <c r="F19" s="13">
        <v>0</v>
      </c>
      <c r="G19" s="6">
        <v>63.6</v>
      </c>
      <c r="H19" s="6"/>
      <c r="I19" s="13">
        <v>22688.878239999998</v>
      </c>
      <c r="J19" s="8"/>
      <c r="K19" s="6">
        <v>14.5</v>
      </c>
    </row>
    <row r="20" spans="1:11">
      <c r="A20" t="s">
        <v>24</v>
      </c>
      <c r="B20" s="6">
        <v>2010</v>
      </c>
      <c r="C20" s="6">
        <v>74.7</v>
      </c>
      <c r="D20" s="6">
        <v>16</v>
      </c>
      <c r="E20" s="6">
        <v>8.41</v>
      </c>
      <c r="F20" s="13">
        <v>154.96308629999999</v>
      </c>
      <c r="G20" s="6">
        <v>5.7</v>
      </c>
      <c r="H20" s="6">
        <v>6.17</v>
      </c>
      <c r="I20" s="13">
        <v>1595.9123199999999</v>
      </c>
      <c r="J20" s="8"/>
      <c r="K20" s="6">
        <v>15.8</v>
      </c>
    </row>
    <row r="21" spans="1:11">
      <c r="A21" t="s">
        <v>24</v>
      </c>
      <c r="B21" s="6">
        <v>2011</v>
      </c>
      <c r="C21" s="6">
        <v>74.900000000000006</v>
      </c>
      <c r="D21" s="6">
        <v>14</v>
      </c>
      <c r="E21" s="6">
        <v>8.51</v>
      </c>
      <c r="F21" s="13">
        <v>173.9825629</v>
      </c>
      <c r="G21" s="6">
        <v>51.4</v>
      </c>
      <c r="H21" s="6">
        <v>6.67</v>
      </c>
      <c r="I21" s="13">
        <v>15534.1574</v>
      </c>
      <c r="J21" s="8"/>
      <c r="K21" s="6">
        <v>15.5</v>
      </c>
    </row>
    <row r="22" spans="1:11">
      <c r="A22" t="s">
        <v>24</v>
      </c>
      <c r="B22" s="6">
        <v>2012</v>
      </c>
      <c r="C22" s="6">
        <v>75.099999999999994</v>
      </c>
      <c r="D22" s="6">
        <v>12</v>
      </c>
      <c r="E22" s="6">
        <v>8.61</v>
      </c>
      <c r="F22" s="13">
        <v>260.00438580000002</v>
      </c>
      <c r="G22" s="6">
        <v>52.2</v>
      </c>
      <c r="H22" s="6">
        <v>7.43</v>
      </c>
      <c r="I22" s="13">
        <v>15384.874900000001</v>
      </c>
      <c r="J22" s="8"/>
      <c r="K22" s="6">
        <v>15.3</v>
      </c>
    </row>
    <row r="23" spans="1:11">
      <c r="A23" t="s">
        <v>24</v>
      </c>
      <c r="B23" s="6">
        <v>2013</v>
      </c>
      <c r="C23" s="6">
        <v>75.2</v>
      </c>
      <c r="D23" s="6">
        <v>11</v>
      </c>
      <c r="E23" s="6">
        <v>8.74</v>
      </c>
      <c r="F23" s="13">
        <v>263.03728380000001</v>
      </c>
      <c r="G23" s="6">
        <v>53</v>
      </c>
      <c r="H23" s="6">
        <v>7.57</v>
      </c>
      <c r="I23" s="13">
        <v>15472.7814</v>
      </c>
      <c r="J23" s="8"/>
      <c r="K23" s="6">
        <v>15.3</v>
      </c>
    </row>
    <row r="24" spans="1:11">
      <c r="A24" t="s">
        <v>24</v>
      </c>
      <c r="B24" s="6">
        <v>2014</v>
      </c>
      <c r="C24" s="6">
        <v>75.400000000000006</v>
      </c>
      <c r="D24" s="6">
        <v>1</v>
      </c>
      <c r="E24" s="6">
        <v>8.82</v>
      </c>
      <c r="F24" s="13">
        <v>294.90565839999999</v>
      </c>
      <c r="G24" s="6">
        <v>53.7</v>
      </c>
      <c r="H24" s="6">
        <v>7.47</v>
      </c>
      <c r="I24" s="13">
        <v>15359.66971</v>
      </c>
      <c r="J24" s="8"/>
      <c r="K24" s="6">
        <v>15.3</v>
      </c>
    </row>
    <row r="25" spans="1:11">
      <c r="A25" t="s">
        <v>24</v>
      </c>
      <c r="B25" s="6">
        <v>2015</v>
      </c>
      <c r="C25" s="6">
        <v>75.5</v>
      </c>
      <c r="D25" s="6">
        <v>98</v>
      </c>
      <c r="E25" s="6"/>
      <c r="F25" s="13">
        <v>0</v>
      </c>
      <c r="G25" s="6">
        <v>54.5</v>
      </c>
      <c r="H25" s="6"/>
      <c r="I25" s="13">
        <v>15557.838100000001</v>
      </c>
      <c r="J25" s="8"/>
      <c r="K25" s="6">
        <v>15.3</v>
      </c>
    </row>
    <row r="26" spans="1:11">
      <c r="A26" t="s">
        <v>30</v>
      </c>
      <c r="B26" s="6">
        <v>2010</v>
      </c>
      <c r="C26" s="6">
        <v>68.7</v>
      </c>
      <c r="D26" s="6">
        <v>22</v>
      </c>
      <c r="E26" s="6">
        <v>3.95</v>
      </c>
      <c r="F26" s="13">
        <v>0</v>
      </c>
      <c r="G26" s="6">
        <v>49.3</v>
      </c>
      <c r="H26" s="6">
        <v>5.44</v>
      </c>
      <c r="I26" s="13"/>
      <c r="J26" s="8"/>
      <c r="K26" s="6">
        <v>13.8</v>
      </c>
    </row>
    <row r="27" spans="1:11">
      <c r="A27" t="s">
        <v>30</v>
      </c>
      <c r="B27" s="6">
        <v>2011</v>
      </c>
      <c r="C27" s="6">
        <v>69.3</v>
      </c>
      <c r="D27" s="6">
        <v>198</v>
      </c>
      <c r="E27" s="6">
        <v>3.93</v>
      </c>
      <c r="F27" s="13">
        <v>0</v>
      </c>
      <c r="G27" s="6">
        <v>49.9</v>
      </c>
      <c r="H27" s="6">
        <v>5.49</v>
      </c>
      <c r="I27" s="13"/>
      <c r="J27" s="8"/>
      <c r="K27" s="6">
        <v>13.8</v>
      </c>
    </row>
    <row r="28" spans="1:11">
      <c r="A28" t="s">
        <v>30</v>
      </c>
      <c r="B28" s="6">
        <v>2012</v>
      </c>
      <c r="C28" s="6">
        <v>69.8</v>
      </c>
      <c r="D28" s="6">
        <v>194</v>
      </c>
      <c r="E28" s="6">
        <v>3.89</v>
      </c>
      <c r="F28" s="13">
        <v>0</v>
      </c>
      <c r="G28" s="6">
        <v>5.6</v>
      </c>
      <c r="H28" s="6">
        <v>5.56</v>
      </c>
      <c r="I28" s="13"/>
      <c r="J28" s="8"/>
      <c r="K28" s="6">
        <v>13.8</v>
      </c>
    </row>
    <row r="29" spans="1:11">
      <c r="A29" t="s">
        <v>30</v>
      </c>
      <c r="B29" s="6">
        <v>2013</v>
      </c>
      <c r="C29" s="6">
        <v>71</v>
      </c>
      <c r="D29" s="6">
        <v>192</v>
      </c>
      <c r="E29" s="6">
        <v>3.78</v>
      </c>
      <c r="F29" s="13">
        <v>0</v>
      </c>
      <c r="G29" s="6">
        <v>51.2</v>
      </c>
      <c r="H29" s="6">
        <v>5.96</v>
      </c>
      <c r="I29" s="13"/>
      <c r="J29" s="8"/>
      <c r="K29" s="6">
        <v>13.8</v>
      </c>
    </row>
    <row r="30" spans="1:11">
      <c r="A30" t="s">
        <v>30</v>
      </c>
      <c r="B30" s="6">
        <v>2014</v>
      </c>
      <c r="C30" s="6">
        <v>74</v>
      </c>
      <c r="D30" s="6">
        <v>189</v>
      </c>
      <c r="E30" s="6">
        <v>3.62</v>
      </c>
      <c r="F30" s="13">
        <v>0</v>
      </c>
      <c r="G30" s="6">
        <v>51.9</v>
      </c>
      <c r="H30" s="6">
        <v>6.33</v>
      </c>
      <c r="I30" s="13"/>
      <c r="J30" s="8"/>
      <c r="K30" s="6">
        <v>13.8</v>
      </c>
    </row>
    <row r="31" spans="1:11">
      <c r="A31" t="s">
        <v>30</v>
      </c>
      <c r="B31" s="6">
        <v>2015</v>
      </c>
      <c r="C31" s="6">
        <v>77</v>
      </c>
      <c r="D31" s="6">
        <v>186</v>
      </c>
      <c r="E31" s="6"/>
      <c r="F31" s="13">
        <v>0</v>
      </c>
      <c r="G31" s="6">
        <v>52.6</v>
      </c>
      <c r="H31" s="6"/>
      <c r="I31" s="13"/>
      <c r="J31" s="8"/>
      <c r="K31" s="6">
        <v>13.8</v>
      </c>
    </row>
    <row r="32" spans="1:11">
      <c r="A32" t="s">
        <v>34</v>
      </c>
      <c r="B32" s="6">
        <v>2010</v>
      </c>
      <c r="C32" s="6">
        <v>76.900000000000006</v>
      </c>
      <c r="D32" s="6">
        <v>79</v>
      </c>
      <c r="E32" s="6">
        <v>0.88</v>
      </c>
      <c r="F32" s="13">
        <v>2218.3642260000001</v>
      </c>
      <c r="G32" s="6">
        <v>36.200000000000003</v>
      </c>
      <c r="H32" s="6">
        <v>2.73</v>
      </c>
      <c r="I32" s="13">
        <v>35268.111700000001</v>
      </c>
      <c r="J32" s="8"/>
      <c r="K32" s="6">
        <v>14.2</v>
      </c>
    </row>
    <row r="33" spans="1:11">
      <c r="A33" t="s">
        <v>34</v>
      </c>
      <c r="B33" s="6">
        <v>2011</v>
      </c>
      <c r="C33" s="6">
        <v>77.400000000000006</v>
      </c>
      <c r="D33" s="6">
        <v>79</v>
      </c>
      <c r="E33" s="6">
        <v>0.97</v>
      </c>
      <c r="F33" s="13">
        <v>295.7730171</v>
      </c>
      <c r="G33" s="6">
        <v>37.200000000000003</v>
      </c>
      <c r="H33" s="6">
        <v>2.25</v>
      </c>
      <c r="I33" s="13">
        <v>4717.2730000000001</v>
      </c>
      <c r="J33" s="8"/>
      <c r="K33" s="6">
        <v>14.1</v>
      </c>
    </row>
    <row r="34" spans="1:11">
      <c r="A34" t="s">
        <v>34</v>
      </c>
      <c r="B34" s="6">
        <v>2012</v>
      </c>
      <c r="C34" s="6">
        <v>78.3</v>
      </c>
      <c r="D34" s="6">
        <v>79</v>
      </c>
      <c r="E34" s="6">
        <v>0.01</v>
      </c>
      <c r="F34" s="13">
        <v>3192.6344130000002</v>
      </c>
      <c r="G34" s="6">
        <v>38.200000000000003</v>
      </c>
      <c r="H34" s="6">
        <v>2.2999999999999998</v>
      </c>
      <c r="I34" s="13">
        <v>47651.259899999997</v>
      </c>
      <c r="J34" s="8"/>
      <c r="K34" s="6">
        <v>14.4</v>
      </c>
    </row>
    <row r="35" spans="1:11">
      <c r="A35" t="s">
        <v>34</v>
      </c>
      <c r="B35" s="6">
        <v>2013</v>
      </c>
      <c r="C35" s="6">
        <v>77.099999999999994</v>
      </c>
      <c r="D35" s="6">
        <v>84</v>
      </c>
      <c r="E35" s="6">
        <v>0.01</v>
      </c>
      <c r="F35" s="13">
        <v>2845.3064439999998</v>
      </c>
      <c r="G35" s="6">
        <v>39.200000000000003</v>
      </c>
      <c r="H35" s="6">
        <v>2.61</v>
      </c>
      <c r="I35" s="13">
        <v>44597.27968</v>
      </c>
      <c r="J35" s="8"/>
      <c r="K35" s="6">
        <v>14.9</v>
      </c>
    </row>
    <row r="36" spans="1:11">
      <c r="A36" t="s">
        <v>34</v>
      </c>
      <c r="B36" s="6">
        <v>2014</v>
      </c>
      <c r="C36" s="6">
        <v>77.599999999999994</v>
      </c>
      <c r="D36" s="6">
        <v>8</v>
      </c>
      <c r="E36" s="6">
        <v>0.01</v>
      </c>
      <c r="F36" s="13">
        <v>269.14327839999999</v>
      </c>
      <c r="G36" s="6">
        <v>4.2</v>
      </c>
      <c r="H36" s="6">
        <v>2.65</v>
      </c>
      <c r="I36" s="13">
        <v>4159.8652000000002</v>
      </c>
      <c r="J36" s="8"/>
      <c r="K36" s="6">
        <v>15</v>
      </c>
    </row>
    <row r="37" spans="1:11">
      <c r="A37" t="s">
        <v>34</v>
      </c>
      <c r="B37" s="6">
        <v>2015</v>
      </c>
      <c r="C37" s="6">
        <v>77.7</v>
      </c>
      <c r="D37" s="6">
        <v>78</v>
      </c>
      <c r="E37" s="6"/>
      <c r="F37" s="13">
        <v>0</v>
      </c>
      <c r="G37" s="6">
        <v>41.2</v>
      </c>
      <c r="H37" s="6"/>
      <c r="I37" s="13">
        <v>3967.8951000000002</v>
      </c>
      <c r="J37" s="8"/>
      <c r="K37" s="6">
        <v>14.9</v>
      </c>
    </row>
    <row r="38" spans="1:11">
      <c r="A38" t="s">
        <v>38</v>
      </c>
      <c r="B38" s="6">
        <v>2010</v>
      </c>
      <c r="C38" s="6">
        <v>51.5</v>
      </c>
      <c r="D38" s="6">
        <v>417</v>
      </c>
      <c r="E38" s="6">
        <v>3.15</v>
      </c>
      <c r="F38" s="13">
        <v>0</v>
      </c>
      <c r="G38" s="6">
        <v>25</v>
      </c>
      <c r="H38" s="6">
        <v>6.32</v>
      </c>
      <c r="I38" s="13"/>
      <c r="J38" s="8"/>
      <c r="K38" s="6"/>
    </row>
    <row r="39" spans="1:11">
      <c r="A39" t="s">
        <v>38</v>
      </c>
      <c r="B39" s="6">
        <v>2011</v>
      </c>
      <c r="C39" s="6">
        <v>51.7</v>
      </c>
      <c r="D39" s="6">
        <v>419</v>
      </c>
      <c r="E39" s="6">
        <v>3.13</v>
      </c>
      <c r="F39" s="13">
        <v>0</v>
      </c>
      <c r="G39" s="6">
        <v>25.6</v>
      </c>
      <c r="H39" s="6">
        <v>6.42</v>
      </c>
      <c r="I39" s="13"/>
      <c r="J39" s="8"/>
      <c r="K39" s="6"/>
    </row>
    <row r="40" spans="1:11">
      <c r="A40" t="s">
        <v>38</v>
      </c>
      <c r="B40" s="6">
        <v>2012</v>
      </c>
      <c r="C40" s="6">
        <v>52</v>
      </c>
      <c r="D40" s="6">
        <v>415</v>
      </c>
      <c r="E40" s="6">
        <v>3.24</v>
      </c>
      <c r="F40" s="13">
        <v>0</v>
      </c>
      <c r="G40" s="6">
        <v>26.2</v>
      </c>
      <c r="H40" s="6">
        <v>6.14</v>
      </c>
      <c r="I40" s="13"/>
      <c r="J40" s="8"/>
      <c r="K40" s="6"/>
    </row>
    <row r="41" spans="1:11">
      <c r="A41" t="s">
        <v>38</v>
      </c>
      <c r="B41" s="6">
        <v>2013</v>
      </c>
      <c r="C41" s="6">
        <v>52.3</v>
      </c>
      <c r="D41" s="6">
        <v>412</v>
      </c>
      <c r="E41" s="6">
        <v>3.15</v>
      </c>
      <c r="F41" s="13">
        <v>0</v>
      </c>
      <c r="G41" s="6">
        <v>26.8</v>
      </c>
      <c r="H41" s="6">
        <v>5.81</v>
      </c>
      <c r="I41" s="13"/>
      <c r="J41" s="8"/>
      <c r="K41" s="6"/>
    </row>
    <row r="42" spans="1:11">
      <c r="A42" t="s">
        <v>38</v>
      </c>
      <c r="B42" s="6">
        <v>2014</v>
      </c>
      <c r="C42" s="6">
        <v>52.8</v>
      </c>
      <c r="D42" s="6">
        <v>47</v>
      </c>
      <c r="E42" s="6">
        <v>0.01</v>
      </c>
      <c r="F42" s="13">
        <v>0</v>
      </c>
      <c r="G42" s="6">
        <v>27.4</v>
      </c>
      <c r="H42" s="6">
        <v>5.72</v>
      </c>
      <c r="I42" s="13"/>
      <c r="J42" s="8"/>
      <c r="K42" s="6"/>
    </row>
    <row r="43" spans="1:11">
      <c r="A43" t="s">
        <v>38</v>
      </c>
      <c r="B43" s="6">
        <v>2015</v>
      </c>
      <c r="C43" s="6">
        <v>53.3</v>
      </c>
      <c r="D43" s="6">
        <v>397</v>
      </c>
      <c r="E43" s="6"/>
      <c r="F43" s="13">
        <v>0</v>
      </c>
      <c r="G43" s="6">
        <v>28</v>
      </c>
      <c r="H43" s="6"/>
      <c r="I43" s="13"/>
      <c r="J43" s="8"/>
      <c r="K43" s="6"/>
    </row>
    <row r="44" spans="1:11">
      <c r="A44" t="s">
        <v>49</v>
      </c>
      <c r="B44" s="6">
        <v>2010</v>
      </c>
      <c r="C44" s="6">
        <v>62</v>
      </c>
      <c r="D44" s="6">
        <v>298</v>
      </c>
      <c r="E44" s="6">
        <v>3.53</v>
      </c>
      <c r="F44" s="13">
        <v>0</v>
      </c>
      <c r="G44" s="6">
        <v>24.5</v>
      </c>
      <c r="H44" s="6">
        <v>2.29</v>
      </c>
      <c r="I44" s="13"/>
      <c r="J44" s="8"/>
      <c r="K44" s="6">
        <v>10.5</v>
      </c>
    </row>
    <row r="45" spans="1:11">
      <c r="A45" t="s">
        <v>49</v>
      </c>
      <c r="B45" s="6">
        <v>2011</v>
      </c>
      <c r="C45" s="6">
        <v>62.9</v>
      </c>
      <c r="D45" s="6">
        <v>285</v>
      </c>
      <c r="E45" s="6">
        <v>3.82</v>
      </c>
      <c r="F45" s="13">
        <v>0</v>
      </c>
      <c r="G45" s="6">
        <v>25</v>
      </c>
      <c r="H45" s="6">
        <v>2.79</v>
      </c>
      <c r="I45" s="13"/>
      <c r="J45" s="8"/>
      <c r="K45" s="6">
        <v>10.7</v>
      </c>
    </row>
    <row r="46" spans="1:11">
      <c r="A46" t="s">
        <v>49</v>
      </c>
      <c r="B46" s="6">
        <v>2012</v>
      </c>
      <c r="C46" s="6">
        <v>63.7</v>
      </c>
      <c r="D46" s="6">
        <v>273</v>
      </c>
      <c r="E46" s="6">
        <v>0.01</v>
      </c>
      <c r="F46" s="13">
        <v>0</v>
      </c>
      <c r="G46" s="6">
        <v>25.6</v>
      </c>
      <c r="H46" s="6">
        <v>3.98</v>
      </c>
      <c r="I46" s="13"/>
      <c r="J46" s="8"/>
      <c r="K46" s="6">
        <v>10.199999999999999</v>
      </c>
    </row>
    <row r="47" spans="1:11">
      <c r="A47" t="s">
        <v>49</v>
      </c>
      <c r="B47" s="6">
        <v>2013</v>
      </c>
      <c r="C47" s="6">
        <v>63.9</v>
      </c>
      <c r="D47" s="6">
        <v>274</v>
      </c>
      <c r="E47" s="6">
        <v>0.01</v>
      </c>
      <c r="F47" s="13">
        <v>0</v>
      </c>
      <c r="G47" s="6">
        <v>26.2</v>
      </c>
      <c r="H47" s="6">
        <v>5.9</v>
      </c>
      <c r="I47" s="13"/>
      <c r="J47" s="8"/>
      <c r="K47" s="6">
        <v>11.1</v>
      </c>
    </row>
    <row r="48" spans="1:11">
      <c r="A48" t="s">
        <v>49</v>
      </c>
      <c r="B48" s="6">
        <v>2014</v>
      </c>
      <c r="C48" s="6">
        <v>64.2</v>
      </c>
      <c r="D48" s="6">
        <v>275</v>
      </c>
      <c r="E48" s="6">
        <v>0.01</v>
      </c>
      <c r="F48" s="13">
        <v>0</v>
      </c>
      <c r="G48" s="6">
        <v>26.8</v>
      </c>
      <c r="H48" s="6">
        <v>5.15</v>
      </c>
      <c r="I48" s="13"/>
      <c r="J48" s="8"/>
      <c r="K48" s="6">
        <v>11.1</v>
      </c>
    </row>
    <row r="49" spans="1:11">
      <c r="A49" t="s">
        <v>49</v>
      </c>
      <c r="B49" s="6">
        <v>2015</v>
      </c>
      <c r="C49" s="6">
        <v>64.7</v>
      </c>
      <c r="D49" s="6">
        <v>267</v>
      </c>
      <c r="E49" s="6"/>
      <c r="F49" s="13">
        <v>0</v>
      </c>
      <c r="G49" s="6">
        <v>27.4</v>
      </c>
      <c r="H49" s="6"/>
      <c r="I49" s="13"/>
      <c r="J49" s="8"/>
      <c r="K49" s="6">
        <v>11.1</v>
      </c>
    </row>
    <row r="50" spans="1:11">
      <c r="A50" t="s">
        <v>50</v>
      </c>
      <c r="B50" s="6">
        <v>2013</v>
      </c>
      <c r="C50" s="6"/>
      <c r="D50" s="6"/>
      <c r="E50" s="6">
        <v>0.01</v>
      </c>
      <c r="F50" s="13">
        <v>0</v>
      </c>
      <c r="G50" s="6">
        <v>82.8</v>
      </c>
      <c r="H50" s="6">
        <v>3.58</v>
      </c>
      <c r="I50" s="13"/>
      <c r="J50" s="8"/>
      <c r="K50" s="6"/>
    </row>
    <row r="51" spans="1:11">
      <c r="A51" t="s">
        <v>53</v>
      </c>
      <c r="B51" s="6">
        <v>2010</v>
      </c>
      <c r="C51" s="6">
        <v>78</v>
      </c>
      <c r="D51" s="6">
        <v>98</v>
      </c>
      <c r="E51" s="6">
        <v>4.13</v>
      </c>
      <c r="F51" s="13">
        <v>787.28081629999997</v>
      </c>
      <c r="G51" s="6">
        <v>57.7</v>
      </c>
      <c r="H51" s="6">
        <v>1.19</v>
      </c>
      <c r="I51" s="13">
        <v>5676.1414299999997</v>
      </c>
      <c r="J51" s="8"/>
      <c r="K51" s="6">
        <v>17.600000000000001</v>
      </c>
    </row>
    <row r="52" spans="1:11">
      <c r="A52" t="s">
        <v>53</v>
      </c>
      <c r="B52" s="6">
        <v>2011</v>
      </c>
      <c r="C52" s="6">
        <v>78.8</v>
      </c>
      <c r="D52" s="6">
        <v>92</v>
      </c>
      <c r="E52" s="6">
        <v>4.1399999999999997</v>
      </c>
      <c r="F52" s="13">
        <v>102.0645784</v>
      </c>
      <c r="G52" s="6">
        <v>58.4</v>
      </c>
      <c r="H52" s="6">
        <v>1.6</v>
      </c>
      <c r="I52" s="13">
        <v>675.92435999999998</v>
      </c>
      <c r="J52" s="8"/>
      <c r="K52" s="6">
        <v>16.5</v>
      </c>
    </row>
    <row r="53" spans="1:11">
      <c r="A53" t="s">
        <v>53</v>
      </c>
      <c r="B53" s="6">
        <v>2012</v>
      </c>
      <c r="C53" s="6">
        <v>78.7</v>
      </c>
      <c r="D53" s="6">
        <v>96</v>
      </c>
      <c r="E53" s="6">
        <v>4.16</v>
      </c>
      <c r="F53" s="13">
        <v>742.19619920000002</v>
      </c>
      <c r="G53" s="6">
        <v>59.2</v>
      </c>
      <c r="H53" s="6">
        <v>8.59</v>
      </c>
      <c r="I53" s="13">
        <v>6425.9411190000001</v>
      </c>
      <c r="J53" s="8"/>
      <c r="K53" s="6">
        <v>15.7</v>
      </c>
    </row>
    <row r="54" spans="1:11">
      <c r="A54" t="s">
        <v>53</v>
      </c>
      <c r="B54" s="6">
        <v>2013</v>
      </c>
      <c r="C54" s="6">
        <v>78.7</v>
      </c>
      <c r="D54" s="6">
        <v>96</v>
      </c>
      <c r="E54" s="6">
        <v>4.18</v>
      </c>
      <c r="F54" s="13">
        <v>95.675711759999999</v>
      </c>
      <c r="G54" s="6">
        <v>59.9</v>
      </c>
      <c r="H54" s="6">
        <v>9.48</v>
      </c>
      <c r="I54" s="13">
        <v>676.15344000000005</v>
      </c>
      <c r="J54" s="8"/>
      <c r="K54" s="6">
        <v>14.7</v>
      </c>
    </row>
    <row r="55" spans="1:11">
      <c r="A55" t="s">
        <v>53</v>
      </c>
      <c r="B55" s="6">
        <v>2014</v>
      </c>
      <c r="C55" s="6">
        <v>79</v>
      </c>
      <c r="D55" s="6">
        <v>93</v>
      </c>
      <c r="E55" s="6">
        <v>4.37</v>
      </c>
      <c r="F55" s="13">
        <v>13.669101899999999</v>
      </c>
      <c r="G55" s="6">
        <v>6.7</v>
      </c>
      <c r="H55" s="6">
        <v>11.6</v>
      </c>
      <c r="I55" s="13">
        <v>75.519900000000007</v>
      </c>
      <c r="J55" s="8"/>
      <c r="K55" s="6">
        <v>14</v>
      </c>
    </row>
    <row r="56" spans="1:11">
      <c r="A56" t="s">
        <v>53</v>
      </c>
      <c r="B56" s="6">
        <v>2015</v>
      </c>
      <c r="C56" s="6">
        <v>79.099999999999994</v>
      </c>
      <c r="D56" s="6">
        <v>92</v>
      </c>
      <c r="E56" s="6"/>
      <c r="F56" s="13">
        <v>0</v>
      </c>
      <c r="G56" s="6">
        <v>61.4</v>
      </c>
      <c r="H56" s="6"/>
      <c r="I56" s="13">
        <v>762.26121799999999</v>
      </c>
      <c r="J56" s="8"/>
      <c r="K56" s="6">
        <v>13.9</v>
      </c>
    </row>
    <row r="57" spans="1:11">
      <c r="A57" t="s">
        <v>55</v>
      </c>
      <c r="B57" s="6">
        <v>2010</v>
      </c>
      <c r="C57" s="6">
        <v>77.5</v>
      </c>
      <c r="D57" s="6">
        <v>99</v>
      </c>
      <c r="E57" s="6">
        <v>12.69</v>
      </c>
      <c r="F57" s="13">
        <v>0</v>
      </c>
      <c r="G57" s="6">
        <v>63.6</v>
      </c>
      <c r="H57" s="6">
        <v>7.43</v>
      </c>
      <c r="I57" s="13"/>
      <c r="J57" s="8"/>
      <c r="K57" s="6"/>
    </row>
    <row r="58" spans="1:11">
      <c r="A58" t="s">
        <v>55</v>
      </c>
      <c r="B58" s="6">
        <v>2011</v>
      </c>
      <c r="C58" s="6">
        <v>77.8</v>
      </c>
      <c r="D58" s="6">
        <v>97</v>
      </c>
      <c r="E58" s="6">
        <v>12.43</v>
      </c>
      <c r="F58" s="13">
        <v>0</v>
      </c>
      <c r="G58" s="6">
        <v>64</v>
      </c>
      <c r="H58" s="6">
        <v>7.5</v>
      </c>
      <c r="I58" s="13"/>
      <c r="J58" s="8"/>
      <c r="K58" s="6"/>
    </row>
    <row r="59" spans="1:11">
      <c r="A59" t="s">
        <v>55</v>
      </c>
      <c r="B59" s="6">
        <v>2012</v>
      </c>
      <c r="C59" s="6">
        <v>78</v>
      </c>
      <c r="D59" s="6">
        <v>93</v>
      </c>
      <c r="E59" s="6">
        <v>12.71</v>
      </c>
      <c r="F59" s="13">
        <v>0</v>
      </c>
      <c r="G59" s="6">
        <v>64.5</v>
      </c>
      <c r="H59" s="6">
        <v>7.55</v>
      </c>
      <c r="I59" s="13"/>
      <c r="J59" s="8"/>
      <c r="K59" s="6"/>
    </row>
    <row r="60" spans="1:11">
      <c r="A60" t="s">
        <v>55</v>
      </c>
      <c r="B60" s="6">
        <v>2013</v>
      </c>
      <c r="C60" s="6">
        <v>78.2</v>
      </c>
      <c r="D60" s="6">
        <v>9</v>
      </c>
      <c r="E60" s="6">
        <v>12.45</v>
      </c>
      <c r="F60" s="13">
        <v>0</v>
      </c>
      <c r="G60" s="6">
        <v>65.099999999999994</v>
      </c>
      <c r="H60" s="6">
        <v>7.49</v>
      </c>
      <c r="I60" s="13"/>
      <c r="J60" s="8"/>
      <c r="K60" s="6"/>
    </row>
    <row r="61" spans="1:11">
      <c r="A61" t="s">
        <v>55</v>
      </c>
      <c r="B61" s="6">
        <v>2014</v>
      </c>
      <c r="C61" s="6">
        <v>78.599999999999994</v>
      </c>
      <c r="D61" s="6">
        <v>88</v>
      </c>
      <c r="E61" s="6">
        <v>12.68</v>
      </c>
      <c r="F61" s="13">
        <v>0</v>
      </c>
      <c r="G61" s="6">
        <v>65.599999999999994</v>
      </c>
      <c r="H61" s="6">
        <v>7.41</v>
      </c>
      <c r="I61" s="13"/>
      <c r="J61" s="8"/>
      <c r="K61" s="6"/>
    </row>
    <row r="62" spans="1:11">
      <c r="A62" t="s">
        <v>55</v>
      </c>
      <c r="B62" s="6">
        <v>2015</v>
      </c>
      <c r="C62" s="6">
        <v>78.8</v>
      </c>
      <c r="D62" s="6">
        <v>86</v>
      </c>
      <c r="E62" s="6"/>
      <c r="F62" s="13">
        <v>0</v>
      </c>
      <c r="G62" s="6">
        <v>66.099999999999994</v>
      </c>
      <c r="H62" s="6"/>
      <c r="I62" s="13"/>
      <c r="J62" s="8"/>
      <c r="K62" s="6"/>
    </row>
    <row r="63" spans="1:11">
      <c r="A63" t="s">
        <v>56</v>
      </c>
      <c r="B63" s="6">
        <v>2010</v>
      </c>
      <c r="C63" s="6">
        <v>69</v>
      </c>
      <c r="D63" s="6">
        <v>157</v>
      </c>
      <c r="E63" s="6">
        <v>3.12</v>
      </c>
      <c r="F63" s="13">
        <v>0</v>
      </c>
      <c r="G63" s="6">
        <v>3.3</v>
      </c>
      <c r="H63" s="6"/>
      <c r="I63" s="13"/>
      <c r="J63" s="8"/>
      <c r="K63" s="6"/>
    </row>
    <row r="64" spans="1:11">
      <c r="A64" t="s">
        <v>56</v>
      </c>
      <c r="B64" s="6">
        <v>2011</v>
      </c>
      <c r="C64" s="6">
        <v>69.400000000000006</v>
      </c>
      <c r="D64" s="6">
        <v>153</v>
      </c>
      <c r="E64" s="6">
        <v>3.39</v>
      </c>
      <c r="F64" s="13">
        <v>0</v>
      </c>
      <c r="G64" s="6">
        <v>3.8</v>
      </c>
      <c r="H64" s="6"/>
      <c r="I64" s="13"/>
      <c r="J64" s="8"/>
      <c r="K64" s="6"/>
    </row>
    <row r="65" spans="1:11">
      <c r="A65" t="s">
        <v>56</v>
      </c>
      <c r="B65" s="6">
        <v>2012</v>
      </c>
      <c r="C65" s="6">
        <v>69.8</v>
      </c>
      <c r="D65" s="6">
        <v>149</v>
      </c>
      <c r="E65" s="6">
        <v>3.61</v>
      </c>
      <c r="F65" s="13">
        <v>0</v>
      </c>
      <c r="G65" s="6">
        <v>31.3</v>
      </c>
      <c r="H65" s="6"/>
      <c r="I65" s="13"/>
      <c r="J65" s="8"/>
      <c r="K65" s="6"/>
    </row>
    <row r="66" spans="1:11">
      <c r="A66" t="s">
        <v>56</v>
      </c>
      <c r="B66" s="6">
        <v>2013</v>
      </c>
      <c r="C66" s="6">
        <v>71</v>
      </c>
      <c r="D66" s="6">
        <v>146</v>
      </c>
      <c r="E66" s="6">
        <v>3.35</v>
      </c>
      <c r="F66" s="13">
        <v>0</v>
      </c>
      <c r="G66" s="6">
        <v>31.8</v>
      </c>
      <c r="H66" s="6"/>
      <c r="I66" s="13"/>
      <c r="J66" s="8"/>
      <c r="K66" s="6"/>
    </row>
    <row r="67" spans="1:11">
      <c r="A67" t="s">
        <v>56</v>
      </c>
      <c r="B67" s="6">
        <v>2014</v>
      </c>
      <c r="C67" s="6">
        <v>73</v>
      </c>
      <c r="D67" s="6">
        <v>142</v>
      </c>
      <c r="E67" s="6">
        <v>0.01</v>
      </c>
      <c r="F67" s="13">
        <v>0</v>
      </c>
      <c r="G67" s="6">
        <v>32.4</v>
      </c>
      <c r="H67" s="6"/>
      <c r="I67" s="13"/>
      <c r="J67" s="8"/>
      <c r="K67" s="6"/>
    </row>
    <row r="68" spans="1:11">
      <c r="A68" t="s">
        <v>56</v>
      </c>
      <c r="B68" s="6">
        <v>2015</v>
      </c>
      <c r="C68" s="6">
        <v>76</v>
      </c>
      <c r="D68" s="6">
        <v>139</v>
      </c>
      <c r="E68" s="6"/>
      <c r="F68" s="13">
        <v>0</v>
      </c>
      <c r="G68" s="6">
        <v>32.9</v>
      </c>
      <c r="H68" s="6"/>
      <c r="I68" s="13"/>
      <c r="J68" s="8"/>
      <c r="K68" s="6"/>
    </row>
    <row r="69" spans="1:11">
      <c r="A69" t="s">
        <v>57</v>
      </c>
      <c r="B69" s="6">
        <v>2010</v>
      </c>
      <c r="C69" s="6">
        <v>57.4</v>
      </c>
      <c r="D69" s="6">
        <v>283</v>
      </c>
      <c r="E69" s="6">
        <v>1.81</v>
      </c>
      <c r="F69" s="13">
        <v>0</v>
      </c>
      <c r="G69" s="6">
        <v>19.100000000000001</v>
      </c>
      <c r="H69" s="6">
        <v>4.4000000000000004</v>
      </c>
      <c r="I69" s="13"/>
      <c r="J69" s="8"/>
      <c r="K69" s="6"/>
    </row>
    <row r="70" spans="1:11">
      <c r="A70" t="s">
        <v>57</v>
      </c>
      <c r="B70" s="6">
        <v>2011</v>
      </c>
      <c r="C70" s="6">
        <v>57.9</v>
      </c>
      <c r="D70" s="6">
        <v>278</v>
      </c>
      <c r="E70" s="6">
        <v>1.82</v>
      </c>
      <c r="F70" s="13">
        <v>0</v>
      </c>
      <c r="G70" s="6">
        <v>19.600000000000001</v>
      </c>
      <c r="H70" s="6">
        <v>3.53</v>
      </c>
      <c r="I70" s="13"/>
      <c r="J70" s="8"/>
      <c r="K70" s="6"/>
    </row>
    <row r="71" spans="1:11">
      <c r="A71" t="s">
        <v>57</v>
      </c>
      <c r="B71" s="6">
        <v>2012</v>
      </c>
      <c r="C71" s="6">
        <v>58.3</v>
      </c>
      <c r="D71" s="6">
        <v>277</v>
      </c>
      <c r="E71" s="6">
        <v>0.01</v>
      </c>
      <c r="F71" s="13">
        <v>0</v>
      </c>
      <c r="G71" s="6">
        <v>2.1</v>
      </c>
      <c r="H71" s="6">
        <v>3.77</v>
      </c>
      <c r="I71" s="13"/>
      <c r="J71" s="8"/>
      <c r="K71" s="6"/>
    </row>
    <row r="72" spans="1:11">
      <c r="A72" t="s">
        <v>57</v>
      </c>
      <c r="B72" s="6">
        <v>2013</v>
      </c>
      <c r="C72" s="6">
        <v>58.8</v>
      </c>
      <c r="D72" s="6">
        <v>272</v>
      </c>
      <c r="E72" s="6">
        <v>0.01</v>
      </c>
      <c r="F72" s="13">
        <v>0</v>
      </c>
      <c r="G72" s="6">
        <v>2.6</v>
      </c>
      <c r="H72" s="6">
        <v>3.89</v>
      </c>
      <c r="I72" s="13"/>
      <c r="J72" s="8"/>
      <c r="K72" s="6"/>
    </row>
    <row r="73" spans="1:11">
      <c r="A73" t="s">
        <v>57</v>
      </c>
      <c r="B73" s="6">
        <v>2014</v>
      </c>
      <c r="C73" s="6">
        <v>59.3</v>
      </c>
      <c r="D73" s="6">
        <v>266</v>
      </c>
      <c r="E73" s="6">
        <v>0.01</v>
      </c>
      <c r="F73" s="13">
        <v>0</v>
      </c>
      <c r="G73" s="6">
        <v>21.1</v>
      </c>
      <c r="H73" s="6">
        <v>4.33</v>
      </c>
      <c r="I73" s="13"/>
      <c r="J73" s="8"/>
      <c r="K73" s="6"/>
    </row>
    <row r="74" spans="1:11">
      <c r="A74" t="s">
        <v>57</v>
      </c>
      <c r="B74" s="6">
        <v>2015</v>
      </c>
      <c r="C74" s="6">
        <v>59.8</v>
      </c>
      <c r="D74" s="6">
        <v>258</v>
      </c>
      <c r="E74" s="6"/>
      <c r="F74" s="13">
        <v>0</v>
      </c>
      <c r="G74" s="6">
        <v>21.6</v>
      </c>
      <c r="H74" s="6"/>
      <c r="I74" s="13"/>
      <c r="J74" s="8"/>
      <c r="K74" s="6"/>
    </row>
    <row r="75" spans="1:11">
      <c r="A75" t="s">
        <v>60</v>
      </c>
      <c r="B75" s="6">
        <v>2013</v>
      </c>
      <c r="C75" s="6"/>
      <c r="D75" s="6"/>
      <c r="E75" s="6">
        <v>0.01</v>
      </c>
      <c r="F75" s="13">
        <v>11.419555069999999</v>
      </c>
      <c r="G75" s="6">
        <v>58.4</v>
      </c>
      <c r="H75" s="6">
        <v>5.58</v>
      </c>
      <c r="I75" s="13">
        <v>722.75665000000004</v>
      </c>
      <c r="J75" s="8"/>
      <c r="K75" s="6">
        <v>12.7</v>
      </c>
    </row>
    <row r="76" spans="1:11">
      <c r="A76" t="s">
        <v>63</v>
      </c>
      <c r="B76" s="6">
        <v>2010</v>
      </c>
      <c r="C76" s="6">
        <v>70</v>
      </c>
      <c r="D76" s="6">
        <v>173</v>
      </c>
      <c r="E76" s="6">
        <v>0.22</v>
      </c>
      <c r="F76" s="13">
        <v>0</v>
      </c>
      <c r="G76" s="6">
        <v>57</v>
      </c>
      <c r="H76" s="6">
        <v>4.8</v>
      </c>
      <c r="I76" s="13"/>
      <c r="J76" s="8"/>
      <c r="K76" s="6">
        <v>12.2</v>
      </c>
    </row>
    <row r="77" spans="1:11">
      <c r="A77" t="s">
        <v>63</v>
      </c>
      <c r="B77" s="6">
        <v>2011</v>
      </c>
      <c r="C77" s="6">
        <v>74</v>
      </c>
      <c r="D77" s="6">
        <v>168</v>
      </c>
      <c r="E77" s="6">
        <v>0.22</v>
      </c>
      <c r="F77" s="13">
        <v>0</v>
      </c>
      <c r="G77" s="6">
        <v>57.8</v>
      </c>
      <c r="H77" s="6">
        <v>5.4</v>
      </c>
      <c r="I77" s="13"/>
      <c r="J77" s="8"/>
      <c r="K77" s="6">
        <v>12.4</v>
      </c>
    </row>
    <row r="78" spans="1:11">
      <c r="A78" t="s">
        <v>63</v>
      </c>
      <c r="B78" s="6">
        <v>2012</v>
      </c>
      <c r="C78" s="6">
        <v>72</v>
      </c>
      <c r="D78" s="6">
        <v>165</v>
      </c>
      <c r="E78" s="6">
        <v>0.23</v>
      </c>
      <c r="F78" s="13">
        <v>0</v>
      </c>
      <c r="G78" s="6">
        <v>58.6</v>
      </c>
      <c r="H78" s="6">
        <v>5.29</v>
      </c>
      <c r="I78" s="13"/>
      <c r="J78" s="8"/>
      <c r="K78" s="6">
        <v>12.4</v>
      </c>
    </row>
    <row r="79" spans="1:11">
      <c r="A79" t="s">
        <v>63</v>
      </c>
      <c r="B79" s="6">
        <v>2013</v>
      </c>
      <c r="C79" s="6">
        <v>79</v>
      </c>
      <c r="D79" s="6">
        <v>159</v>
      </c>
      <c r="E79" s="6">
        <v>0.21</v>
      </c>
      <c r="F79" s="13">
        <v>0</v>
      </c>
      <c r="G79" s="6">
        <v>59.4</v>
      </c>
      <c r="H79" s="6">
        <v>5.46</v>
      </c>
      <c r="I79" s="13"/>
      <c r="J79" s="8"/>
      <c r="K79" s="6">
        <v>12.8</v>
      </c>
    </row>
    <row r="80" spans="1:11">
      <c r="A80" t="s">
        <v>63</v>
      </c>
      <c r="B80" s="6">
        <v>2014</v>
      </c>
      <c r="C80" s="6">
        <v>78</v>
      </c>
      <c r="D80" s="6">
        <v>161</v>
      </c>
      <c r="E80" s="6">
        <v>0.21</v>
      </c>
      <c r="F80" s="13">
        <v>0</v>
      </c>
      <c r="G80" s="6">
        <v>6.2</v>
      </c>
      <c r="H80" s="6">
        <v>5.64</v>
      </c>
      <c r="I80" s="13"/>
      <c r="J80" s="8"/>
      <c r="K80" s="6">
        <v>13.1</v>
      </c>
    </row>
    <row r="81" spans="1:11">
      <c r="A81" t="s">
        <v>63</v>
      </c>
      <c r="B81" s="6">
        <v>2015</v>
      </c>
      <c r="C81" s="6">
        <v>79</v>
      </c>
      <c r="D81" s="6">
        <v>159</v>
      </c>
      <c r="E81" s="6"/>
      <c r="F81" s="13">
        <v>0</v>
      </c>
      <c r="G81" s="6">
        <v>61.1</v>
      </c>
      <c r="H81" s="6"/>
      <c r="I81" s="13"/>
      <c r="J81" s="8"/>
      <c r="K81" s="6">
        <v>13.1</v>
      </c>
    </row>
    <row r="82" spans="1:11">
      <c r="A82" t="s">
        <v>66</v>
      </c>
      <c r="B82" s="6">
        <v>2012</v>
      </c>
      <c r="C82" s="6">
        <v>63.6</v>
      </c>
      <c r="D82" s="6">
        <v>274</v>
      </c>
      <c r="E82" s="6">
        <v>0.01</v>
      </c>
      <c r="F82" s="13">
        <v>0</v>
      </c>
      <c r="G82" s="6">
        <v>17</v>
      </c>
      <c r="H82" s="6">
        <v>2.98</v>
      </c>
      <c r="I82" s="13"/>
      <c r="J82" s="8"/>
      <c r="K82" s="6">
        <v>5</v>
      </c>
    </row>
    <row r="83" spans="1:11">
      <c r="A83" t="s">
        <v>66</v>
      </c>
      <c r="B83" s="6">
        <v>2013</v>
      </c>
      <c r="C83" s="6">
        <v>64</v>
      </c>
      <c r="D83" s="6">
        <v>266</v>
      </c>
      <c r="E83" s="6">
        <v>0.01</v>
      </c>
      <c r="F83" s="13">
        <v>0</v>
      </c>
      <c r="G83" s="6">
        <v>17.5</v>
      </c>
      <c r="H83" s="6">
        <v>3.1</v>
      </c>
      <c r="I83" s="13"/>
      <c r="J83" s="8"/>
      <c r="K83" s="6">
        <v>5</v>
      </c>
    </row>
    <row r="84" spans="1:11">
      <c r="A84" t="s">
        <v>66</v>
      </c>
      <c r="B84" s="6">
        <v>2014</v>
      </c>
      <c r="C84" s="6">
        <v>64.400000000000006</v>
      </c>
      <c r="D84" s="6">
        <v>261</v>
      </c>
      <c r="E84" s="6">
        <v>0.01</v>
      </c>
      <c r="F84" s="13">
        <v>0</v>
      </c>
      <c r="G84" s="6">
        <v>18</v>
      </c>
      <c r="H84" s="6">
        <v>3.34</v>
      </c>
      <c r="I84" s="13"/>
      <c r="J84" s="8"/>
      <c r="K84" s="6">
        <v>5</v>
      </c>
    </row>
    <row r="85" spans="1:11">
      <c r="A85" t="s">
        <v>66</v>
      </c>
      <c r="B85" s="6">
        <v>2015</v>
      </c>
      <c r="C85" s="6">
        <v>64.7</v>
      </c>
      <c r="D85" s="6">
        <v>255</v>
      </c>
      <c r="E85" s="6"/>
      <c r="F85" s="13">
        <v>0</v>
      </c>
      <c r="G85" s="6">
        <v>18.600000000000001</v>
      </c>
      <c r="H85" s="6"/>
      <c r="I85" s="13"/>
      <c r="J85" s="8"/>
      <c r="K85" s="6">
        <v>5</v>
      </c>
    </row>
    <row r="86" spans="1:11">
      <c r="A86" t="s">
        <v>73</v>
      </c>
      <c r="B86" s="6">
        <v>2010</v>
      </c>
      <c r="C86" s="6">
        <v>59.3</v>
      </c>
      <c r="D86" s="6">
        <v>284</v>
      </c>
      <c r="E86" s="6">
        <v>3.48</v>
      </c>
      <c r="F86" s="13">
        <v>0</v>
      </c>
      <c r="G86" s="6">
        <v>24.1</v>
      </c>
      <c r="H86" s="6">
        <v>5.75</v>
      </c>
      <c r="I86" s="13"/>
      <c r="J86" s="8"/>
      <c r="K86" s="6">
        <v>8.8000000000000007</v>
      </c>
    </row>
    <row r="87" spans="1:11">
      <c r="A87" t="s">
        <v>73</v>
      </c>
      <c r="B87" s="6">
        <v>2011</v>
      </c>
      <c r="C87" s="6">
        <v>59.8</v>
      </c>
      <c r="D87" s="6">
        <v>277</v>
      </c>
      <c r="E87" s="6">
        <v>3.41</v>
      </c>
      <c r="F87" s="13">
        <v>0</v>
      </c>
      <c r="G87" s="6">
        <v>24.8</v>
      </c>
      <c r="H87" s="6">
        <v>6.24</v>
      </c>
      <c r="I87" s="13"/>
      <c r="J87" s="8"/>
      <c r="K87" s="6">
        <v>8.6999999999999993</v>
      </c>
    </row>
    <row r="88" spans="1:11">
      <c r="A88" t="s">
        <v>73</v>
      </c>
      <c r="B88" s="6">
        <v>2012</v>
      </c>
      <c r="C88" s="6">
        <v>62</v>
      </c>
      <c r="D88" s="6">
        <v>269</v>
      </c>
      <c r="E88" s="6">
        <v>0.01</v>
      </c>
      <c r="F88" s="13">
        <v>0</v>
      </c>
      <c r="G88" s="6">
        <v>25.4</v>
      </c>
      <c r="H88" s="6">
        <v>6.12</v>
      </c>
      <c r="I88" s="13"/>
      <c r="J88" s="8"/>
      <c r="K88" s="6">
        <v>8.8000000000000007</v>
      </c>
    </row>
    <row r="89" spans="1:11">
      <c r="A89" t="s">
        <v>73</v>
      </c>
      <c r="B89" s="6">
        <v>2013</v>
      </c>
      <c r="C89" s="6">
        <v>66</v>
      </c>
      <c r="D89" s="6">
        <v>266</v>
      </c>
      <c r="E89" s="6">
        <v>0.01</v>
      </c>
      <c r="F89" s="13">
        <v>0</v>
      </c>
      <c r="G89" s="6">
        <v>26</v>
      </c>
      <c r="H89" s="6">
        <v>6.49</v>
      </c>
      <c r="I89" s="13"/>
      <c r="J89" s="8"/>
      <c r="K89" s="6">
        <v>8.9</v>
      </c>
    </row>
    <row r="90" spans="1:11">
      <c r="A90" t="s">
        <v>73</v>
      </c>
      <c r="B90" s="6">
        <v>2014</v>
      </c>
      <c r="C90" s="6">
        <v>68</v>
      </c>
      <c r="D90" s="6">
        <v>266</v>
      </c>
      <c r="E90" s="6">
        <v>0.01</v>
      </c>
      <c r="F90" s="13">
        <v>0</v>
      </c>
      <c r="G90" s="6">
        <v>26.7</v>
      </c>
      <c r="H90" s="6">
        <v>7.34</v>
      </c>
      <c r="I90" s="13"/>
      <c r="J90" s="8"/>
      <c r="K90" s="6">
        <v>8.9</v>
      </c>
    </row>
    <row r="91" spans="1:11">
      <c r="A91" t="s">
        <v>73</v>
      </c>
      <c r="B91" s="6">
        <v>2015</v>
      </c>
      <c r="C91" s="6">
        <v>61.1</v>
      </c>
      <c r="D91" s="6">
        <v>262</v>
      </c>
      <c r="E91" s="6"/>
      <c r="F91" s="13">
        <v>0</v>
      </c>
      <c r="G91" s="6">
        <v>27.3</v>
      </c>
      <c r="H91" s="6"/>
      <c r="I91" s="13"/>
      <c r="J91" s="8"/>
      <c r="K91" s="6">
        <v>8.9</v>
      </c>
    </row>
    <row r="92" spans="1:11">
      <c r="A92" t="s">
        <v>78</v>
      </c>
      <c r="B92" s="6">
        <v>2010</v>
      </c>
      <c r="C92" s="6">
        <v>72.599999999999994</v>
      </c>
      <c r="D92" s="6">
        <v>154</v>
      </c>
      <c r="E92" s="6">
        <v>7.91</v>
      </c>
      <c r="F92" s="13">
        <v>145.84019979999999</v>
      </c>
      <c r="G92" s="6">
        <v>43.9</v>
      </c>
      <c r="H92" s="6">
        <v>6.41</v>
      </c>
      <c r="I92" s="13">
        <v>7365.6666590000004</v>
      </c>
      <c r="J92" s="8"/>
      <c r="K92" s="6">
        <v>15.8</v>
      </c>
    </row>
    <row r="93" spans="1:11">
      <c r="A93" t="s">
        <v>78</v>
      </c>
      <c r="B93" s="6">
        <v>2011</v>
      </c>
      <c r="C93" s="6">
        <v>72.900000000000006</v>
      </c>
      <c r="D93" s="6">
        <v>15</v>
      </c>
      <c r="E93" s="6">
        <v>7.84</v>
      </c>
      <c r="F93" s="13">
        <v>11.56715633</v>
      </c>
      <c r="G93" s="6">
        <v>44.7</v>
      </c>
      <c r="H93" s="6">
        <v>6.35</v>
      </c>
      <c r="I93" s="13">
        <v>741.48437999999999</v>
      </c>
      <c r="J93" s="8"/>
      <c r="K93" s="6">
        <v>15.8</v>
      </c>
    </row>
    <row r="94" spans="1:11">
      <c r="A94" t="s">
        <v>78</v>
      </c>
      <c r="B94" s="6">
        <v>2012</v>
      </c>
      <c r="C94" s="6">
        <v>73.099999999999994</v>
      </c>
      <c r="D94" s="6">
        <v>146</v>
      </c>
      <c r="E94" s="6">
        <v>8.07</v>
      </c>
      <c r="F94" s="13">
        <v>865.99997819999999</v>
      </c>
      <c r="G94" s="6">
        <v>45.6</v>
      </c>
      <c r="H94" s="6">
        <v>6.36</v>
      </c>
      <c r="I94" s="13">
        <v>7583.1872000000003</v>
      </c>
      <c r="J94" s="8"/>
      <c r="K94" s="6">
        <v>15.8</v>
      </c>
    </row>
    <row r="95" spans="1:11">
      <c r="A95" t="s">
        <v>78</v>
      </c>
      <c r="B95" s="6">
        <v>2013</v>
      </c>
      <c r="C95" s="6">
        <v>73.3</v>
      </c>
      <c r="D95" s="6">
        <v>144</v>
      </c>
      <c r="E95" s="6">
        <v>8.25</v>
      </c>
      <c r="F95" s="13">
        <v>780.44592809999995</v>
      </c>
      <c r="G95" s="6">
        <v>46.5</v>
      </c>
      <c r="H95" s="6">
        <v>6.15</v>
      </c>
      <c r="I95" s="13">
        <v>7955.6159850000004</v>
      </c>
      <c r="J95" s="8"/>
      <c r="K95" s="6">
        <v>15.8</v>
      </c>
    </row>
    <row r="96" spans="1:11">
      <c r="A96" t="s">
        <v>78</v>
      </c>
      <c r="B96" s="6">
        <v>2014</v>
      </c>
      <c r="C96" s="6">
        <v>73.5</v>
      </c>
      <c r="D96" s="6">
        <v>143</v>
      </c>
      <c r="E96" s="6">
        <v>8.42</v>
      </c>
      <c r="F96" s="13">
        <v>789.27646149999998</v>
      </c>
      <c r="G96" s="6">
        <v>47.4</v>
      </c>
      <c r="H96" s="6">
        <v>6.1</v>
      </c>
      <c r="I96" s="13">
        <v>8569.7769979999994</v>
      </c>
      <c r="J96" s="8"/>
      <c r="K96" s="6">
        <v>15.8</v>
      </c>
    </row>
    <row r="97" spans="1:11">
      <c r="A97" t="s">
        <v>78</v>
      </c>
      <c r="B97" s="6">
        <v>2015</v>
      </c>
      <c r="C97" s="6">
        <v>73.599999999999994</v>
      </c>
      <c r="D97" s="6">
        <v>142</v>
      </c>
      <c r="E97" s="6"/>
      <c r="F97" s="13">
        <v>0</v>
      </c>
      <c r="G97" s="6">
        <v>48.4</v>
      </c>
      <c r="H97" s="6"/>
      <c r="I97" s="13">
        <v>9212.1928239999997</v>
      </c>
      <c r="J97" s="8"/>
      <c r="K97" s="6">
        <v>15.8</v>
      </c>
    </row>
    <row r="98" spans="1:11">
      <c r="A98" t="s">
        <v>89</v>
      </c>
      <c r="B98" s="6">
        <v>2010</v>
      </c>
      <c r="C98" s="6">
        <v>74.099999999999994</v>
      </c>
      <c r="D98" s="6">
        <v>16</v>
      </c>
      <c r="E98" s="6">
        <v>0.03</v>
      </c>
      <c r="F98" s="13">
        <v>0</v>
      </c>
      <c r="G98" s="6">
        <v>53.6</v>
      </c>
      <c r="H98" s="6">
        <v>8.1999999999999993</v>
      </c>
      <c r="I98" s="13"/>
      <c r="J98" s="8"/>
      <c r="K98" s="6">
        <v>12.9</v>
      </c>
    </row>
    <row r="99" spans="1:11">
      <c r="A99" t="s">
        <v>89</v>
      </c>
      <c r="B99" s="6">
        <v>2011</v>
      </c>
      <c r="C99" s="6">
        <v>74.7</v>
      </c>
      <c r="D99" s="6">
        <v>93</v>
      </c>
      <c r="E99" s="6">
        <v>0.03</v>
      </c>
      <c r="F99" s="13">
        <v>0</v>
      </c>
      <c r="G99" s="6">
        <v>54.8</v>
      </c>
      <c r="H99" s="6">
        <v>7.12</v>
      </c>
      <c r="I99" s="13"/>
      <c r="J99" s="8"/>
      <c r="K99" s="6">
        <v>13.1</v>
      </c>
    </row>
    <row r="100" spans="1:11">
      <c r="A100" t="s">
        <v>89</v>
      </c>
      <c r="B100" s="6">
        <v>2012</v>
      </c>
      <c r="C100" s="6">
        <v>75.099999999999994</v>
      </c>
      <c r="D100" s="6">
        <v>85</v>
      </c>
      <c r="E100" s="6">
        <v>0.01</v>
      </c>
      <c r="F100" s="13">
        <v>0</v>
      </c>
      <c r="G100" s="6">
        <v>56</v>
      </c>
      <c r="H100" s="6">
        <v>6.98</v>
      </c>
      <c r="I100" s="13"/>
      <c r="J100" s="8"/>
      <c r="K100" s="6">
        <v>13.6</v>
      </c>
    </row>
    <row r="101" spans="1:11">
      <c r="A101" t="s">
        <v>89</v>
      </c>
      <c r="B101" s="6">
        <v>2013</v>
      </c>
      <c r="C101" s="6">
        <v>75.3</v>
      </c>
      <c r="D101" s="6">
        <v>83</v>
      </c>
      <c r="E101" s="6">
        <v>0.01</v>
      </c>
      <c r="F101" s="13">
        <v>0</v>
      </c>
      <c r="G101" s="6">
        <v>57.2</v>
      </c>
      <c r="H101" s="6">
        <v>6.49</v>
      </c>
      <c r="I101" s="13"/>
      <c r="J101" s="8"/>
      <c r="K101" s="6">
        <v>15</v>
      </c>
    </row>
    <row r="102" spans="1:11">
      <c r="A102" t="s">
        <v>89</v>
      </c>
      <c r="B102" s="6">
        <v>2014</v>
      </c>
      <c r="C102" s="6">
        <v>75.400000000000006</v>
      </c>
      <c r="D102" s="6">
        <v>83</v>
      </c>
      <c r="E102" s="6">
        <v>0.01</v>
      </c>
      <c r="F102" s="13">
        <v>0</v>
      </c>
      <c r="G102" s="6">
        <v>58.5</v>
      </c>
      <c r="H102" s="6">
        <v>6.89</v>
      </c>
      <c r="I102" s="13"/>
      <c r="J102" s="8"/>
      <c r="K102" s="6">
        <v>14.9</v>
      </c>
    </row>
    <row r="103" spans="1:11">
      <c r="A103" t="s">
        <v>89</v>
      </c>
      <c r="B103" s="6">
        <v>2015</v>
      </c>
      <c r="C103" s="6">
        <v>75.5</v>
      </c>
      <c r="D103" s="6">
        <v>83</v>
      </c>
      <c r="E103" s="6"/>
      <c r="F103" s="13">
        <v>0</v>
      </c>
      <c r="G103" s="6">
        <v>59.7</v>
      </c>
      <c r="H103" s="6"/>
      <c r="I103" s="13"/>
      <c r="J103" s="8"/>
      <c r="K103" s="6">
        <v>14.8</v>
      </c>
    </row>
    <row r="104" spans="1:11">
      <c r="A104" t="s">
        <v>100</v>
      </c>
      <c r="B104" s="6">
        <v>2010</v>
      </c>
      <c r="C104" s="6">
        <v>74</v>
      </c>
      <c r="D104" s="6">
        <v>86</v>
      </c>
      <c r="E104" s="6">
        <v>0.01</v>
      </c>
      <c r="F104" s="13">
        <v>2009.575605</v>
      </c>
      <c r="G104" s="6">
        <v>68.400000000000006</v>
      </c>
      <c r="H104" s="6">
        <v>2.76</v>
      </c>
      <c r="I104" s="13">
        <v>38497.616959999999</v>
      </c>
      <c r="J104" s="8"/>
      <c r="K104" s="6">
        <v>13.5</v>
      </c>
    </row>
    <row r="105" spans="1:11">
      <c r="A105" t="s">
        <v>100</v>
      </c>
      <c r="B105" s="6">
        <v>2011</v>
      </c>
      <c r="C105" s="6">
        <v>74.2</v>
      </c>
      <c r="D105" s="6">
        <v>85</v>
      </c>
      <c r="E105" s="6">
        <v>0.02</v>
      </c>
      <c r="F105" s="13">
        <v>2785.0977119999998</v>
      </c>
      <c r="G105" s="6">
        <v>69</v>
      </c>
      <c r="H105" s="6">
        <v>2.62</v>
      </c>
      <c r="I105" s="13">
        <v>48268.591200000003</v>
      </c>
      <c r="J105" s="8"/>
      <c r="K105" s="6">
        <v>13.4</v>
      </c>
    </row>
    <row r="106" spans="1:11">
      <c r="A106" t="s">
        <v>100</v>
      </c>
      <c r="B106" s="6">
        <v>2012</v>
      </c>
      <c r="C106" s="6">
        <v>74.3</v>
      </c>
      <c r="D106" s="6">
        <v>84</v>
      </c>
      <c r="E106" s="6">
        <v>0.01</v>
      </c>
      <c r="F106" s="13">
        <v>2957.9739629999999</v>
      </c>
      <c r="G106" s="6">
        <v>69.5</v>
      </c>
      <c r="H106" s="6">
        <v>2.57</v>
      </c>
      <c r="I106" s="13">
        <v>51264.713400000001</v>
      </c>
      <c r="J106" s="8"/>
      <c r="K106" s="6">
        <v>13.2</v>
      </c>
    </row>
    <row r="107" spans="1:11">
      <c r="A107" t="s">
        <v>100</v>
      </c>
      <c r="B107" s="6">
        <v>2013</v>
      </c>
      <c r="C107" s="6">
        <v>74.5</v>
      </c>
      <c r="D107" s="6">
        <v>83</v>
      </c>
      <c r="E107" s="6">
        <v>0.01</v>
      </c>
      <c r="F107" s="13">
        <v>2792.6775819999998</v>
      </c>
      <c r="G107" s="6">
        <v>7.2</v>
      </c>
      <c r="H107" s="6">
        <v>2.56</v>
      </c>
      <c r="I107" s="13">
        <v>48399.958100000003</v>
      </c>
      <c r="J107" s="8"/>
      <c r="K107" s="6">
        <v>13.1</v>
      </c>
    </row>
    <row r="108" spans="1:11">
      <c r="A108" t="s">
        <v>100</v>
      </c>
      <c r="B108" s="6">
        <v>2014</v>
      </c>
      <c r="C108" s="6">
        <v>74.599999999999994</v>
      </c>
      <c r="D108" s="6">
        <v>82</v>
      </c>
      <c r="E108" s="6">
        <v>0.01</v>
      </c>
      <c r="F108" s="13">
        <v>2480.8969649999999</v>
      </c>
      <c r="G108" s="6">
        <v>7.8</v>
      </c>
      <c r="H108" s="6">
        <v>3.4</v>
      </c>
      <c r="I108" s="13">
        <v>42996.481200000002</v>
      </c>
      <c r="J108" s="8"/>
      <c r="K108" s="6">
        <v>13</v>
      </c>
    </row>
    <row r="109" spans="1:11">
      <c r="A109" t="s">
        <v>100</v>
      </c>
      <c r="B109" s="6">
        <v>2015</v>
      </c>
      <c r="C109" s="6">
        <v>74.7</v>
      </c>
      <c r="D109" s="6">
        <v>81</v>
      </c>
      <c r="E109" s="6"/>
      <c r="F109" s="13">
        <v>0</v>
      </c>
      <c r="G109" s="6">
        <v>71.400000000000006</v>
      </c>
      <c r="H109" s="6"/>
      <c r="I109" s="13">
        <v>28975.418000000001</v>
      </c>
      <c r="J109" s="8"/>
      <c r="K109" s="6">
        <v>13.3</v>
      </c>
    </row>
    <row r="110" spans="1:11">
      <c r="A110" t="s">
        <v>101</v>
      </c>
      <c r="B110" s="6">
        <v>2010</v>
      </c>
      <c r="C110" s="6">
        <v>68.8</v>
      </c>
      <c r="D110" s="6">
        <v>199</v>
      </c>
      <c r="E110" s="6">
        <v>2.73</v>
      </c>
      <c r="F110" s="13">
        <v>0</v>
      </c>
      <c r="G110" s="6">
        <v>4.7</v>
      </c>
      <c r="H110" s="6">
        <v>6.66</v>
      </c>
      <c r="I110" s="13"/>
      <c r="J110" s="8"/>
      <c r="K110" s="6">
        <v>12.2</v>
      </c>
    </row>
    <row r="111" spans="1:11">
      <c r="A111" t="s">
        <v>101</v>
      </c>
      <c r="B111" s="6">
        <v>2011</v>
      </c>
      <c r="C111" s="6">
        <v>69.400000000000006</v>
      </c>
      <c r="D111" s="6">
        <v>188</v>
      </c>
      <c r="E111" s="6">
        <v>3.28</v>
      </c>
      <c r="F111" s="13">
        <v>0</v>
      </c>
      <c r="G111" s="6">
        <v>41.4</v>
      </c>
      <c r="H111" s="6">
        <v>6.18</v>
      </c>
      <c r="I111" s="13"/>
      <c r="J111" s="8"/>
      <c r="K111" s="6">
        <v>12.1</v>
      </c>
    </row>
    <row r="112" spans="1:11">
      <c r="A112" t="s">
        <v>101</v>
      </c>
      <c r="B112" s="6">
        <v>2012</v>
      </c>
      <c r="C112" s="6">
        <v>69.900000000000006</v>
      </c>
      <c r="D112" s="6">
        <v>18</v>
      </c>
      <c r="E112" s="6">
        <v>0.01</v>
      </c>
      <c r="F112" s="13">
        <v>0</v>
      </c>
      <c r="G112" s="6">
        <v>42.2</v>
      </c>
      <c r="H112" s="6">
        <v>6.97</v>
      </c>
      <c r="I112" s="13"/>
      <c r="J112" s="8"/>
      <c r="K112" s="6">
        <v>12.3</v>
      </c>
    </row>
    <row r="113" spans="1:11">
      <c r="A113" t="s">
        <v>101</v>
      </c>
      <c r="B113" s="6">
        <v>2013</v>
      </c>
      <c r="C113" s="6">
        <v>77</v>
      </c>
      <c r="D113" s="6">
        <v>174</v>
      </c>
      <c r="E113" s="6">
        <v>0.01</v>
      </c>
      <c r="F113" s="13">
        <v>0</v>
      </c>
      <c r="G113" s="6">
        <v>43</v>
      </c>
      <c r="H113" s="6">
        <v>6.68</v>
      </c>
      <c r="I113" s="13"/>
      <c r="J113" s="8"/>
      <c r="K113" s="6">
        <v>12.5</v>
      </c>
    </row>
    <row r="114" spans="1:11">
      <c r="A114" t="s">
        <v>101</v>
      </c>
      <c r="B114" s="6">
        <v>2014</v>
      </c>
      <c r="C114" s="6">
        <v>78</v>
      </c>
      <c r="D114" s="6">
        <v>17</v>
      </c>
      <c r="E114" s="6">
        <v>0.01</v>
      </c>
      <c r="F114" s="13">
        <v>0</v>
      </c>
      <c r="G114" s="6">
        <v>43.9</v>
      </c>
      <c r="H114" s="6">
        <v>6.48</v>
      </c>
      <c r="I114" s="13"/>
      <c r="J114" s="8"/>
      <c r="K114" s="6">
        <v>12.8</v>
      </c>
    </row>
    <row r="115" spans="1:11">
      <c r="A115" t="s">
        <v>101</v>
      </c>
      <c r="B115" s="6">
        <v>2015</v>
      </c>
      <c r="C115" s="6">
        <v>71.099999999999994</v>
      </c>
      <c r="D115" s="6">
        <v>166</v>
      </c>
      <c r="E115" s="6"/>
      <c r="F115" s="13">
        <v>0</v>
      </c>
      <c r="G115" s="6">
        <v>44.9</v>
      </c>
      <c r="H115" s="6"/>
      <c r="I115" s="13"/>
      <c r="J115" s="8"/>
      <c r="K115" s="6">
        <v>13</v>
      </c>
    </row>
    <row r="116" spans="1:11">
      <c r="A116" t="s">
        <v>102</v>
      </c>
      <c r="B116" s="6">
        <v>2010</v>
      </c>
      <c r="C116" s="6">
        <v>63.6</v>
      </c>
      <c r="D116" s="6">
        <v>218</v>
      </c>
      <c r="E116" s="6">
        <v>5.95</v>
      </c>
      <c r="F116" s="13">
        <v>0</v>
      </c>
      <c r="G116" s="6">
        <v>18</v>
      </c>
      <c r="H116" s="6">
        <v>2.75</v>
      </c>
      <c r="I116" s="13"/>
      <c r="J116" s="8"/>
      <c r="K116" s="6">
        <v>9.6</v>
      </c>
    </row>
    <row r="117" spans="1:11">
      <c r="A117" t="s">
        <v>102</v>
      </c>
      <c r="B117" s="6">
        <v>2011</v>
      </c>
      <c r="C117" s="6">
        <v>64</v>
      </c>
      <c r="D117" s="6">
        <v>213</v>
      </c>
      <c r="E117" s="6">
        <v>5.39</v>
      </c>
      <c r="F117" s="13">
        <v>0</v>
      </c>
      <c r="G117" s="6">
        <v>18.7</v>
      </c>
      <c r="H117" s="6">
        <v>2.2000000000000002</v>
      </c>
      <c r="I117" s="13"/>
      <c r="J117" s="8"/>
      <c r="K117" s="6">
        <v>9.9</v>
      </c>
    </row>
    <row r="118" spans="1:11">
      <c r="A118" t="s">
        <v>102</v>
      </c>
      <c r="B118" s="6">
        <v>2012</v>
      </c>
      <c r="C118" s="6">
        <v>64.400000000000006</v>
      </c>
      <c r="D118" s="6">
        <v>28</v>
      </c>
      <c r="E118" s="6">
        <v>0.01</v>
      </c>
      <c r="F118" s="13">
        <v>0</v>
      </c>
      <c r="G118" s="6">
        <v>19.399999999999999</v>
      </c>
      <c r="H118" s="6">
        <v>2.12</v>
      </c>
      <c r="I118" s="13"/>
      <c r="J118" s="8"/>
      <c r="K118" s="6">
        <v>10.199999999999999</v>
      </c>
    </row>
    <row r="119" spans="1:11">
      <c r="A119" t="s">
        <v>102</v>
      </c>
      <c r="B119" s="6">
        <v>2013</v>
      </c>
      <c r="C119" s="6">
        <v>64.900000000000006</v>
      </c>
      <c r="D119" s="6">
        <v>23</v>
      </c>
      <c r="E119" s="6">
        <v>0.01</v>
      </c>
      <c r="F119" s="13">
        <v>0</v>
      </c>
      <c r="G119" s="6">
        <v>2.1</v>
      </c>
      <c r="H119" s="6">
        <v>2</v>
      </c>
      <c r="I119" s="13"/>
      <c r="J119" s="8"/>
      <c r="K119" s="6">
        <v>10.4</v>
      </c>
    </row>
    <row r="120" spans="1:11">
      <c r="A120" t="s">
        <v>102</v>
      </c>
      <c r="B120" s="6">
        <v>2014</v>
      </c>
      <c r="C120" s="6">
        <v>65.3</v>
      </c>
      <c r="D120" s="6">
        <v>199</v>
      </c>
      <c r="E120" s="6">
        <v>0.01</v>
      </c>
      <c r="F120" s="13">
        <v>0</v>
      </c>
      <c r="G120" s="6">
        <v>2.9</v>
      </c>
      <c r="H120" s="6">
        <v>1.87</v>
      </c>
      <c r="I120" s="13"/>
      <c r="J120" s="8"/>
      <c r="K120" s="6">
        <v>10.6</v>
      </c>
    </row>
    <row r="121" spans="1:11">
      <c r="A121" t="s">
        <v>102</v>
      </c>
      <c r="B121" s="6">
        <v>2015</v>
      </c>
      <c r="C121" s="6">
        <v>65.7</v>
      </c>
      <c r="D121" s="6">
        <v>194</v>
      </c>
      <c r="E121" s="6"/>
      <c r="F121" s="13">
        <v>0</v>
      </c>
      <c r="G121" s="6">
        <v>21.7</v>
      </c>
      <c r="H121" s="6"/>
      <c r="I121" s="13"/>
      <c r="J121" s="8"/>
      <c r="K121" s="6">
        <v>10.8</v>
      </c>
    </row>
    <row r="122" spans="1:11">
      <c r="A122" t="s">
        <v>107</v>
      </c>
      <c r="B122" s="6">
        <v>2010</v>
      </c>
      <c r="C122" s="6">
        <v>72.8</v>
      </c>
      <c r="D122" s="6">
        <v>132</v>
      </c>
      <c r="E122" s="6">
        <v>0.01</v>
      </c>
      <c r="F122" s="13">
        <v>52.503941959999999</v>
      </c>
      <c r="G122" s="6">
        <v>59.9</v>
      </c>
      <c r="H122" s="6">
        <v>3.5</v>
      </c>
      <c r="I122" s="13">
        <v>1212.5621699999999</v>
      </c>
      <c r="J122" s="8"/>
      <c r="K122" s="6">
        <v>14.3</v>
      </c>
    </row>
    <row r="123" spans="1:11">
      <c r="A123" t="s">
        <v>107</v>
      </c>
      <c r="B123" s="6">
        <v>2011</v>
      </c>
      <c r="C123" s="6">
        <v>71.3</v>
      </c>
      <c r="D123" s="6">
        <v>161</v>
      </c>
      <c r="E123" s="6">
        <v>0.01</v>
      </c>
      <c r="F123" s="13">
        <v>36.115673659999999</v>
      </c>
      <c r="G123" s="6">
        <v>6.9</v>
      </c>
      <c r="H123" s="6">
        <v>4.7699999999999996</v>
      </c>
      <c r="I123" s="13">
        <v>562.54943400000002</v>
      </c>
      <c r="J123" s="8"/>
      <c r="K123" s="6">
        <v>14</v>
      </c>
    </row>
    <row r="124" spans="1:11">
      <c r="A124" t="s">
        <v>107</v>
      </c>
      <c r="B124" s="6">
        <v>2012</v>
      </c>
      <c r="C124" s="6">
        <v>72.900000000000006</v>
      </c>
      <c r="D124" s="6">
        <v>133</v>
      </c>
      <c r="E124" s="6">
        <v>0.01</v>
      </c>
      <c r="F124" s="13">
        <v>0</v>
      </c>
      <c r="G124" s="6">
        <v>61.8</v>
      </c>
      <c r="H124" s="6">
        <v>4.3</v>
      </c>
      <c r="I124" s="13"/>
      <c r="J124" s="8"/>
      <c r="K124" s="6">
        <v>13.7</v>
      </c>
    </row>
    <row r="125" spans="1:11">
      <c r="A125" t="s">
        <v>107</v>
      </c>
      <c r="B125" s="6">
        <v>2013</v>
      </c>
      <c r="C125" s="6">
        <v>72.900000000000006</v>
      </c>
      <c r="D125" s="6">
        <v>134</v>
      </c>
      <c r="E125" s="6">
        <v>0.01</v>
      </c>
      <c r="F125" s="13">
        <v>0</v>
      </c>
      <c r="G125" s="6">
        <v>62.8</v>
      </c>
      <c r="H125" s="6">
        <v>4.33</v>
      </c>
      <c r="I125" s="13"/>
      <c r="J125" s="8"/>
      <c r="K125" s="6">
        <v>13.4</v>
      </c>
    </row>
    <row r="126" spans="1:11">
      <c r="A126" t="s">
        <v>107</v>
      </c>
      <c r="B126" s="6">
        <v>2014</v>
      </c>
      <c r="C126" s="6">
        <v>72.400000000000006</v>
      </c>
      <c r="D126" s="6">
        <v>143</v>
      </c>
      <c r="E126" s="6">
        <v>0.01</v>
      </c>
      <c r="F126" s="13">
        <v>0</v>
      </c>
      <c r="G126" s="6">
        <v>63.8</v>
      </c>
      <c r="H126" s="6">
        <v>4.97</v>
      </c>
      <c r="I126" s="13"/>
      <c r="J126" s="8"/>
      <c r="K126" s="6">
        <v>13.4</v>
      </c>
    </row>
    <row r="127" spans="1:11">
      <c r="A127" t="s">
        <v>107</v>
      </c>
      <c r="B127" s="6">
        <v>2015</v>
      </c>
      <c r="C127" s="6">
        <v>72.7</v>
      </c>
      <c r="D127" s="6">
        <v>138</v>
      </c>
      <c r="E127" s="6"/>
      <c r="F127" s="13">
        <v>0</v>
      </c>
      <c r="G127" s="6">
        <v>64.8</v>
      </c>
      <c r="H127" s="6"/>
      <c r="I127" s="13"/>
      <c r="J127" s="8"/>
      <c r="K127" s="6">
        <v>13.4</v>
      </c>
    </row>
    <row r="128" spans="1:11">
      <c r="A128" t="s">
        <v>116</v>
      </c>
      <c r="B128" s="6">
        <v>2013</v>
      </c>
      <c r="C128" s="6"/>
      <c r="D128" s="6"/>
      <c r="E128" s="6">
        <v>0.01</v>
      </c>
      <c r="F128" s="13">
        <v>871.87831730000005</v>
      </c>
      <c r="G128" s="6">
        <v>81.599999999999994</v>
      </c>
      <c r="H128" s="6">
        <v>17.239999999999998</v>
      </c>
      <c r="I128" s="13">
        <v>3617.7523540000002</v>
      </c>
      <c r="J128" s="8"/>
      <c r="K128" s="6">
        <v>0</v>
      </c>
    </row>
    <row r="129" spans="1:11">
      <c r="A129" t="s">
        <v>120</v>
      </c>
      <c r="B129" s="6">
        <v>2010</v>
      </c>
      <c r="C129" s="6">
        <v>68.7</v>
      </c>
      <c r="D129" s="6">
        <v>171</v>
      </c>
      <c r="E129" s="6">
        <v>1.76</v>
      </c>
      <c r="F129" s="13">
        <v>0</v>
      </c>
      <c r="G129" s="6">
        <v>66.400000000000006</v>
      </c>
      <c r="H129" s="6">
        <v>13.83</v>
      </c>
      <c r="I129" s="13"/>
      <c r="J129" s="8"/>
      <c r="K129" s="6">
        <v>11.5</v>
      </c>
    </row>
    <row r="130" spans="1:11">
      <c r="A130" t="s">
        <v>120</v>
      </c>
      <c r="B130" s="6">
        <v>2011</v>
      </c>
      <c r="C130" s="6">
        <v>68.900000000000006</v>
      </c>
      <c r="D130" s="6">
        <v>169</v>
      </c>
      <c r="E130" s="6">
        <v>1.89</v>
      </c>
      <c r="F130" s="13">
        <v>0</v>
      </c>
      <c r="G130" s="6">
        <v>67</v>
      </c>
      <c r="H130" s="6">
        <v>13.76</v>
      </c>
      <c r="I130" s="13"/>
      <c r="J130" s="8"/>
      <c r="K130" s="6">
        <v>11.7</v>
      </c>
    </row>
    <row r="131" spans="1:11">
      <c r="A131" t="s">
        <v>120</v>
      </c>
      <c r="B131" s="6">
        <v>2012</v>
      </c>
      <c r="C131" s="6">
        <v>69</v>
      </c>
      <c r="D131" s="6">
        <v>168</v>
      </c>
      <c r="E131" s="6">
        <v>2.98</v>
      </c>
      <c r="F131" s="13">
        <v>0</v>
      </c>
      <c r="G131" s="6">
        <v>67.5</v>
      </c>
      <c r="H131" s="6">
        <v>12.77</v>
      </c>
      <c r="I131" s="13"/>
      <c r="J131" s="8"/>
      <c r="K131" s="6">
        <v>11.7</v>
      </c>
    </row>
    <row r="132" spans="1:11">
      <c r="A132" t="s">
        <v>120</v>
      </c>
      <c r="B132" s="6">
        <v>2013</v>
      </c>
      <c r="C132" s="6">
        <v>69.2</v>
      </c>
      <c r="D132" s="6">
        <v>166</v>
      </c>
      <c r="E132" s="6">
        <v>1.67</v>
      </c>
      <c r="F132" s="13">
        <v>0</v>
      </c>
      <c r="G132" s="6">
        <v>68.099999999999994</v>
      </c>
      <c r="H132" s="6">
        <v>13.38</v>
      </c>
      <c r="I132" s="13"/>
      <c r="J132" s="8"/>
      <c r="K132" s="6">
        <v>11.7</v>
      </c>
    </row>
    <row r="133" spans="1:11">
      <c r="A133" t="s">
        <v>120</v>
      </c>
      <c r="B133" s="6">
        <v>2014</v>
      </c>
      <c r="C133" s="6">
        <v>69.400000000000006</v>
      </c>
      <c r="D133" s="6">
        <v>164</v>
      </c>
      <c r="E133" s="6">
        <v>1.58</v>
      </c>
      <c r="F133" s="13">
        <v>0</v>
      </c>
      <c r="G133" s="6">
        <v>68.7</v>
      </c>
      <c r="H133" s="6">
        <v>13.71</v>
      </c>
      <c r="I133" s="13"/>
      <c r="J133" s="8"/>
      <c r="K133" s="6">
        <v>11.7</v>
      </c>
    </row>
    <row r="134" spans="1:11">
      <c r="A134" t="s">
        <v>120</v>
      </c>
      <c r="B134" s="6">
        <v>2015</v>
      </c>
      <c r="C134" s="6">
        <v>69.400000000000006</v>
      </c>
      <c r="D134" s="6">
        <v>166</v>
      </c>
      <c r="E134" s="6"/>
      <c r="F134" s="13">
        <v>0</v>
      </c>
      <c r="G134" s="6">
        <v>69.400000000000006</v>
      </c>
      <c r="H134" s="6"/>
      <c r="I134" s="13"/>
      <c r="J134" s="8"/>
      <c r="K134" s="6">
        <v>11.7</v>
      </c>
    </row>
    <row r="135" spans="1:11">
      <c r="A135" t="s">
        <v>121</v>
      </c>
      <c r="B135" s="6">
        <v>2013</v>
      </c>
      <c r="C135" s="6"/>
      <c r="D135" s="6"/>
      <c r="E135" s="6">
        <v>0.01</v>
      </c>
      <c r="F135" s="13">
        <v>0</v>
      </c>
      <c r="G135" s="6"/>
      <c r="H135" s="6">
        <v>4.3</v>
      </c>
      <c r="I135" s="13"/>
      <c r="J135" s="8"/>
      <c r="K135" s="6"/>
    </row>
    <row r="136" spans="1:11">
      <c r="A136" t="s">
        <v>128</v>
      </c>
      <c r="B136" s="6">
        <v>2013</v>
      </c>
      <c r="C136" s="6"/>
      <c r="D136" s="6"/>
      <c r="E136" s="6">
        <v>0.01</v>
      </c>
      <c r="F136" s="13">
        <v>15.60659587</v>
      </c>
      <c r="G136" s="6">
        <v>87.3</v>
      </c>
      <c r="H136" s="6">
        <v>4.6500000000000004</v>
      </c>
      <c r="I136" s="13">
        <v>136.18321</v>
      </c>
      <c r="J136" s="8"/>
      <c r="K136" s="6">
        <v>9.6</v>
      </c>
    </row>
    <row r="137" spans="1:11">
      <c r="A137" t="s">
        <v>131</v>
      </c>
      <c r="B137" s="6">
        <v>2010</v>
      </c>
      <c r="C137" s="6">
        <v>89</v>
      </c>
      <c r="D137" s="6">
        <v>71</v>
      </c>
      <c r="E137" s="6">
        <v>9.6199999999999992</v>
      </c>
      <c r="F137" s="13">
        <v>6664.1487079999997</v>
      </c>
      <c r="G137" s="6">
        <v>64.8</v>
      </c>
      <c r="H137" s="6">
        <v>11.2</v>
      </c>
      <c r="I137" s="13">
        <v>33691.34837</v>
      </c>
      <c r="J137" s="8"/>
      <c r="K137" s="6">
        <v>20.3</v>
      </c>
    </row>
    <row r="138" spans="1:11">
      <c r="A138" t="s">
        <v>131</v>
      </c>
      <c r="B138" s="6">
        <v>2011</v>
      </c>
      <c r="C138" s="6">
        <v>86</v>
      </c>
      <c r="D138" s="6">
        <v>72</v>
      </c>
      <c r="E138" s="6">
        <v>9.4700000000000006</v>
      </c>
      <c r="F138" s="13">
        <v>8342.4057639999992</v>
      </c>
      <c r="G138" s="6">
        <v>65.3</v>
      </c>
      <c r="H138" s="6">
        <v>11.24</v>
      </c>
      <c r="I138" s="13">
        <v>38426.558100000002</v>
      </c>
      <c r="J138" s="8"/>
      <c r="K138" s="6">
        <v>19.7</v>
      </c>
    </row>
    <row r="139" spans="1:11">
      <c r="A139" t="s">
        <v>131</v>
      </c>
      <c r="B139" s="6">
        <v>2012</v>
      </c>
      <c r="C139" s="6">
        <v>81.099999999999994</v>
      </c>
      <c r="D139" s="6">
        <v>7</v>
      </c>
      <c r="E139" s="6">
        <v>9.1999999999999993</v>
      </c>
      <c r="F139" s="13">
        <v>924.56536830000005</v>
      </c>
      <c r="G139" s="6">
        <v>65.900000000000006</v>
      </c>
      <c r="H139" s="6">
        <v>11.53</v>
      </c>
      <c r="I139" s="13">
        <v>3997.2562400000002</v>
      </c>
      <c r="J139" s="8"/>
      <c r="K139" s="6">
        <v>19.5</v>
      </c>
    </row>
    <row r="140" spans="1:11">
      <c r="A140" t="s">
        <v>131</v>
      </c>
      <c r="B140" s="6">
        <v>2013</v>
      </c>
      <c r="C140" s="6">
        <v>81.3</v>
      </c>
      <c r="D140" s="6">
        <v>69</v>
      </c>
      <c r="E140" s="6">
        <v>9.18</v>
      </c>
      <c r="F140" s="13">
        <v>10019.076300000001</v>
      </c>
      <c r="G140" s="6">
        <v>66.400000000000006</v>
      </c>
      <c r="H140" s="6">
        <v>11.17</v>
      </c>
      <c r="I140" s="13">
        <v>42889.881410000002</v>
      </c>
      <c r="J140" s="8"/>
      <c r="K140" s="6">
        <v>19.3</v>
      </c>
    </row>
    <row r="141" spans="1:11">
      <c r="A141" t="s">
        <v>131</v>
      </c>
      <c r="B141" s="6">
        <v>2014</v>
      </c>
      <c r="C141" s="6">
        <v>81.5</v>
      </c>
      <c r="D141" s="6">
        <v>67</v>
      </c>
      <c r="E141" s="6">
        <v>9.07</v>
      </c>
      <c r="F141" s="13">
        <v>1040.2784360000001</v>
      </c>
      <c r="G141" s="6">
        <v>66.900000000000006</v>
      </c>
      <c r="H141" s="6">
        <v>11.3</v>
      </c>
      <c r="I141" s="13">
        <v>4453.2467299999998</v>
      </c>
      <c r="J141" s="8"/>
      <c r="K141" s="6">
        <v>19.2</v>
      </c>
    </row>
    <row r="142" spans="1:11">
      <c r="A142" t="s">
        <v>131</v>
      </c>
      <c r="B142" s="6">
        <v>2015</v>
      </c>
      <c r="C142" s="6">
        <v>81.599999999999994</v>
      </c>
      <c r="D142" s="6">
        <v>66</v>
      </c>
      <c r="E142" s="6">
        <v>8.6999999999999993</v>
      </c>
      <c r="F142" s="13">
        <v>0</v>
      </c>
      <c r="G142" s="6">
        <v>67.5</v>
      </c>
      <c r="H142" s="6"/>
      <c r="I142" s="13">
        <v>3821.8937000000001</v>
      </c>
      <c r="J142" s="8"/>
      <c r="K142" s="6">
        <v>19.2</v>
      </c>
    </row>
    <row r="143" spans="1:11">
      <c r="A143" t="s">
        <v>135</v>
      </c>
      <c r="B143" s="6">
        <v>2013</v>
      </c>
      <c r="C143" s="6"/>
      <c r="D143" s="6"/>
      <c r="E143" s="6">
        <v>0.01</v>
      </c>
      <c r="F143" s="13">
        <v>0</v>
      </c>
      <c r="G143" s="6">
        <v>77.3</v>
      </c>
      <c r="H143" s="6">
        <v>7.2</v>
      </c>
      <c r="I143" s="13"/>
      <c r="J143" s="8"/>
      <c r="K143" s="6"/>
    </row>
    <row r="144" spans="1:11">
      <c r="A144" t="s">
        <v>137</v>
      </c>
      <c r="B144" s="6">
        <v>2010</v>
      </c>
      <c r="C144" s="6">
        <v>75.599999999999994</v>
      </c>
      <c r="D144" s="6">
        <v>16</v>
      </c>
      <c r="E144" s="6">
        <v>0.56000000000000005</v>
      </c>
      <c r="F144" s="13">
        <v>129.2260751</v>
      </c>
      <c r="G144" s="6">
        <v>51.8</v>
      </c>
      <c r="H144" s="6">
        <v>2.74</v>
      </c>
      <c r="I144" s="13">
        <v>1928.74739</v>
      </c>
      <c r="J144" s="8"/>
      <c r="K144" s="6">
        <v>13.5</v>
      </c>
    </row>
    <row r="145" spans="1:11">
      <c r="A145" t="s">
        <v>137</v>
      </c>
      <c r="B145" s="6">
        <v>2011</v>
      </c>
      <c r="C145" s="6">
        <v>75.8</v>
      </c>
      <c r="D145" s="6">
        <v>15</v>
      </c>
      <c r="E145" s="6">
        <v>0.54</v>
      </c>
      <c r="F145" s="13">
        <v>158.27708000000001</v>
      </c>
      <c r="G145" s="6">
        <v>52</v>
      </c>
      <c r="H145" s="6">
        <v>2.4900000000000002</v>
      </c>
      <c r="I145" s="13">
        <v>2986.36</v>
      </c>
      <c r="J145" s="8"/>
      <c r="K145" s="6">
        <v>13.6</v>
      </c>
    </row>
    <row r="146" spans="1:11">
      <c r="A146" t="s">
        <v>137</v>
      </c>
      <c r="B146" s="6">
        <v>2012</v>
      </c>
      <c r="C146" s="6">
        <v>76</v>
      </c>
      <c r="D146" s="6">
        <v>14</v>
      </c>
      <c r="E146" s="6">
        <v>0.51</v>
      </c>
      <c r="F146" s="13">
        <v>1055.835493</v>
      </c>
      <c r="G146" s="6">
        <v>52.3</v>
      </c>
      <c r="H146" s="6">
        <v>2.52</v>
      </c>
      <c r="I146" s="13">
        <v>22134.916000000001</v>
      </c>
      <c r="J146" s="8"/>
      <c r="K146" s="6">
        <v>13.7</v>
      </c>
    </row>
    <row r="147" spans="1:11">
      <c r="A147" t="s">
        <v>137</v>
      </c>
      <c r="B147" s="6">
        <v>2013</v>
      </c>
      <c r="C147" s="6">
        <v>76.2</v>
      </c>
      <c r="D147" s="6">
        <v>12</v>
      </c>
      <c r="E147" s="6">
        <v>0.46</v>
      </c>
      <c r="F147" s="13">
        <v>1154.8934730000001</v>
      </c>
      <c r="G147" s="6">
        <v>52.8</v>
      </c>
      <c r="H147" s="6">
        <v>2.76</v>
      </c>
      <c r="I147" s="13">
        <v>21268.756399999998</v>
      </c>
      <c r="J147" s="8"/>
      <c r="K147" s="6">
        <v>13.7</v>
      </c>
    </row>
    <row r="148" spans="1:11">
      <c r="A148" t="s">
        <v>137</v>
      </c>
      <c r="B148" s="6">
        <v>2014</v>
      </c>
      <c r="C148" s="6">
        <v>76.400000000000006</v>
      </c>
      <c r="D148" s="6">
        <v>11</v>
      </c>
      <c r="E148" s="6">
        <v>0.4</v>
      </c>
      <c r="F148" s="13">
        <v>166.19137280000001</v>
      </c>
      <c r="G148" s="6">
        <v>53.5</v>
      </c>
      <c r="H148" s="6">
        <v>3.55</v>
      </c>
      <c r="I148" s="13">
        <v>2458.45226</v>
      </c>
      <c r="J148" s="8"/>
      <c r="K148" s="6">
        <v>13.7</v>
      </c>
    </row>
    <row r="149" spans="1:11">
      <c r="A149" t="s">
        <v>137</v>
      </c>
      <c r="B149" s="6">
        <v>2015</v>
      </c>
      <c r="C149" s="6">
        <v>76.599999999999994</v>
      </c>
      <c r="D149" s="6">
        <v>99</v>
      </c>
      <c r="E149" s="6"/>
      <c r="F149" s="13">
        <v>0</v>
      </c>
      <c r="G149" s="6">
        <v>54.6</v>
      </c>
      <c r="H149" s="6"/>
      <c r="I149" s="13">
        <v>16627.36433</v>
      </c>
      <c r="J149" s="8"/>
      <c r="K149" s="6">
        <v>13.7</v>
      </c>
    </row>
    <row r="150" spans="1:11">
      <c r="A150" t="s">
        <v>147</v>
      </c>
      <c r="B150" s="6">
        <v>2010</v>
      </c>
      <c r="C150" s="6">
        <v>77.3</v>
      </c>
      <c r="D150" s="6">
        <v>76</v>
      </c>
      <c r="E150" s="6">
        <v>1.1599999999999999</v>
      </c>
      <c r="F150" s="13">
        <v>37.768488189999999</v>
      </c>
      <c r="G150" s="6">
        <v>66</v>
      </c>
      <c r="H150" s="6">
        <v>2.9</v>
      </c>
      <c r="I150" s="13">
        <v>736.22784000000001</v>
      </c>
      <c r="J150" s="8"/>
      <c r="K150" s="6">
        <v>12</v>
      </c>
    </row>
    <row r="151" spans="1:11">
      <c r="A151" t="s">
        <v>147</v>
      </c>
      <c r="B151" s="6">
        <v>2011</v>
      </c>
      <c r="C151" s="6">
        <v>77.5</v>
      </c>
      <c r="D151" s="6">
        <v>74</v>
      </c>
      <c r="E151" s="6">
        <v>1.1599999999999999</v>
      </c>
      <c r="F151" s="13">
        <v>4409.1706700000004</v>
      </c>
      <c r="G151" s="6">
        <v>66.5</v>
      </c>
      <c r="H151" s="6">
        <v>1.93</v>
      </c>
      <c r="I151" s="13">
        <v>85948.745999999999</v>
      </c>
      <c r="J151" s="8"/>
      <c r="K151" s="6">
        <v>12.4</v>
      </c>
    </row>
    <row r="152" spans="1:11">
      <c r="A152" t="s">
        <v>147</v>
      </c>
      <c r="B152" s="6">
        <v>2012</v>
      </c>
      <c r="C152" s="6">
        <v>77.8</v>
      </c>
      <c r="D152" s="6">
        <v>72</v>
      </c>
      <c r="E152" s="6">
        <v>1.1299999999999999</v>
      </c>
      <c r="F152" s="13">
        <v>5163.3291799999997</v>
      </c>
      <c r="G152" s="6">
        <v>67</v>
      </c>
      <c r="H152" s="6">
        <v>2.16</v>
      </c>
      <c r="I152" s="13">
        <v>88564.822979999997</v>
      </c>
      <c r="J152" s="8"/>
      <c r="K152" s="6">
        <v>13.4</v>
      </c>
    </row>
    <row r="153" spans="1:11">
      <c r="A153" t="s">
        <v>147</v>
      </c>
      <c r="B153" s="6">
        <v>2013</v>
      </c>
      <c r="C153" s="6">
        <v>77.900000000000006</v>
      </c>
      <c r="D153" s="6">
        <v>7</v>
      </c>
      <c r="E153" s="6">
        <v>1.2</v>
      </c>
      <c r="F153" s="13">
        <v>515.07347949999996</v>
      </c>
      <c r="G153" s="6">
        <v>67.7</v>
      </c>
      <c r="H153" s="6">
        <v>2.15</v>
      </c>
      <c r="I153" s="13">
        <v>8834.8795800000007</v>
      </c>
      <c r="J153" s="8"/>
      <c r="K153" s="6">
        <v>13.4</v>
      </c>
    </row>
    <row r="154" spans="1:11">
      <c r="A154" t="s">
        <v>147</v>
      </c>
      <c r="B154" s="6">
        <v>2014</v>
      </c>
      <c r="C154" s="6">
        <v>78.099999999999994</v>
      </c>
      <c r="D154" s="6">
        <v>69</v>
      </c>
      <c r="E154" s="6">
        <v>1.1499999999999999</v>
      </c>
      <c r="F154" s="13">
        <v>5063.5131039999997</v>
      </c>
      <c r="G154" s="6">
        <v>68.400000000000006</v>
      </c>
      <c r="H154" s="6">
        <v>2.19</v>
      </c>
      <c r="I154" s="13">
        <v>86852.711899999995</v>
      </c>
      <c r="J154" s="8"/>
      <c r="K154" s="6">
        <v>13.4</v>
      </c>
    </row>
    <row r="155" spans="1:11">
      <c r="A155" t="s">
        <v>147</v>
      </c>
      <c r="B155" s="6">
        <v>2015</v>
      </c>
      <c r="C155" s="6">
        <v>78.2</v>
      </c>
      <c r="D155" s="6">
        <v>68</v>
      </c>
      <c r="E155" s="6"/>
      <c r="F155" s="13">
        <v>0</v>
      </c>
      <c r="G155" s="6">
        <v>69.3</v>
      </c>
      <c r="H155" s="6"/>
      <c r="I155" s="13">
        <v>66346.522670000006</v>
      </c>
      <c r="J155" s="8"/>
      <c r="K155" s="6">
        <v>13.4</v>
      </c>
    </row>
    <row r="156" spans="1:11">
      <c r="A156" t="s">
        <v>148</v>
      </c>
      <c r="B156" s="6">
        <v>2010</v>
      </c>
      <c r="C156" s="6">
        <v>87</v>
      </c>
      <c r="D156" s="6">
        <v>74</v>
      </c>
      <c r="E156" s="6">
        <v>9.23</v>
      </c>
      <c r="F156" s="13">
        <v>0</v>
      </c>
      <c r="G156" s="6">
        <v>29.5</v>
      </c>
      <c r="H156" s="6">
        <v>6.79</v>
      </c>
      <c r="I156" s="13"/>
      <c r="J156" s="8"/>
      <c r="K156" s="6"/>
    </row>
    <row r="157" spans="1:11">
      <c r="A157" t="s">
        <v>148</v>
      </c>
      <c r="B157" s="6">
        <v>2011</v>
      </c>
      <c r="C157" s="6">
        <v>81.099999999999994</v>
      </c>
      <c r="D157" s="6">
        <v>72</v>
      </c>
      <c r="E157" s="6">
        <v>9.34</v>
      </c>
      <c r="F157" s="13">
        <v>0</v>
      </c>
      <c r="G157" s="6">
        <v>3</v>
      </c>
      <c r="H157" s="6">
        <v>6.83</v>
      </c>
      <c r="I157" s="13"/>
      <c r="J157" s="8"/>
      <c r="K157" s="6"/>
    </row>
    <row r="158" spans="1:11">
      <c r="A158" t="s">
        <v>148</v>
      </c>
      <c r="B158" s="6">
        <v>2012</v>
      </c>
      <c r="C158" s="6">
        <v>81.2</v>
      </c>
      <c r="D158" s="6">
        <v>69</v>
      </c>
      <c r="E158" s="6">
        <v>9.56</v>
      </c>
      <c r="F158" s="13">
        <v>0</v>
      </c>
      <c r="G158" s="6">
        <v>3.4</v>
      </c>
      <c r="H158" s="6">
        <v>7.1</v>
      </c>
      <c r="I158" s="13"/>
      <c r="J158" s="8"/>
      <c r="K158" s="6"/>
    </row>
    <row r="159" spans="1:11">
      <c r="A159" t="s">
        <v>148</v>
      </c>
      <c r="B159" s="6">
        <v>2013</v>
      </c>
      <c r="C159" s="6">
        <v>81.7</v>
      </c>
      <c r="D159" s="6">
        <v>68</v>
      </c>
      <c r="E159" s="6">
        <v>9.33</v>
      </c>
      <c r="F159" s="13">
        <v>0</v>
      </c>
      <c r="G159" s="6">
        <v>3.8</v>
      </c>
      <c r="H159" s="6">
        <v>7.2</v>
      </c>
      <c r="I159" s="13"/>
      <c r="J159" s="8"/>
      <c r="K159" s="6"/>
    </row>
    <row r="160" spans="1:11">
      <c r="A160" t="s">
        <v>148</v>
      </c>
      <c r="B160" s="6">
        <v>2014</v>
      </c>
      <c r="C160" s="6">
        <v>82</v>
      </c>
      <c r="D160" s="6">
        <v>66</v>
      </c>
      <c r="E160" s="6">
        <v>0.01</v>
      </c>
      <c r="F160" s="13">
        <v>0</v>
      </c>
      <c r="G160" s="6">
        <v>31.2</v>
      </c>
      <c r="H160" s="6">
        <v>7.37</v>
      </c>
      <c r="I160" s="13"/>
      <c r="J160" s="8"/>
      <c r="K160" s="6"/>
    </row>
    <row r="161" spans="1:11">
      <c r="A161" t="s">
        <v>148</v>
      </c>
      <c r="B161" s="6">
        <v>2015</v>
      </c>
      <c r="C161" s="6">
        <v>82.3</v>
      </c>
      <c r="D161" s="6">
        <v>64</v>
      </c>
      <c r="E161" s="6"/>
      <c r="F161" s="13">
        <v>0</v>
      </c>
      <c r="G161" s="6">
        <v>31.7</v>
      </c>
      <c r="H161" s="6"/>
      <c r="I161" s="13"/>
      <c r="J161" s="8"/>
      <c r="K161" s="6"/>
    </row>
    <row r="162" spans="1:11">
      <c r="A162" t="s">
        <v>149</v>
      </c>
      <c r="B162" s="6">
        <v>2010</v>
      </c>
      <c r="C162" s="6">
        <v>68.8</v>
      </c>
      <c r="D162" s="6">
        <v>219</v>
      </c>
      <c r="E162" s="6">
        <v>8.25</v>
      </c>
      <c r="F162" s="13">
        <v>0</v>
      </c>
      <c r="G162" s="6">
        <v>5.4</v>
      </c>
      <c r="H162" s="6">
        <v>12.8</v>
      </c>
      <c r="I162" s="13"/>
      <c r="J162" s="8"/>
      <c r="K162" s="6"/>
    </row>
    <row r="163" spans="1:11">
      <c r="A163" t="s">
        <v>149</v>
      </c>
      <c r="B163" s="6">
        <v>2011</v>
      </c>
      <c r="C163" s="6">
        <v>77</v>
      </c>
      <c r="D163" s="6">
        <v>177</v>
      </c>
      <c r="E163" s="6">
        <v>9.4499999999999993</v>
      </c>
      <c r="F163" s="13">
        <v>0</v>
      </c>
      <c r="G163" s="6">
        <v>5.9</v>
      </c>
      <c r="H163" s="6">
        <v>1.61</v>
      </c>
      <c r="I163" s="13"/>
      <c r="J163" s="8"/>
      <c r="K163" s="6"/>
    </row>
    <row r="164" spans="1:11">
      <c r="A164" t="s">
        <v>149</v>
      </c>
      <c r="B164" s="6">
        <v>2012</v>
      </c>
      <c r="C164" s="6">
        <v>79</v>
      </c>
      <c r="D164" s="6">
        <v>175</v>
      </c>
      <c r="E164" s="6">
        <v>10.68</v>
      </c>
      <c r="F164" s="13">
        <v>0</v>
      </c>
      <c r="G164" s="6">
        <v>51.5</v>
      </c>
      <c r="H164" s="6">
        <v>11.87</v>
      </c>
      <c r="I164" s="13"/>
      <c r="J164" s="8"/>
      <c r="K164" s="6"/>
    </row>
    <row r="165" spans="1:11">
      <c r="A165" t="s">
        <v>149</v>
      </c>
      <c r="B165" s="6">
        <v>2013</v>
      </c>
      <c r="C165" s="6">
        <v>71.7</v>
      </c>
      <c r="D165" s="6">
        <v>163</v>
      </c>
      <c r="E165" s="6">
        <v>10.49</v>
      </c>
      <c r="F165" s="13">
        <v>0</v>
      </c>
      <c r="G165" s="6">
        <v>52.1</v>
      </c>
      <c r="H165" s="6">
        <v>1.5</v>
      </c>
      <c r="I165" s="13"/>
      <c r="J165" s="8"/>
      <c r="K165" s="6"/>
    </row>
    <row r="166" spans="1:11">
      <c r="A166" t="s">
        <v>149</v>
      </c>
      <c r="B166" s="6">
        <v>2014</v>
      </c>
      <c r="C166" s="6">
        <v>71.8</v>
      </c>
      <c r="D166" s="6">
        <v>162</v>
      </c>
      <c r="E166" s="6">
        <v>9.99</v>
      </c>
      <c r="F166" s="13">
        <v>0</v>
      </c>
      <c r="G166" s="6">
        <v>52.7</v>
      </c>
      <c r="H166" s="6">
        <v>1.32</v>
      </c>
      <c r="I166" s="13"/>
      <c r="J166" s="8"/>
      <c r="K166" s="6"/>
    </row>
    <row r="167" spans="1:11">
      <c r="A167" t="s">
        <v>149</v>
      </c>
      <c r="B167" s="6">
        <v>2015</v>
      </c>
      <c r="C167" s="6">
        <v>72.099999999999994</v>
      </c>
      <c r="D167" s="6">
        <v>157</v>
      </c>
      <c r="E167" s="6"/>
      <c r="F167" s="13">
        <v>0</v>
      </c>
      <c r="G167" s="6">
        <v>53.4</v>
      </c>
      <c r="H167" s="6"/>
      <c r="I167" s="13"/>
      <c r="J167" s="8"/>
      <c r="K167" s="6"/>
    </row>
    <row r="168" spans="1:11">
      <c r="A168" t="s">
        <v>153</v>
      </c>
      <c r="B168" s="6">
        <v>2013</v>
      </c>
      <c r="C168" s="6"/>
      <c r="D168" s="6"/>
      <c r="E168" s="6">
        <v>8.5399999999999991</v>
      </c>
      <c r="F168" s="13">
        <v>0</v>
      </c>
      <c r="G168" s="6">
        <v>5.2</v>
      </c>
      <c r="H168" s="6">
        <v>6.14</v>
      </c>
      <c r="I168" s="13"/>
      <c r="J168" s="8"/>
      <c r="K168" s="6">
        <v>13.4</v>
      </c>
    </row>
    <row r="169" spans="1:11">
      <c r="A169" t="s">
        <v>154</v>
      </c>
      <c r="B169" s="6">
        <v>2010</v>
      </c>
      <c r="C169" s="6">
        <v>74.2</v>
      </c>
      <c r="D169" s="6">
        <v>147</v>
      </c>
      <c r="E169" s="6">
        <v>10.87</v>
      </c>
      <c r="F169" s="13">
        <v>0</v>
      </c>
      <c r="G169" s="6">
        <v>43.8</v>
      </c>
      <c r="H169" s="6">
        <v>8.1</v>
      </c>
      <c r="I169" s="13"/>
      <c r="J169" s="8"/>
      <c r="K169" s="6">
        <v>12.8</v>
      </c>
    </row>
    <row r="170" spans="1:11">
      <c r="A170" t="s">
        <v>154</v>
      </c>
      <c r="B170" s="6">
        <v>2011</v>
      </c>
      <c r="C170" s="6">
        <v>74.599999999999994</v>
      </c>
      <c r="D170" s="6">
        <v>143</v>
      </c>
      <c r="E170" s="6">
        <v>10.43</v>
      </c>
      <c r="F170" s="13">
        <v>0</v>
      </c>
      <c r="G170" s="6">
        <v>44.5</v>
      </c>
      <c r="H170" s="6">
        <v>7.58</v>
      </c>
      <c r="I170" s="13"/>
      <c r="J170" s="8"/>
      <c r="K170" s="6">
        <v>12.9</v>
      </c>
    </row>
    <row r="171" spans="1:11">
      <c r="A171" t="s">
        <v>154</v>
      </c>
      <c r="B171" s="6">
        <v>2012</v>
      </c>
      <c r="C171" s="6">
        <v>74.7</v>
      </c>
      <c r="D171" s="6">
        <v>142</v>
      </c>
      <c r="E171" s="6">
        <v>9.99</v>
      </c>
      <c r="F171" s="13">
        <v>0</v>
      </c>
      <c r="G171" s="6">
        <v>45.2</v>
      </c>
      <c r="H171" s="6">
        <v>8.35</v>
      </c>
      <c r="I171" s="13"/>
      <c r="J171" s="8"/>
      <c r="K171" s="6">
        <v>13</v>
      </c>
    </row>
    <row r="172" spans="1:11">
      <c r="A172" t="s">
        <v>154</v>
      </c>
      <c r="B172" s="6">
        <v>2013</v>
      </c>
      <c r="C172" s="6">
        <v>74.8</v>
      </c>
      <c r="D172" s="6">
        <v>141</v>
      </c>
      <c r="E172" s="6">
        <v>9.73</v>
      </c>
      <c r="F172" s="13">
        <v>0</v>
      </c>
      <c r="G172" s="6">
        <v>45.9</v>
      </c>
      <c r="H172" s="6">
        <v>7.85</v>
      </c>
      <c r="I172" s="13"/>
      <c r="J172" s="8"/>
      <c r="K172" s="6">
        <v>13.1</v>
      </c>
    </row>
    <row r="173" spans="1:11">
      <c r="A173" t="s">
        <v>154</v>
      </c>
      <c r="B173" s="6">
        <v>2014</v>
      </c>
      <c r="C173" s="6">
        <v>75</v>
      </c>
      <c r="D173" s="6">
        <v>139</v>
      </c>
      <c r="E173" s="6">
        <v>9.9700000000000006</v>
      </c>
      <c r="F173" s="13">
        <v>0</v>
      </c>
      <c r="G173" s="6">
        <v>46.7</v>
      </c>
      <c r="H173" s="6">
        <v>6.72</v>
      </c>
      <c r="I173" s="13"/>
      <c r="J173" s="8"/>
      <c r="K173" s="6">
        <v>13.1</v>
      </c>
    </row>
    <row r="174" spans="1:11">
      <c r="A174" t="s">
        <v>154</v>
      </c>
      <c r="B174" s="6">
        <v>2015</v>
      </c>
      <c r="C174" s="6">
        <v>75.2</v>
      </c>
      <c r="D174" s="6">
        <v>138</v>
      </c>
      <c r="E174" s="6"/>
      <c r="F174" s="13">
        <v>0</v>
      </c>
      <c r="G174" s="6">
        <v>47.5</v>
      </c>
      <c r="H174" s="6"/>
      <c r="I174" s="13"/>
      <c r="J174" s="8"/>
      <c r="K174" s="6">
        <v>13.1</v>
      </c>
    </row>
    <row r="175" spans="1:11">
      <c r="A175" t="s">
        <v>155</v>
      </c>
      <c r="B175" s="6">
        <v>2010</v>
      </c>
      <c r="C175" s="6">
        <v>72.5</v>
      </c>
      <c r="D175" s="6">
        <v>162</v>
      </c>
      <c r="E175" s="6">
        <v>7</v>
      </c>
      <c r="F175" s="13">
        <v>0</v>
      </c>
      <c r="G175" s="6">
        <v>49.3</v>
      </c>
      <c r="H175" s="6">
        <v>4.71</v>
      </c>
      <c r="I175" s="13"/>
      <c r="J175" s="8"/>
      <c r="K175" s="6">
        <v>13.3</v>
      </c>
    </row>
    <row r="176" spans="1:11">
      <c r="A176" t="s">
        <v>155</v>
      </c>
      <c r="B176" s="6">
        <v>2011</v>
      </c>
      <c r="C176" s="6">
        <v>72.7</v>
      </c>
      <c r="D176" s="6">
        <v>16</v>
      </c>
      <c r="E176" s="6">
        <v>7.02</v>
      </c>
      <c r="F176" s="13">
        <v>0</v>
      </c>
      <c r="G176" s="6">
        <v>5.3</v>
      </c>
      <c r="H176" s="6">
        <v>4.99</v>
      </c>
      <c r="I176" s="13"/>
      <c r="J176" s="8"/>
      <c r="K176" s="6">
        <v>13.3</v>
      </c>
    </row>
    <row r="177" spans="1:11">
      <c r="A177" t="s">
        <v>155</v>
      </c>
      <c r="B177" s="6">
        <v>2012</v>
      </c>
      <c r="C177" s="6">
        <v>72.8</v>
      </c>
      <c r="D177" s="6">
        <v>159</v>
      </c>
      <c r="E177" s="6">
        <v>6.93</v>
      </c>
      <c r="F177" s="13">
        <v>0</v>
      </c>
      <c r="G177" s="6">
        <v>51.2</v>
      </c>
      <c r="H177" s="6">
        <v>8.48</v>
      </c>
      <c r="I177" s="13"/>
      <c r="J177" s="8"/>
      <c r="K177" s="6">
        <v>13.3</v>
      </c>
    </row>
    <row r="178" spans="1:11">
      <c r="A178" t="s">
        <v>155</v>
      </c>
      <c r="B178" s="6">
        <v>2013</v>
      </c>
      <c r="C178" s="6">
        <v>72.7</v>
      </c>
      <c r="D178" s="6">
        <v>161</v>
      </c>
      <c r="E178" s="6">
        <v>7.07</v>
      </c>
      <c r="F178" s="13">
        <v>0</v>
      </c>
      <c r="G178" s="6">
        <v>52.2</v>
      </c>
      <c r="H178" s="6">
        <v>5.21</v>
      </c>
      <c r="I178" s="13"/>
      <c r="J178" s="8"/>
      <c r="K178" s="6">
        <v>13.3</v>
      </c>
    </row>
    <row r="179" spans="1:11">
      <c r="A179" t="s">
        <v>155</v>
      </c>
      <c r="B179" s="6">
        <v>2014</v>
      </c>
      <c r="C179" s="6">
        <v>73.099999999999994</v>
      </c>
      <c r="D179" s="6">
        <v>157</v>
      </c>
      <c r="E179" s="6">
        <v>7.01</v>
      </c>
      <c r="F179" s="13">
        <v>0</v>
      </c>
      <c r="G179" s="6">
        <v>53.1</v>
      </c>
      <c r="H179" s="6">
        <v>8.6300000000000008</v>
      </c>
      <c r="I179" s="13"/>
      <c r="J179" s="8"/>
      <c r="K179" s="6">
        <v>13.3</v>
      </c>
    </row>
    <row r="180" spans="1:11">
      <c r="A180" t="s">
        <v>155</v>
      </c>
      <c r="B180" s="6">
        <v>2015</v>
      </c>
      <c r="C180" s="6">
        <v>73.2</v>
      </c>
      <c r="D180" s="6">
        <v>156</v>
      </c>
      <c r="E180" s="6"/>
      <c r="F180" s="13">
        <v>0</v>
      </c>
      <c r="G180" s="6">
        <v>54.1</v>
      </c>
      <c r="H180" s="6"/>
      <c r="I180" s="13"/>
      <c r="J180" s="8"/>
      <c r="K180" s="6">
        <v>13.3</v>
      </c>
    </row>
    <row r="181" spans="1:11">
      <c r="A181" t="s">
        <v>157</v>
      </c>
      <c r="B181" s="6">
        <v>2013</v>
      </c>
      <c r="C181" s="6"/>
      <c r="D181" s="6"/>
      <c r="E181" s="6">
        <v>0.01</v>
      </c>
      <c r="F181" s="13">
        <v>0</v>
      </c>
      <c r="G181" s="6"/>
      <c r="H181" s="6">
        <v>6.5</v>
      </c>
      <c r="I181" s="13"/>
      <c r="J181" s="8"/>
      <c r="K181" s="6">
        <v>15.1</v>
      </c>
    </row>
    <row r="182" spans="1:11">
      <c r="A182" t="s">
        <v>159</v>
      </c>
      <c r="B182" s="6">
        <v>2010</v>
      </c>
      <c r="C182" s="6">
        <v>73.7</v>
      </c>
      <c r="D182" s="6">
        <v>94</v>
      </c>
      <c r="E182" s="6">
        <v>0.09</v>
      </c>
      <c r="F182" s="13">
        <v>1197.946328</v>
      </c>
      <c r="G182" s="6">
        <v>63.9</v>
      </c>
      <c r="H182" s="6">
        <v>3.49</v>
      </c>
      <c r="I182" s="13">
        <v>19259.58726</v>
      </c>
      <c r="J182" s="8"/>
      <c r="K182" s="6">
        <v>13.3</v>
      </c>
    </row>
    <row r="183" spans="1:11">
      <c r="A183" t="s">
        <v>159</v>
      </c>
      <c r="B183" s="6">
        <v>2011</v>
      </c>
      <c r="C183" s="6">
        <v>73.900000000000006</v>
      </c>
      <c r="D183" s="6">
        <v>92</v>
      </c>
      <c r="E183" s="6">
        <v>0.09</v>
      </c>
      <c r="F183" s="13">
        <v>173.5755595</v>
      </c>
      <c r="G183" s="6">
        <v>64.7</v>
      </c>
      <c r="H183" s="6">
        <v>3.57</v>
      </c>
      <c r="I183" s="13">
        <v>2377.74739</v>
      </c>
      <c r="J183" s="8"/>
      <c r="K183" s="6">
        <v>13.9</v>
      </c>
    </row>
    <row r="184" spans="1:11">
      <c r="A184" t="s">
        <v>159</v>
      </c>
      <c r="B184" s="6">
        <v>2012</v>
      </c>
      <c r="C184" s="6">
        <v>74.099999999999994</v>
      </c>
      <c r="D184" s="6">
        <v>9</v>
      </c>
      <c r="E184" s="6">
        <v>0.09</v>
      </c>
      <c r="F184" s="13">
        <v>196.3808305</v>
      </c>
      <c r="G184" s="6">
        <v>65.599999999999994</v>
      </c>
      <c r="H184" s="6">
        <v>3.86</v>
      </c>
      <c r="I184" s="13">
        <v>2533.9461999999999</v>
      </c>
      <c r="J184" s="8"/>
      <c r="K184" s="6">
        <v>14.5</v>
      </c>
    </row>
    <row r="185" spans="1:11">
      <c r="A185" t="s">
        <v>159</v>
      </c>
      <c r="B185" s="6">
        <v>2013</v>
      </c>
      <c r="C185" s="6">
        <v>74.3</v>
      </c>
      <c r="D185" s="6">
        <v>89</v>
      </c>
      <c r="E185" s="6">
        <v>0.09</v>
      </c>
      <c r="F185" s="13">
        <v>2047.113102</v>
      </c>
      <c r="G185" s="6">
        <v>66.400000000000006</v>
      </c>
      <c r="H185" s="6">
        <v>4.25</v>
      </c>
      <c r="I185" s="13">
        <v>24934.386139999999</v>
      </c>
      <c r="J185" s="8"/>
      <c r="K185" s="6">
        <v>15.2</v>
      </c>
    </row>
    <row r="186" spans="1:11">
      <c r="A186" t="s">
        <v>159</v>
      </c>
      <c r="B186" s="6">
        <v>2014</v>
      </c>
      <c r="C186" s="6">
        <v>74.400000000000006</v>
      </c>
      <c r="D186" s="6">
        <v>88</v>
      </c>
      <c r="E186" s="6">
        <v>0.09</v>
      </c>
      <c r="F186" s="13">
        <v>2017.643131</v>
      </c>
      <c r="G186" s="6">
        <v>67.3</v>
      </c>
      <c r="H186" s="6">
        <v>4.68</v>
      </c>
      <c r="I186" s="13">
        <v>24575.434000000001</v>
      </c>
      <c r="J186" s="8"/>
      <c r="K186" s="6">
        <v>15.8</v>
      </c>
    </row>
    <row r="187" spans="1:11">
      <c r="A187" t="s">
        <v>159</v>
      </c>
      <c r="B187" s="6">
        <v>2015</v>
      </c>
      <c r="C187" s="6">
        <v>74.5</v>
      </c>
      <c r="D187" s="6">
        <v>88</v>
      </c>
      <c r="E187" s="6"/>
      <c r="F187" s="13">
        <v>0</v>
      </c>
      <c r="G187" s="6">
        <v>68.2</v>
      </c>
      <c r="H187" s="6"/>
      <c r="I187" s="13">
        <v>2732.8617199999999</v>
      </c>
      <c r="J187" s="8"/>
      <c r="K187" s="6">
        <v>16.100000000000001</v>
      </c>
    </row>
    <row r="188" spans="1:11">
      <c r="A188" t="s">
        <v>164</v>
      </c>
      <c r="B188" s="6">
        <v>2010</v>
      </c>
      <c r="C188" s="6">
        <v>82</v>
      </c>
      <c r="D188" s="6">
        <v>61</v>
      </c>
      <c r="E188" s="6">
        <v>1.84</v>
      </c>
      <c r="F188" s="13">
        <v>4540.5437519999996</v>
      </c>
      <c r="G188" s="6">
        <v>31.8</v>
      </c>
      <c r="H188" s="6">
        <v>3.96</v>
      </c>
      <c r="I188" s="13">
        <v>46569.679510000002</v>
      </c>
      <c r="J188" s="8"/>
      <c r="K188" s="6">
        <v>14.5</v>
      </c>
    </row>
    <row r="189" spans="1:11">
      <c r="A189" t="s">
        <v>164</v>
      </c>
      <c r="B189" s="6">
        <v>2011</v>
      </c>
      <c r="C189" s="6">
        <v>82.2</v>
      </c>
      <c r="D189" s="6">
        <v>6</v>
      </c>
      <c r="E189" s="6">
        <v>1.8</v>
      </c>
      <c r="F189" s="13">
        <v>638.00010970000005</v>
      </c>
      <c r="G189" s="6">
        <v>32.1</v>
      </c>
      <c r="H189" s="6">
        <v>3.93</v>
      </c>
      <c r="I189" s="13">
        <v>53166.675810000001</v>
      </c>
      <c r="J189" s="8"/>
      <c r="K189" s="6">
        <v>15.2</v>
      </c>
    </row>
    <row r="190" spans="1:11">
      <c r="A190" t="s">
        <v>164</v>
      </c>
      <c r="B190" s="6">
        <v>2012</v>
      </c>
      <c r="C190" s="6">
        <v>82.5</v>
      </c>
      <c r="D190" s="6">
        <v>59</v>
      </c>
      <c r="E190" s="6">
        <v>1.89</v>
      </c>
      <c r="F190" s="13">
        <v>6041.8589810000003</v>
      </c>
      <c r="G190" s="6">
        <v>32.4</v>
      </c>
      <c r="H190" s="6">
        <v>4.22</v>
      </c>
      <c r="I190" s="13">
        <v>54431.161990000001</v>
      </c>
      <c r="J190" s="8"/>
      <c r="K190" s="6">
        <v>15.4</v>
      </c>
    </row>
    <row r="191" spans="1:11">
      <c r="A191" t="s">
        <v>164</v>
      </c>
      <c r="B191" s="6">
        <v>2013</v>
      </c>
      <c r="C191" s="6">
        <v>82.7</v>
      </c>
      <c r="D191" s="6">
        <v>57</v>
      </c>
      <c r="E191" s="6">
        <v>1.83</v>
      </c>
      <c r="F191" s="13">
        <v>714.34410190000006</v>
      </c>
      <c r="G191" s="6">
        <v>32.700000000000003</v>
      </c>
      <c r="H191" s="6">
        <v>4.53</v>
      </c>
      <c r="I191" s="13">
        <v>5629.1891400000004</v>
      </c>
      <c r="J191" s="8"/>
      <c r="K191" s="6">
        <v>15.4</v>
      </c>
    </row>
    <row r="192" spans="1:11">
      <c r="A192" t="s">
        <v>164</v>
      </c>
      <c r="B192" s="6">
        <v>2014</v>
      </c>
      <c r="C192" s="6">
        <v>82.9</v>
      </c>
      <c r="D192" s="6">
        <v>56</v>
      </c>
      <c r="E192" s="6">
        <v>1.83</v>
      </c>
      <c r="F192" s="13">
        <v>7971.6463610000001</v>
      </c>
      <c r="G192" s="6">
        <v>32.9</v>
      </c>
      <c r="H192" s="6">
        <v>4.92</v>
      </c>
      <c r="I192" s="13">
        <v>56336.723400000003</v>
      </c>
      <c r="J192" s="8"/>
      <c r="K192" s="6">
        <v>15.4</v>
      </c>
    </row>
    <row r="193" spans="1:11">
      <c r="A193" t="s">
        <v>164</v>
      </c>
      <c r="B193" s="6">
        <v>2015</v>
      </c>
      <c r="C193" s="6">
        <v>83.1</v>
      </c>
      <c r="D193" s="6">
        <v>55</v>
      </c>
      <c r="E193" s="6">
        <v>1.79</v>
      </c>
      <c r="F193" s="13">
        <v>0</v>
      </c>
      <c r="G193" s="6">
        <v>33.200000000000003</v>
      </c>
      <c r="H193" s="6"/>
      <c r="I193" s="13">
        <v>53629.737459999997</v>
      </c>
      <c r="J193" s="8"/>
      <c r="K193" s="6">
        <v>15.4</v>
      </c>
    </row>
    <row r="194" spans="1:11">
      <c r="A194" t="s">
        <v>165</v>
      </c>
      <c r="B194" s="6">
        <v>2010</v>
      </c>
      <c r="C194" s="6">
        <v>75.099999999999994</v>
      </c>
      <c r="D194" s="6">
        <v>124</v>
      </c>
      <c r="E194" s="6">
        <v>10.130000000000001</v>
      </c>
      <c r="F194" s="13">
        <v>0</v>
      </c>
      <c r="G194" s="6">
        <v>55.9</v>
      </c>
      <c r="H194" s="6">
        <v>8.51</v>
      </c>
      <c r="I194" s="13"/>
      <c r="J194" s="8"/>
      <c r="K194" s="6">
        <v>15</v>
      </c>
    </row>
    <row r="195" spans="1:11">
      <c r="A195" t="s">
        <v>165</v>
      </c>
      <c r="B195" s="6">
        <v>2011</v>
      </c>
      <c r="C195" s="6">
        <v>75.599999999999994</v>
      </c>
      <c r="D195" s="6">
        <v>122</v>
      </c>
      <c r="E195" s="6">
        <v>10.24</v>
      </c>
      <c r="F195" s="13">
        <v>0</v>
      </c>
      <c r="G195" s="6">
        <v>56.5</v>
      </c>
      <c r="H195" s="6">
        <v>7.96</v>
      </c>
      <c r="I195" s="13"/>
      <c r="J195" s="8"/>
      <c r="K195" s="6">
        <v>15</v>
      </c>
    </row>
    <row r="196" spans="1:11">
      <c r="A196" t="s">
        <v>165</v>
      </c>
      <c r="B196" s="6">
        <v>2012</v>
      </c>
      <c r="C196" s="6">
        <v>75.8</v>
      </c>
      <c r="D196" s="6">
        <v>118</v>
      </c>
      <c r="E196" s="6">
        <v>10.119999999999999</v>
      </c>
      <c r="F196" s="13">
        <v>0</v>
      </c>
      <c r="G196" s="6">
        <v>57.2</v>
      </c>
      <c r="H196" s="6">
        <v>8.15</v>
      </c>
      <c r="I196" s="13"/>
      <c r="J196" s="8"/>
      <c r="K196" s="6">
        <v>15</v>
      </c>
    </row>
    <row r="197" spans="1:11">
      <c r="A197" t="s">
        <v>165</v>
      </c>
      <c r="B197" s="6">
        <v>2013</v>
      </c>
      <c r="C197" s="6">
        <v>76.099999999999994</v>
      </c>
      <c r="D197" s="6">
        <v>114</v>
      </c>
      <c r="E197" s="6">
        <v>9.89</v>
      </c>
      <c r="F197" s="13">
        <v>0</v>
      </c>
      <c r="G197" s="6">
        <v>57.8</v>
      </c>
      <c r="H197" s="6">
        <v>8</v>
      </c>
      <c r="I197" s="13"/>
      <c r="J197" s="8"/>
      <c r="K197" s="6">
        <v>15</v>
      </c>
    </row>
    <row r="198" spans="1:11">
      <c r="A198" t="s">
        <v>165</v>
      </c>
      <c r="B198" s="6">
        <v>2014</v>
      </c>
      <c r="C198" s="6">
        <v>76.400000000000006</v>
      </c>
      <c r="D198" s="6">
        <v>113</v>
      </c>
      <c r="E198" s="6">
        <v>10.6</v>
      </c>
      <c r="F198" s="13">
        <v>0</v>
      </c>
      <c r="G198" s="6">
        <v>58.4</v>
      </c>
      <c r="H198" s="6">
        <v>8.5</v>
      </c>
      <c r="I198" s="13"/>
      <c r="J198" s="8"/>
      <c r="K198" s="6">
        <v>15.1</v>
      </c>
    </row>
    <row r="199" spans="1:11">
      <c r="A199" t="s">
        <v>165</v>
      </c>
      <c r="B199" s="6">
        <v>2015</v>
      </c>
      <c r="C199" s="6">
        <v>76.7</v>
      </c>
      <c r="D199" s="6">
        <v>19</v>
      </c>
      <c r="E199" s="6"/>
      <c r="F199" s="13">
        <v>0</v>
      </c>
      <c r="G199" s="6">
        <v>59.1</v>
      </c>
      <c r="H199" s="6"/>
      <c r="I199" s="13"/>
      <c r="J199" s="8"/>
      <c r="K199" s="6">
        <v>15</v>
      </c>
    </row>
    <row r="200" spans="1:11">
      <c r="A200" t="s">
        <v>168</v>
      </c>
      <c r="B200" s="6">
        <v>2010</v>
      </c>
      <c r="C200" s="6">
        <v>52.4</v>
      </c>
      <c r="D200" s="6">
        <v>336</v>
      </c>
      <c r="E200" s="6">
        <v>0.01</v>
      </c>
      <c r="F200" s="13">
        <v>0</v>
      </c>
      <c r="G200" s="6">
        <v>22</v>
      </c>
      <c r="H200" s="6"/>
      <c r="I200" s="13"/>
      <c r="J200" s="8"/>
      <c r="K200" s="6"/>
    </row>
    <row r="201" spans="1:11">
      <c r="A201" t="s">
        <v>168</v>
      </c>
      <c r="B201" s="6">
        <v>2011</v>
      </c>
      <c r="C201" s="6">
        <v>53.1</v>
      </c>
      <c r="D201" s="6">
        <v>329</v>
      </c>
      <c r="E201" s="6">
        <v>0.01</v>
      </c>
      <c r="F201" s="13">
        <v>0</v>
      </c>
      <c r="G201" s="6">
        <v>22.4</v>
      </c>
      <c r="H201" s="6"/>
      <c r="I201" s="13"/>
      <c r="J201" s="8"/>
      <c r="K201" s="6"/>
    </row>
    <row r="202" spans="1:11">
      <c r="A202" t="s">
        <v>168</v>
      </c>
      <c r="B202" s="6">
        <v>2012</v>
      </c>
      <c r="C202" s="6">
        <v>53.1</v>
      </c>
      <c r="D202" s="6">
        <v>336</v>
      </c>
      <c r="E202" s="6">
        <v>0.01</v>
      </c>
      <c r="F202" s="13">
        <v>0</v>
      </c>
      <c r="G202" s="6">
        <v>22.9</v>
      </c>
      <c r="H202" s="6"/>
      <c r="I202" s="13"/>
      <c r="J202" s="8"/>
      <c r="K202" s="6"/>
    </row>
    <row r="203" spans="1:11">
      <c r="A203" t="s">
        <v>168</v>
      </c>
      <c r="B203" s="6">
        <v>2013</v>
      </c>
      <c r="C203" s="6">
        <v>54.2</v>
      </c>
      <c r="D203" s="6">
        <v>318</v>
      </c>
      <c r="E203" s="6">
        <v>0.01</v>
      </c>
      <c r="F203" s="13">
        <v>0</v>
      </c>
      <c r="G203" s="6">
        <v>23.3</v>
      </c>
      <c r="H203" s="6"/>
      <c r="I203" s="13">
        <v>47.5432354</v>
      </c>
      <c r="J203" s="8"/>
      <c r="K203" s="6"/>
    </row>
    <row r="204" spans="1:11">
      <c r="A204" t="s">
        <v>168</v>
      </c>
      <c r="B204" s="6">
        <v>2014</v>
      </c>
      <c r="C204" s="6">
        <v>54.3</v>
      </c>
      <c r="D204" s="6">
        <v>321</v>
      </c>
      <c r="E204" s="6">
        <v>0.01</v>
      </c>
      <c r="F204" s="13">
        <v>0</v>
      </c>
      <c r="G204" s="6">
        <v>23.8</v>
      </c>
      <c r="H204" s="6"/>
      <c r="I204" s="13">
        <v>417.89143000000001</v>
      </c>
      <c r="J204" s="8"/>
      <c r="K204" s="6"/>
    </row>
    <row r="205" spans="1:11">
      <c r="A205" t="s">
        <v>168</v>
      </c>
      <c r="B205" s="6">
        <v>2015</v>
      </c>
      <c r="C205" s="6">
        <v>55</v>
      </c>
      <c r="D205" s="6">
        <v>312</v>
      </c>
      <c r="E205" s="6"/>
      <c r="F205" s="13">
        <v>0</v>
      </c>
      <c r="G205" s="6">
        <v>24.3</v>
      </c>
      <c r="H205" s="6"/>
      <c r="I205" s="13">
        <v>426.98536999999999</v>
      </c>
      <c r="J205" s="8"/>
      <c r="K205" s="6"/>
    </row>
    <row r="206" spans="1:11">
      <c r="A206" t="s">
        <v>181</v>
      </c>
      <c r="B206" s="6">
        <v>2010</v>
      </c>
      <c r="C206" s="6">
        <v>74.7</v>
      </c>
      <c r="D206" s="6">
        <v>18</v>
      </c>
      <c r="E206" s="6">
        <v>1.47</v>
      </c>
      <c r="F206" s="13">
        <v>0</v>
      </c>
      <c r="G206" s="6">
        <v>57.4</v>
      </c>
      <c r="H206" s="6">
        <v>6.83</v>
      </c>
      <c r="I206" s="13"/>
      <c r="J206" s="8"/>
      <c r="K206" s="6">
        <v>13</v>
      </c>
    </row>
    <row r="207" spans="1:11">
      <c r="A207" t="s">
        <v>181</v>
      </c>
      <c r="B207" s="6">
        <v>2011</v>
      </c>
      <c r="C207" s="6">
        <v>74.900000000000006</v>
      </c>
      <c r="D207" s="6">
        <v>17</v>
      </c>
      <c r="E207" s="6">
        <v>1.1599999999999999</v>
      </c>
      <c r="F207" s="13">
        <v>0</v>
      </c>
      <c r="G207" s="6">
        <v>57.9</v>
      </c>
      <c r="H207" s="6">
        <v>6.61</v>
      </c>
      <c r="I207" s="13"/>
      <c r="J207" s="8"/>
      <c r="K207" s="6">
        <v>12.9</v>
      </c>
    </row>
    <row r="208" spans="1:11">
      <c r="A208" t="s">
        <v>181</v>
      </c>
      <c r="B208" s="6">
        <v>2012</v>
      </c>
      <c r="C208" s="6">
        <v>75.099999999999994</v>
      </c>
      <c r="D208" s="6">
        <v>15</v>
      </c>
      <c r="E208" s="6">
        <v>1.23</v>
      </c>
      <c r="F208" s="13">
        <v>0</v>
      </c>
      <c r="G208" s="6">
        <v>58.5</v>
      </c>
      <c r="H208" s="6">
        <v>6.76</v>
      </c>
      <c r="I208" s="13"/>
      <c r="J208" s="8"/>
      <c r="K208" s="6">
        <v>12.9</v>
      </c>
    </row>
    <row r="209" spans="1:11">
      <c r="A209" t="s">
        <v>181</v>
      </c>
      <c r="B209" s="6">
        <v>2013</v>
      </c>
      <c r="C209" s="6">
        <v>75.3</v>
      </c>
      <c r="D209" s="6">
        <v>14</v>
      </c>
      <c r="E209" s="6">
        <v>1.03</v>
      </c>
      <c r="F209" s="13">
        <v>0</v>
      </c>
      <c r="G209" s="6">
        <v>59.1</v>
      </c>
      <c r="H209" s="6">
        <v>6.7</v>
      </c>
      <c r="I209" s="13"/>
      <c r="J209" s="8"/>
      <c r="K209" s="6">
        <v>12.9</v>
      </c>
    </row>
    <row r="210" spans="1:11">
      <c r="A210" t="s">
        <v>181</v>
      </c>
      <c r="B210" s="6">
        <v>2014</v>
      </c>
      <c r="C210" s="6">
        <v>75.5</v>
      </c>
      <c r="D210" s="6">
        <v>12</v>
      </c>
      <c r="E210" s="6">
        <v>1.1299999999999999</v>
      </c>
      <c r="F210" s="13">
        <v>0</v>
      </c>
      <c r="G210" s="6">
        <v>59.7</v>
      </c>
      <c r="H210" s="6">
        <v>6.48</v>
      </c>
      <c r="I210" s="13"/>
      <c r="J210" s="8"/>
      <c r="K210" s="6">
        <v>12.9</v>
      </c>
    </row>
    <row r="211" spans="1:11">
      <c r="A211" t="s">
        <v>181</v>
      </c>
      <c r="B211" s="6">
        <v>2015</v>
      </c>
      <c r="C211" s="6">
        <v>75.7</v>
      </c>
      <c r="D211" s="6">
        <v>12</v>
      </c>
      <c r="E211" s="6"/>
      <c r="F211" s="13">
        <v>0</v>
      </c>
      <c r="G211" s="6">
        <v>6.3</v>
      </c>
      <c r="H211" s="6"/>
      <c r="I211" s="13"/>
      <c r="J211" s="8"/>
      <c r="K211" s="6">
        <v>12.9</v>
      </c>
    </row>
    <row r="212" spans="1:11">
      <c r="A212" t="s">
        <v>192</v>
      </c>
      <c r="B212" s="6">
        <v>2010</v>
      </c>
      <c r="C212" s="6">
        <v>76.2</v>
      </c>
      <c r="D212" s="6">
        <v>82</v>
      </c>
      <c r="E212" s="6">
        <v>1.69</v>
      </c>
      <c r="F212" s="13">
        <v>308.0660742</v>
      </c>
      <c r="G212" s="6">
        <v>55.8</v>
      </c>
      <c r="H212" s="6">
        <v>3.93</v>
      </c>
      <c r="I212" s="13">
        <v>3549.1483199999998</v>
      </c>
      <c r="J212" s="8"/>
      <c r="K212" s="6">
        <v>13.3</v>
      </c>
    </row>
    <row r="213" spans="1:11">
      <c r="A213" t="s">
        <v>192</v>
      </c>
      <c r="B213" s="6">
        <v>2011</v>
      </c>
      <c r="C213" s="6">
        <v>76.3</v>
      </c>
      <c r="D213" s="6">
        <v>81</v>
      </c>
      <c r="E213" s="6">
        <v>1.73</v>
      </c>
      <c r="F213" s="13">
        <v>387.774991</v>
      </c>
      <c r="G213" s="6">
        <v>57.1</v>
      </c>
      <c r="H213" s="6">
        <v>3.7</v>
      </c>
      <c r="I213" s="13">
        <v>4462.3128999999999</v>
      </c>
      <c r="J213" s="8"/>
      <c r="K213" s="6">
        <v>13.3</v>
      </c>
    </row>
    <row r="214" spans="1:11">
      <c r="A214" t="s">
        <v>192</v>
      </c>
      <c r="B214" s="6">
        <v>2012</v>
      </c>
      <c r="C214" s="6">
        <v>76.5</v>
      </c>
      <c r="D214" s="6">
        <v>8</v>
      </c>
      <c r="E214" s="6">
        <v>1.75</v>
      </c>
      <c r="F214" s="13">
        <v>3663.764502</v>
      </c>
      <c r="G214" s="6">
        <v>58.6</v>
      </c>
      <c r="H214" s="6">
        <v>3.45</v>
      </c>
      <c r="I214" s="13">
        <v>42112.235650000002</v>
      </c>
      <c r="J214" s="8"/>
      <c r="K214" s="6">
        <v>13.3</v>
      </c>
    </row>
    <row r="215" spans="1:11">
      <c r="A215" t="s">
        <v>192</v>
      </c>
      <c r="B215" s="6">
        <v>2013</v>
      </c>
      <c r="C215" s="6">
        <v>76.7</v>
      </c>
      <c r="D215" s="6">
        <v>78</v>
      </c>
      <c r="E215" s="6">
        <v>1.82</v>
      </c>
      <c r="F215" s="13">
        <v>377.2009132</v>
      </c>
      <c r="G215" s="6">
        <v>6.5</v>
      </c>
      <c r="H215" s="6">
        <v>3.49</v>
      </c>
      <c r="I215" s="13">
        <v>4335.6426799999999</v>
      </c>
      <c r="J215" s="8"/>
      <c r="K215" s="6">
        <v>13.3</v>
      </c>
    </row>
    <row r="216" spans="1:11">
      <c r="A216" t="s">
        <v>192</v>
      </c>
      <c r="B216" s="6">
        <v>2014</v>
      </c>
      <c r="C216" s="6">
        <v>76.900000000000006</v>
      </c>
      <c r="D216" s="6">
        <v>77</v>
      </c>
      <c r="E216" s="6">
        <v>1.91</v>
      </c>
      <c r="F216" s="13">
        <v>3862.68271</v>
      </c>
      <c r="G216" s="6">
        <v>62.4</v>
      </c>
      <c r="H216" s="6">
        <v>3.64</v>
      </c>
      <c r="I216" s="13">
        <v>44449.743499999997</v>
      </c>
      <c r="J216" s="8"/>
      <c r="K216" s="6">
        <v>13.3</v>
      </c>
    </row>
    <row r="217" spans="1:11">
      <c r="A217" t="s">
        <v>192</v>
      </c>
      <c r="B217" s="6">
        <v>2015</v>
      </c>
      <c r="C217" s="6">
        <v>77.099999999999994</v>
      </c>
      <c r="D217" s="6">
        <v>75</v>
      </c>
      <c r="E217" s="6"/>
      <c r="F217" s="13">
        <v>0</v>
      </c>
      <c r="G217" s="6">
        <v>64.2</v>
      </c>
      <c r="H217" s="6"/>
      <c r="I217" s="13">
        <v>3911.7468899999999</v>
      </c>
      <c r="J217" s="8"/>
      <c r="K217" s="6">
        <v>13.3</v>
      </c>
    </row>
    <row r="218" spans="1:11">
      <c r="A218" t="s">
        <v>193</v>
      </c>
      <c r="B218" s="6">
        <v>2010</v>
      </c>
      <c r="C218" s="6">
        <v>82</v>
      </c>
      <c r="D218" s="6">
        <v>77</v>
      </c>
      <c r="E218" s="6">
        <v>10.88</v>
      </c>
      <c r="F218" s="13">
        <v>0</v>
      </c>
      <c r="G218" s="6">
        <v>63.6</v>
      </c>
      <c r="H218" s="6">
        <v>9.51</v>
      </c>
      <c r="I218" s="13"/>
      <c r="J218" s="8"/>
      <c r="K218" s="6"/>
    </row>
    <row r="219" spans="1:11">
      <c r="A219" t="s">
        <v>193</v>
      </c>
      <c r="B219" s="6">
        <v>2011</v>
      </c>
      <c r="C219" s="6">
        <v>86</v>
      </c>
      <c r="D219" s="6">
        <v>74</v>
      </c>
      <c r="E219" s="6">
        <v>10.68</v>
      </c>
      <c r="F219" s="13">
        <v>0</v>
      </c>
      <c r="G219" s="6">
        <v>64.2</v>
      </c>
      <c r="H219" s="6">
        <v>9.34</v>
      </c>
      <c r="I219" s="13"/>
      <c r="J219" s="8"/>
      <c r="K219" s="6"/>
    </row>
    <row r="220" spans="1:11">
      <c r="A220" t="s">
        <v>193</v>
      </c>
      <c r="B220" s="6">
        <v>2012</v>
      </c>
      <c r="C220" s="6">
        <v>86</v>
      </c>
      <c r="D220" s="6">
        <v>72</v>
      </c>
      <c r="E220" s="6">
        <v>10.42</v>
      </c>
      <c r="F220" s="13">
        <v>0</v>
      </c>
      <c r="G220" s="6">
        <v>64.8</v>
      </c>
      <c r="H220" s="6">
        <v>9.41</v>
      </c>
      <c r="I220" s="13"/>
      <c r="J220" s="8"/>
      <c r="K220" s="6"/>
    </row>
    <row r="221" spans="1:11">
      <c r="A221" t="s">
        <v>193</v>
      </c>
      <c r="B221" s="6">
        <v>2013</v>
      </c>
      <c r="C221" s="6">
        <v>87</v>
      </c>
      <c r="D221" s="6">
        <v>72</v>
      </c>
      <c r="E221" s="6">
        <v>10.32</v>
      </c>
      <c r="F221" s="13">
        <v>0</v>
      </c>
      <c r="G221" s="6">
        <v>65.400000000000006</v>
      </c>
      <c r="H221" s="6">
        <v>9.34</v>
      </c>
      <c r="I221" s="13"/>
      <c r="J221" s="8"/>
      <c r="K221" s="6"/>
    </row>
    <row r="222" spans="1:11">
      <c r="A222" t="s">
        <v>193</v>
      </c>
      <c r="B222" s="6">
        <v>2014</v>
      </c>
      <c r="C222" s="6">
        <v>81</v>
      </c>
      <c r="D222" s="6">
        <v>71</v>
      </c>
      <c r="E222" s="6">
        <v>10.37</v>
      </c>
      <c r="F222" s="13">
        <v>0</v>
      </c>
      <c r="G222" s="6">
        <v>66</v>
      </c>
      <c r="H222" s="6">
        <v>9.1199999999999992</v>
      </c>
      <c r="I222" s="13"/>
      <c r="J222" s="8"/>
      <c r="K222" s="6"/>
    </row>
    <row r="223" spans="1:11">
      <c r="A223" t="s">
        <v>193</v>
      </c>
      <c r="B223" s="6">
        <v>2015</v>
      </c>
      <c r="C223" s="6">
        <v>81.2</v>
      </c>
      <c r="D223" s="6">
        <v>69</v>
      </c>
      <c r="E223" s="6">
        <v>10.66</v>
      </c>
      <c r="F223" s="13">
        <v>0</v>
      </c>
      <c r="G223" s="6">
        <v>66.599999999999994</v>
      </c>
      <c r="H223" s="6"/>
      <c r="I223" s="13"/>
      <c r="J223" s="8"/>
      <c r="K223" s="6"/>
    </row>
    <row r="224" spans="1:11">
      <c r="A224" t="s">
        <v>194</v>
      </c>
      <c r="B224" s="6">
        <v>2010</v>
      </c>
      <c r="C224" s="6">
        <v>57.5</v>
      </c>
      <c r="D224" s="6">
        <v>36</v>
      </c>
      <c r="E224" s="6">
        <v>4.1900000000000004</v>
      </c>
      <c r="F224" s="13">
        <v>0</v>
      </c>
      <c r="G224" s="6">
        <v>2.7</v>
      </c>
      <c r="H224" s="6">
        <v>5.3</v>
      </c>
      <c r="I224" s="13"/>
      <c r="J224" s="8"/>
      <c r="K224" s="6"/>
    </row>
    <row r="225" spans="1:11">
      <c r="A225" t="s">
        <v>194</v>
      </c>
      <c r="B225" s="6">
        <v>2011</v>
      </c>
      <c r="C225" s="6">
        <v>58.3</v>
      </c>
      <c r="D225" s="6">
        <v>348</v>
      </c>
      <c r="E225" s="6">
        <v>4.04</v>
      </c>
      <c r="F225" s="13">
        <v>0</v>
      </c>
      <c r="G225" s="6">
        <v>21.3</v>
      </c>
      <c r="H225" s="6">
        <v>5.72</v>
      </c>
      <c r="I225" s="13"/>
      <c r="J225" s="8"/>
      <c r="K225" s="6"/>
    </row>
    <row r="226" spans="1:11">
      <c r="A226" t="s">
        <v>194</v>
      </c>
      <c r="B226" s="6">
        <v>2012</v>
      </c>
      <c r="C226" s="6">
        <v>58.6</v>
      </c>
      <c r="D226" s="6">
        <v>348</v>
      </c>
      <c r="E226" s="6">
        <v>3.98</v>
      </c>
      <c r="F226" s="13">
        <v>0</v>
      </c>
      <c r="G226" s="6">
        <v>21.9</v>
      </c>
      <c r="H226" s="6">
        <v>5.72</v>
      </c>
      <c r="I226" s="13"/>
      <c r="J226" s="8"/>
      <c r="K226" s="6"/>
    </row>
    <row r="227" spans="1:11">
      <c r="A227" t="s">
        <v>194</v>
      </c>
      <c r="B227" s="6">
        <v>2013</v>
      </c>
      <c r="C227" s="6">
        <v>59.7</v>
      </c>
      <c r="D227" s="6">
        <v>323</v>
      </c>
      <c r="E227" s="6">
        <v>4.2</v>
      </c>
      <c r="F227" s="13">
        <v>0</v>
      </c>
      <c r="G227" s="6">
        <v>22.5</v>
      </c>
      <c r="H227" s="6">
        <v>5.57</v>
      </c>
      <c r="I227" s="13"/>
      <c r="J227" s="8"/>
      <c r="K227" s="6"/>
    </row>
    <row r="228" spans="1:11">
      <c r="A228" t="s">
        <v>194</v>
      </c>
      <c r="B228" s="6">
        <v>2014</v>
      </c>
      <c r="C228" s="6">
        <v>67</v>
      </c>
      <c r="D228" s="6">
        <v>34</v>
      </c>
      <c r="E228" s="6">
        <v>0.01</v>
      </c>
      <c r="F228" s="13">
        <v>0</v>
      </c>
      <c r="G228" s="6">
        <v>23.2</v>
      </c>
      <c r="H228" s="6">
        <v>5.58</v>
      </c>
      <c r="I228" s="13"/>
      <c r="J228" s="8"/>
      <c r="K228" s="6"/>
    </row>
    <row r="229" spans="1:11">
      <c r="A229" t="s">
        <v>194</v>
      </c>
      <c r="B229" s="6">
        <v>2015</v>
      </c>
      <c r="C229" s="6">
        <v>61.8</v>
      </c>
      <c r="D229" s="6">
        <v>279</v>
      </c>
      <c r="E229" s="6"/>
      <c r="F229" s="13">
        <v>0</v>
      </c>
      <c r="G229" s="6">
        <v>23.8</v>
      </c>
      <c r="H229" s="6"/>
      <c r="I229" s="13"/>
      <c r="J229" s="8"/>
      <c r="K229" s="6"/>
    </row>
    <row r="230" spans="1:11">
      <c r="A230" t="s">
        <v>195</v>
      </c>
      <c r="B230" s="6">
        <v>2010</v>
      </c>
      <c r="C230" s="6">
        <v>78.7</v>
      </c>
      <c r="D230" s="6">
        <v>15</v>
      </c>
      <c r="E230" s="6">
        <v>8.5500000000000007</v>
      </c>
      <c r="F230" s="13">
        <v>0</v>
      </c>
      <c r="G230" s="6">
        <v>66.900000000000006</v>
      </c>
      <c r="H230" s="6">
        <v>17.2</v>
      </c>
      <c r="I230" s="13"/>
      <c r="J230" s="8"/>
      <c r="K230" s="6"/>
    </row>
    <row r="231" spans="1:11">
      <c r="A231" t="s">
        <v>195</v>
      </c>
      <c r="B231" s="6">
        <v>2011</v>
      </c>
      <c r="C231" s="6">
        <v>78.7</v>
      </c>
      <c r="D231" s="6">
        <v>16</v>
      </c>
      <c r="E231" s="6">
        <v>8.67</v>
      </c>
      <c r="F231" s="13">
        <v>0</v>
      </c>
      <c r="G231" s="6">
        <v>67.5</v>
      </c>
      <c r="H231" s="6">
        <v>17.600000000000001</v>
      </c>
      <c r="I231" s="13"/>
      <c r="J231" s="8"/>
      <c r="K231" s="6"/>
    </row>
    <row r="232" spans="1:11">
      <c r="A232" t="s">
        <v>195</v>
      </c>
      <c r="B232" s="6">
        <v>2012</v>
      </c>
      <c r="C232" s="6">
        <v>78.8</v>
      </c>
      <c r="D232" s="6">
        <v>16</v>
      </c>
      <c r="E232" s="6">
        <v>8.82</v>
      </c>
      <c r="F232" s="13">
        <v>0</v>
      </c>
      <c r="G232" s="6">
        <v>68</v>
      </c>
      <c r="H232" s="6">
        <v>17.2</v>
      </c>
      <c r="I232" s="13"/>
      <c r="J232" s="8"/>
      <c r="K232" s="6"/>
    </row>
    <row r="233" spans="1:11">
      <c r="A233" t="s">
        <v>195</v>
      </c>
      <c r="B233" s="6">
        <v>2013</v>
      </c>
      <c r="C233" s="6">
        <v>78.900000000000006</v>
      </c>
      <c r="D233" s="6">
        <v>16</v>
      </c>
      <c r="E233" s="6">
        <v>8.82</v>
      </c>
      <c r="F233" s="13">
        <v>0</v>
      </c>
      <c r="G233" s="6">
        <v>68.599999999999994</v>
      </c>
      <c r="H233" s="6">
        <v>16.899999999999999</v>
      </c>
      <c r="I233" s="13"/>
      <c r="J233" s="8"/>
      <c r="K233" s="6"/>
    </row>
    <row r="234" spans="1:11">
      <c r="A234" t="s">
        <v>195</v>
      </c>
      <c r="B234" s="6">
        <v>2014</v>
      </c>
      <c r="C234" s="6">
        <v>79.099999999999994</v>
      </c>
      <c r="D234" s="6">
        <v>14</v>
      </c>
      <c r="E234" s="6">
        <v>8.82</v>
      </c>
      <c r="F234" s="13">
        <v>0</v>
      </c>
      <c r="G234" s="6">
        <v>69.099999999999994</v>
      </c>
      <c r="H234" s="6">
        <v>17.14</v>
      </c>
      <c r="I234" s="13"/>
      <c r="J234" s="8"/>
      <c r="K234" s="6"/>
    </row>
    <row r="235" spans="1:11">
      <c r="A235" t="s">
        <v>195</v>
      </c>
      <c r="B235" s="6">
        <v>2015</v>
      </c>
      <c r="C235" s="6">
        <v>79.3</v>
      </c>
      <c r="D235" s="6">
        <v>13</v>
      </c>
      <c r="E235" s="6"/>
      <c r="F235" s="13">
        <v>0</v>
      </c>
      <c r="G235" s="6">
        <v>69.599999999999994</v>
      </c>
      <c r="H235" s="6"/>
      <c r="I235" s="13"/>
      <c r="J235" s="8"/>
      <c r="K235" s="6"/>
    </row>
    <row r="236" spans="1:11">
      <c r="A236" t="s">
        <v>199</v>
      </c>
      <c r="B236" s="6">
        <v>2010</v>
      </c>
      <c r="C236" s="6">
        <v>73.7</v>
      </c>
      <c r="D236" s="6">
        <v>158</v>
      </c>
      <c r="E236" s="6">
        <v>7.22</v>
      </c>
      <c r="F236" s="13">
        <v>0</v>
      </c>
      <c r="G236" s="6">
        <v>59.3</v>
      </c>
      <c r="H236" s="6">
        <v>5.4</v>
      </c>
      <c r="I236" s="13"/>
      <c r="J236" s="8"/>
      <c r="K236" s="6">
        <v>14</v>
      </c>
    </row>
    <row r="237" spans="1:11">
      <c r="A237" t="s">
        <v>199</v>
      </c>
      <c r="B237" s="6">
        <v>2011</v>
      </c>
      <c r="C237" s="6">
        <v>73.8</v>
      </c>
      <c r="D237" s="6">
        <v>158</v>
      </c>
      <c r="E237" s="6">
        <v>6.74</v>
      </c>
      <c r="F237" s="13">
        <v>0</v>
      </c>
      <c r="G237" s="6">
        <v>59.9</v>
      </c>
      <c r="H237" s="6">
        <v>5.24</v>
      </c>
      <c r="I237" s="13"/>
      <c r="J237" s="8"/>
      <c r="K237" s="6">
        <v>14.1</v>
      </c>
    </row>
    <row r="238" spans="1:11">
      <c r="A238" t="s">
        <v>199</v>
      </c>
      <c r="B238" s="6">
        <v>2012</v>
      </c>
      <c r="C238" s="6">
        <v>73.7</v>
      </c>
      <c r="D238" s="6">
        <v>161</v>
      </c>
      <c r="E238" s="6">
        <v>6.7</v>
      </c>
      <c r="F238" s="13">
        <v>0</v>
      </c>
      <c r="G238" s="6">
        <v>6.4</v>
      </c>
      <c r="H238" s="6">
        <v>4.8</v>
      </c>
      <c r="I238" s="13"/>
      <c r="J238" s="8"/>
      <c r="K238" s="6">
        <v>14.1</v>
      </c>
    </row>
    <row r="239" spans="1:11">
      <c r="A239" t="s">
        <v>199</v>
      </c>
      <c r="B239" s="6">
        <v>2013</v>
      </c>
      <c r="C239" s="6">
        <v>73.8</v>
      </c>
      <c r="D239" s="6">
        <v>159</v>
      </c>
      <c r="E239" s="6">
        <v>6.71</v>
      </c>
      <c r="F239" s="13">
        <v>0</v>
      </c>
      <c r="G239" s="6">
        <v>61</v>
      </c>
      <c r="H239" s="6">
        <v>4.9400000000000004</v>
      </c>
      <c r="I239" s="13"/>
      <c r="J239" s="8"/>
      <c r="K239" s="6">
        <v>14.2</v>
      </c>
    </row>
    <row r="240" spans="1:11">
      <c r="A240" t="s">
        <v>199</v>
      </c>
      <c r="B240" s="6">
        <v>2014</v>
      </c>
      <c r="C240" s="6">
        <v>73.900000000000006</v>
      </c>
      <c r="D240" s="6">
        <v>158</v>
      </c>
      <c r="E240" s="6">
        <v>6.47</v>
      </c>
      <c r="F240" s="13">
        <v>0</v>
      </c>
      <c r="G240" s="6">
        <v>61.5</v>
      </c>
      <c r="H240" s="6">
        <v>5.26</v>
      </c>
      <c r="I240" s="13"/>
      <c r="J240" s="8"/>
      <c r="K240" s="6">
        <v>14.2</v>
      </c>
    </row>
    <row r="241" spans="1:11">
      <c r="A241" t="s">
        <v>199</v>
      </c>
      <c r="B241" s="6">
        <v>2015</v>
      </c>
      <c r="C241" s="6">
        <v>74.099999999999994</v>
      </c>
      <c r="D241" s="6">
        <v>157</v>
      </c>
      <c r="E241" s="6"/>
      <c r="F241" s="13">
        <v>0</v>
      </c>
      <c r="G241" s="6">
        <v>62.1</v>
      </c>
      <c r="H241" s="6"/>
      <c r="I241" s="13"/>
      <c r="J241" s="8"/>
      <c r="K241" s="6">
        <v>14.3</v>
      </c>
    </row>
    <row r="242" spans="1:11">
      <c r="A242" t="s">
        <v>200</v>
      </c>
      <c r="B242" s="6">
        <v>2010</v>
      </c>
      <c r="C242" s="6">
        <v>75.2</v>
      </c>
      <c r="D242" s="6">
        <v>133</v>
      </c>
      <c r="E242" s="6">
        <v>3.93</v>
      </c>
      <c r="F242" s="13">
        <v>0</v>
      </c>
      <c r="G242" s="6">
        <v>14</v>
      </c>
      <c r="H242" s="6">
        <v>6.36</v>
      </c>
      <c r="I242" s="13"/>
      <c r="J242" s="8"/>
      <c r="K242" s="6">
        <v>11.9</v>
      </c>
    </row>
    <row r="243" spans="1:11">
      <c r="A243" t="s">
        <v>200</v>
      </c>
      <c r="B243" s="6">
        <v>2011</v>
      </c>
      <c r="C243" s="6">
        <v>75.400000000000006</v>
      </c>
      <c r="D243" s="6">
        <v>131</v>
      </c>
      <c r="E243" s="6">
        <v>3.94</v>
      </c>
      <c r="F243" s="13">
        <v>0</v>
      </c>
      <c r="G243" s="6">
        <v>14.7</v>
      </c>
      <c r="H243" s="6">
        <v>6.2</v>
      </c>
      <c r="I243" s="13"/>
      <c r="J243" s="8"/>
      <c r="K243" s="6">
        <v>12</v>
      </c>
    </row>
    <row r="244" spans="1:11">
      <c r="A244" t="s">
        <v>200</v>
      </c>
      <c r="B244" s="6">
        <v>2012</v>
      </c>
      <c r="C244" s="6">
        <v>75.599999999999994</v>
      </c>
      <c r="D244" s="6">
        <v>13</v>
      </c>
      <c r="E244" s="6">
        <v>4.12</v>
      </c>
      <c r="F244" s="13">
        <v>0</v>
      </c>
      <c r="G244" s="6">
        <v>15.3</v>
      </c>
      <c r="H244" s="6">
        <v>6.96</v>
      </c>
      <c r="I244" s="13"/>
      <c r="J244" s="8"/>
      <c r="K244" s="6">
        <v>12.2</v>
      </c>
    </row>
    <row r="245" spans="1:11">
      <c r="A245" t="s">
        <v>200</v>
      </c>
      <c r="B245" s="6">
        <v>2013</v>
      </c>
      <c r="C245" s="6">
        <v>75.7</v>
      </c>
      <c r="D245" s="6">
        <v>129</v>
      </c>
      <c r="E245" s="6">
        <v>4</v>
      </c>
      <c r="F245" s="13">
        <v>0</v>
      </c>
      <c r="G245" s="6">
        <v>16</v>
      </c>
      <c r="H245" s="6">
        <v>7.17</v>
      </c>
      <c r="I245" s="13"/>
      <c r="J245" s="8"/>
      <c r="K245" s="6">
        <v>12.3</v>
      </c>
    </row>
    <row r="246" spans="1:11">
      <c r="A246" t="s">
        <v>200</v>
      </c>
      <c r="B246" s="6">
        <v>2014</v>
      </c>
      <c r="C246" s="6">
        <v>75.900000000000006</v>
      </c>
      <c r="D246" s="6">
        <v>128</v>
      </c>
      <c r="E246" s="6">
        <v>4.09</v>
      </c>
      <c r="F246" s="13">
        <v>0</v>
      </c>
      <c r="G246" s="6">
        <v>16.7</v>
      </c>
      <c r="H246" s="6">
        <v>7.7</v>
      </c>
      <c r="I246" s="13"/>
      <c r="J246" s="8"/>
      <c r="K246" s="6">
        <v>12.5</v>
      </c>
    </row>
    <row r="247" spans="1:11">
      <c r="A247" t="s">
        <v>200</v>
      </c>
      <c r="B247" s="6">
        <v>2015</v>
      </c>
      <c r="C247" s="6">
        <v>76</v>
      </c>
      <c r="D247" s="6">
        <v>127</v>
      </c>
      <c r="E247" s="6"/>
      <c r="F247" s="13">
        <v>0</v>
      </c>
      <c r="G247" s="6">
        <v>17.5</v>
      </c>
      <c r="H247" s="6"/>
      <c r="I247" s="13"/>
      <c r="J247" s="8"/>
      <c r="K247" s="6">
        <v>12.6</v>
      </c>
    </row>
    <row r="248" spans="1:11">
      <c r="A248" t="s">
        <v>201</v>
      </c>
      <c r="B248" s="6">
        <v>2010</v>
      </c>
      <c r="C248" s="6">
        <v>64.400000000000006</v>
      </c>
      <c r="D248" s="6">
        <v>233</v>
      </c>
      <c r="E248" s="6">
        <v>0.06</v>
      </c>
      <c r="F248" s="13">
        <v>0</v>
      </c>
      <c r="G248" s="6">
        <v>37.200000000000003</v>
      </c>
      <c r="H248" s="6">
        <v>5.17</v>
      </c>
      <c r="I248" s="13"/>
      <c r="J248" s="8"/>
      <c r="K248" s="6">
        <v>8.5</v>
      </c>
    </row>
    <row r="249" spans="1:11">
      <c r="A249" t="s">
        <v>201</v>
      </c>
      <c r="B249" s="6">
        <v>2011</v>
      </c>
      <c r="C249" s="6">
        <v>64.599999999999994</v>
      </c>
      <c r="D249" s="6">
        <v>234</v>
      </c>
      <c r="E249" s="6">
        <v>0.04</v>
      </c>
      <c r="F249" s="13">
        <v>0</v>
      </c>
      <c r="G249" s="6">
        <v>37.9</v>
      </c>
      <c r="H249" s="6">
        <v>5.4</v>
      </c>
      <c r="I249" s="13"/>
      <c r="J249" s="8"/>
      <c r="K249" s="6">
        <v>8.6</v>
      </c>
    </row>
    <row r="250" spans="1:11">
      <c r="A250" t="s">
        <v>201</v>
      </c>
      <c r="B250" s="6">
        <v>2012</v>
      </c>
      <c r="C250" s="6">
        <v>64.7</v>
      </c>
      <c r="D250" s="6">
        <v>236</v>
      </c>
      <c r="E250" s="6">
        <v>0.04</v>
      </c>
      <c r="F250" s="13">
        <v>0</v>
      </c>
      <c r="G250" s="6">
        <v>38.700000000000003</v>
      </c>
      <c r="H250" s="6">
        <v>5.73</v>
      </c>
      <c r="I250" s="13"/>
      <c r="J250" s="8"/>
      <c r="K250" s="6">
        <v>9</v>
      </c>
    </row>
    <row r="251" spans="1:11">
      <c r="A251" t="s">
        <v>201</v>
      </c>
      <c r="B251" s="6">
        <v>2013</v>
      </c>
      <c r="C251" s="6">
        <v>65.400000000000006</v>
      </c>
      <c r="D251" s="6">
        <v>226</v>
      </c>
      <c r="E251" s="6">
        <v>0.04</v>
      </c>
      <c r="F251" s="13">
        <v>0</v>
      </c>
      <c r="G251" s="6">
        <v>39.6</v>
      </c>
      <c r="H251" s="6">
        <v>5.78</v>
      </c>
      <c r="I251" s="13"/>
      <c r="J251" s="8"/>
      <c r="K251" s="6">
        <v>9</v>
      </c>
    </row>
    <row r="252" spans="1:11">
      <c r="A252" t="s">
        <v>201</v>
      </c>
      <c r="B252" s="6">
        <v>2014</v>
      </c>
      <c r="C252" s="6">
        <v>65.400000000000006</v>
      </c>
      <c r="D252" s="6">
        <v>228</v>
      </c>
      <c r="E252" s="6">
        <v>0.01</v>
      </c>
      <c r="F252" s="13">
        <v>0</v>
      </c>
      <c r="G252" s="6">
        <v>4.4000000000000004</v>
      </c>
      <c r="H252" s="6">
        <v>5.64</v>
      </c>
      <c r="I252" s="13"/>
      <c r="J252" s="8"/>
      <c r="K252" s="6">
        <v>9</v>
      </c>
    </row>
    <row r="253" spans="1:11">
      <c r="A253" t="s">
        <v>201</v>
      </c>
      <c r="B253" s="6">
        <v>2015</v>
      </c>
      <c r="C253" s="6">
        <v>65.7</v>
      </c>
      <c r="D253" s="6">
        <v>224</v>
      </c>
      <c r="E253" s="6"/>
      <c r="F253" s="13">
        <v>0</v>
      </c>
      <c r="G253" s="6">
        <v>41.3</v>
      </c>
      <c r="H253" s="6"/>
      <c r="I253" s="13"/>
      <c r="J253" s="8"/>
      <c r="K253" s="6">
        <v>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CC6A9-ADC8-5240-A287-FDFF34F0F850}">
  <dimension ref="A1:O714"/>
  <sheetViews>
    <sheetView topLeftCell="A243" workbookViewId="0">
      <selection activeCell="J55" sqref="J55"/>
    </sheetView>
  </sheetViews>
  <sheetFormatPr baseColWidth="10" defaultRowHeight="16"/>
  <cols>
    <col min="1" max="1" width="46.1640625" bestFit="1" customWidth="1"/>
    <col min="2" max="2" width="10.83203125" style="6"/>
    <col min="3" max="3" width="13.83203125" style="6" customWidth="1"/>
    <col min="4" max="4" width="15.83203125" style="6" customWidth="1"/>
    <col min="5" max="5" width="10.83203125" style="6"/>
    <col min="6" max="6" width="11.33203125" style="13" customWidth="1"/>
    <col min="7" max="7" width="10.83203125" style="6"/>
    <col min="8" max="8" width="16" style="6" customWidth="1"/>
    <col min="9" max="9" width="11.5" style="13" bestFit="1" customWidth="1"/>
    <col min="10" max="10" width="14" style="8" bestFit="1" customWidth="1"/>
    <col min="11" max="11" width="10.83203125" style="6"/>
    <col min="13" max="13" width="6.5" customWidth="1"/>
  </cols>
  <sheetData>
    <row r="1" spans="1:14" ht="51">
      <c r="A1" s="9" t="s">
        <v>0</v>
      </c>
      <c r="B1" s="9" t="s">
        <v>1</v>
      </c>
      <c r="C1" s="9" t="s">
        <v>2</v>
      </c>
      <c r="D1" s="9" t="s">
        <v>3</v>
      </c>
      <c r="E1" s="9" t="s">
        <v>4</v>
      </c>
      <c r="F1" s="12" t="s">
        <v>5</v>
      </c>
      <c r="G1" s="9" t="s">
        <v>6</v>
      </c>
      <c r="H1" s="9" t="s">
        <v>7</v>
      </c>
      <c r="I1" s="12" t="s">
        <v>8</v>
      </c>
      <c r="J1" s="11" t="s">
        <v>9</v>
      </c>
      <c r="K1" s="9" t="s">
        <v>10</v>
      </c>
      <c r="L1" s="9" t="s">
        <v>301</v>
      </c>
      <c r="M1" s="9"/>
    </row>
    <row r="2" spans="1:14">
      <c r="A2" t="s">
        <v>11</v>
      </c>
      <c r="B2" s="6">
        <v>2010</v>
      </c>
      <c r="C2" s="6">
        <v>58.8</v>
      </c>
      <c r="D2" s="6">
        <v>279</v>
      </c>
      <c r="E2" s="6">
        <v>0.01</v>
      </c>
      <c r="F2" s="13">
        <v>79.679367360000001</v>
      </c>
      <c r="G2" s="6">
        <v>16.7</v>
      </c>
      <c r="H2" s="6">
        <v>9.1999999999999993</v>
      </c>
      <c r="I2" s="13">
        <v>553.32893999999999</v>
      </c>
      <c r="J2" s="35">
        <v>2883167</v>
      </c>
      <c r="K2" s="6">
        <v>9.1999999999999993</v>
      </c>
      <c r="L2" s="6">
        <v>1</v>
      </c>
      <c r="M2" s="6"/>
      <c r="N2" s="18" t="s">
        <v>205</v>
      </c>
    </row>
    <row r="3" spans="1:14">
      <c r="A3" t="s">
        <v>11</v>
      </c>
      <c r="B3" s="6">
        <v>2011</v>
      </c>
      <c r="C3" s="6">
        <v>59.2</v>
      </c>
      <c r="D3" s="6">
        <v>275</v>
      </c>
      <c r="E3" s="6">
        <v>0.01</v>
      </c>
      <c r="F3" s="13">
        <v>7.097108703</v>
      </c>
      <c r="G3" s="6">
        <v>17.2</v>
      </c>
      <c r="H3" s="6">
        <v>7.87</v>
      </c>
      <c r="I3" s="13">
        <v>63.537230999999998</v>
      </c>
      <c r="J3" s="35">
        <v>2978599</v>
      </c>
      <c r="K3" s="6">
        <v>9.5</v>
      </c>
      <c r="L3" s="6">
        <v>2</v>
      </c>
      <c r="M3" s="6"/>
      <c r="N3" s="18" t="s">
        <v>206</v>
      </c>
    </row>
    <row r="4" spans="1:14">
      <c r="A4" t="s">
        <v>11</v>
      </c>
      <c r="B4" s="6">
        <v>2012</v>
      </c>
      <c r="C4" s="6">
        <v>59.5</v>
      </c>
      <c r="D4" s="6">
        <v>272</v>
      </c>
      <c r="E4" s="6">
        <v>0.01</v>
      </c>
      <c r="F4" s="13">
        <v>78.184215300000005</v>
      </c>
      <c r="G4" s="6">
        <v>17.600000000000001</v>
      </c>
      <c r="H4" s="6">
        <v>8.52</v>
      </c>
      <c r="I4" s="13">
        <v>669.95899999999995</v>
      </c>
      <c r="J4" s="35">
        <v>3696958</v>
      </c>
      <c r="K4" s="6">
        <v>9.8000000000000007</v>
      </c>
      <c r="L4" s="6">
        <v>3</v>
      </c>
      <c r="M4" s="6"/>
      <c r="N4" s="18" t="s">
        <v>207</v>
      </c>
    </row>
    <row r="5" spans="1:14">
      <c r="A5" t="s">
        <v>11</v>
      </c>
      <c r="B5" s="6">
        <v>2013</v>
      </c>
      <c r="C5" s="6">
        <v>59.9</v>
      </c>
      <c r="D5" s="6">
        <v>268</v>
      </c>
      <c r="E5" s="6">
        <v>0.01</v>
      </c>
      <c r="F5" s="13">
        <v>73.219242719999997</v>
      </c>
      <c r="G5" s="6">
        <v>18.100000000000001</v>
      </c>
      <c r="H5" s="6">
        <v>8.1300000000000008</v>
      </c>
      <c r="I5" s="13">
        <v>631.74497599999995</v>
      </c>
      <c r="J5" s="35">
        <v>31731688</v>
      </c>
      <c r="K5" s="6">
        <v>9.9</v>
      </c>
      <c r="L5" s="6">
        <v>4</v>
      </c>
      <c r="M5" s="6"/>
      <c r="N5" s="18" t="s">
        <v>209</v>
      </c>
    </row>
    <row r="6" spans="1:14">
      <c r="A6" t="s">
        <v>11</v>
      </c>
      <c r="B6" s="6">
        <v>2014</v>
      </c>
      <c r="C6" s="6">
        <v>59.9</v>
      </c>
      <c r="D6" s="6">
        <v>271</v>
      </c>
      <c r="E6" s="6">
        <v>0.01</v>
      </c>
      <c r="F6" s="13">
        <v>73.523581680000007</v>
      </c>
      <c r="G6" s="6">
        <v>18.600000000000001</v>
      </c>
      <c r="H6" s="6">
        <v>8.18</v>
      </c>
      <c r="I6" s="13">
        <v>612.69651399999998</v>
      </c>
      <c r="J6" s="35">
        <v>327582</v>
      </c>
      <c r="K6" s="6">
        <v>10</v>
      </c>
      <c r="L6" s="6">
        <v>5</v>
      </c>
      <c r="M6" s="6"/>
      <c r="N6" s="18" t="s">
        <v>210</v>
      </c>
    </row>
    <row r="7" spans="1:14">
      <c r="A7" t="s">
        <v>11</v>
      </c>
      <c r="B7" s="6">
        <v>2015</v>
      </c>
      <c r="C7" s="6">
        <v>65</v>
      </c>
      <c r="D7" s="6">
        <v>263</v>
      </c>
      <c r="E7" s="6">
        <v>0.01</v>
      </c>
      <c r="F7" s="13">
        <v>71.279623619999995</v>
      </c>
      <c r="G7" s="6">
        <v>19.100000000000001</v>
      </c>
      <c r="H7" s="6">
        <v>8.16</v>
      </c>
      <c r="I7" s="13">
        <v>584.25921000000005</v>
      </c>
      <c r="J7" s="35">
        <v>33736494</v>
      </c>
      <c r="K7" s="6">
        <v>10.1</v>
      </c>
      <c r="L7" s="6">
        <v>6</v>
      </c>
      <c r="M7" s="6"/>
      <c r="N7" s="18" t="s">
        <v>212</v>
      </c>
    </row>
    <row r="8" spans="1:14">
      <c r="A8" t="s">
        <v>14</v>
      </c>
      <c r="B8" s="6">
        <v>2011</v>
      </c>
      <c r="C8" s="6">
        <v>51</v>
      </c>
      <c r="D8" s="6">
        <v>361</v>
      </c>
      <c r="E8" s="6">
        <v>8.06</v>
      </c>
      <c r="F8" s="13">
        <v>239.89139209999999</v>
      </c>
      <c r="G8" s="6">
        <v>21</v>
      </c>
      <c r="H8" s="6">
        <v>3.38</v>
      </c>
      <c r="I8" s="13">
        <v>4299.12889</v>
      </c>
      <c r="J8" s="35">
        <v>24218565</v>
      </c>
      <c r="K8" s="6">
        <v>9.4</v>
      </c>
      <c r="L8" s="6">
        <v>7</v>
      </c>
      <c r="M8" s="6"/>
      <c r="N8" s="18" t="s">
        <v>213</v>
      </c>
    </row>
    <row r="9" spans="1:14">
      <c r="A9" t="s">
        <v>14</v>
      </c>
      <c r="B9" s="6">
        <v>2012</v>
      </c>
      <c r="C9" s="6">
        <v>56</v>
      </c>
      <c r="D9" s="6">
        <v>358</v>
      </c>
      <c r="E9" s="6">
        <v>8.24</v>
      </c>
      <c r="F9" s="13">
        <v>256.12252430000001</v>
      </c>
      <c r="G9" s="6">
        <v>21.5</v>
      </c>
      <c r="H9" s="6">
        <v>3.3</v>
      </c>
      <c r="I9" s="13">
        <v>4598.2499879999996</v>
      </c>
      <c r="J9" s="35">
        <v>259615</v>
      </c>
      <c r="K9" s="6">
        <v>10.3</v>
      </c>
      <c r="L9" s="6">
        <v>8</v>
      </c>
      <c r="M9" s="6"/>
      <c r="N9" s="18" t="s">
        <v>216</v>
      </c>
    </row>
    <row r="10" spans="1:14">
      <c r="A10" t="s">
        <v>14</v>
      </c>
      <c r="B10" s="6">
        <v>2013</v>
      </c>
      <c r="C10" s="6">
        <v>51.1</v>
      </c>
      <c r="D10" s="6">
        <v>355</v>
      </c>
      <c r="E10" s="6">
        <v>8.1</v>
      </c>
      <c r="F10" s="13">
        <v>35.958572789999998</v>
      </c>
      <c r="G10" s="6">
        <v>22.1</v>
      </c>
      <c r="H10" s="6">
        <v>4.26</v>
      </c>
      <c r="I10" s="13">
        <v>484.61688400000003</v>
      </c>
      <c r="J10" s="35">
        <v>2599834</v>
      </c>
      <c r="K10" s="6">
        <v>11.4</v>
      </c>
      <c r="L10" s="6">
        <v>9</v>
      </c>
      <c r="M10" s="6"/>
      <c r="N10" s="18" t="s">
        <v>219</v>
      </c>
    </row>
    <row r="11" spans="1:14">
      <c r="A11" t="s">
        <v>14</v>
      </c>
      <c r="B11" s="6">
        <v>2014</v>
      </c>
      <c r="C11" s="6">
        <v>51.7</v>
      </c>
      <c r="D11" s="6">
        <v>348</v>
      </c>
      <c r="E11" s="6">
        <v>8.33</v>
      </c>
      <c r="F11" s="13">
        <v>23.965612</v>
      </c>
      <c r="G11" s="6">
        <v>22.7</v>
      </c>
      <c r="H11" s="6">
        <v>3.31</v>
      </c>
      <c r="I11" s="13">
        <v>479.31223999999997</v>
      </c>
      <c r="J11" s="35">
        <v>2692466</v>
      </c>
      <c r="K11" s="6">
        <v>11.4</v>
      </c>
      <c r="L11" s="6">
        <v>10</v>
      </c>
      <c r="M11" s="6"/>
      <c r="N11" s="18" t="s">
        <v>222</v>
      </c>
    </row>
    <row r="12" spans="1:14">
      <c r="A12" t="s">
        <v>23</v>
      </c>
      <c r="B12" s="6">
        <v>2010</v>
      </c>
      <c r="C12" s="6">
        <v>69.900000000000006</v>
      </c>
      <c r="D12" s="6">
        <v>142</v>
      </c>
      <c r="E12" s="6">
        <v>0.01</v>
      </c>
      <c r="F12" s="13">
        <v>62.659454320000002</v>
      </c>
      <c r="G12" s="6">
        <v>15.2</v>
      </c>
      <c r="H12" s="6">
        <v>3.6</v>
      </c>
      <c r="I12" s="13">
        <v>757.6717572</v>
      </c>
      <c r="J12" s="35">
        <v>15214912</v>
      </c>
      <c r="K12" s="6">
        <v>8.9</v>
      </c>
      <c r="L12" s="6">
        <v>11</v>
      </c>
      <c r="M12" s="6"/>
      <c r="N12" s="18" t="s">
        <v>223</v>
      </c>
    </row>
    <row r="13" spans="1:14">
      <c r="A13" t="s">
        <v>23</v>
      </c>
      <c r="B13" s="6">
        <v>2011</v>
      </c>
      <c r="C13" s="6">
        <v>73</v>
      </c>
      <c r="D13" s="6">
        <v>14</v>
      </c>
      <c r="E13" s="6">
        <v>0.01</v>
      </c>
      <c r="F13" s="13">
        <v>62.349884840000001</v>
      </c>
      <c r="G13" s="6">
        <v>15.8</v>
      </c>
      <c r="H13" s="6">
        <v>3.16</v>
      </c>
      <c r="I13" s="13">
        <v>835.78934100000004</v>
      </c>
      <c r="J13" s="35">
        <v>153911916</v>
      </c>
      <c r="K13" s="6">
        <v>9.4</v>
      </c>
      <c r="L13" s="6">
        <v>12</v>
      </c>
      <c r="M13" s="6"/>
      <c r="N13" s="19" t="s">
        <v>227</v>
      </c>
    </row>
    <row r="14" spans="1:14">
      <c r="A14" t="s">
        <v>23</v>
      </c>
      <c r="B14" s="6">
        <v>2012</v>
      </c>
      <c r="C14" s="6">
        <v>77</v>
      </c>
      <c r="D14" s="6">
        <v>137</v>
      </c>
      <c r="E14" s="6">
        <v>0.01</v>
      </c>
      <c r="F14" s="13">
        <v>59.258925699999999</v>
      </c>
      <c r="G14" s="6">
        <v>16.399999999999999</v>
      </c>
      <c r="H14" s="6">
        <v>3.8</v>
      </c>
      <c r="I14" s="13">
        <v>856.34285699999998</v>
      </c>
      <c r="J14" s="35">
        <v>15572753</v>
      </c>
      <c r="K14" s="6">
        <v>9.9</v>
      </c>
      <c r="L14" s="6">
        <v>13</v>
      </c>
      <c r="M14" s="6"/>
      <c r="N14" s="18"/>
    </row>
    <row r="15" spans="1:14">
      <c r="A15" t="s">
        <v>23</v>
      </c>
      <c r="B15" s="6">
        <v>2013</v>
      </c>
      <c r="C15" s="6">
        <v>71</v>
      </c>
      <c r="D15" s="6">
        <v>135</v>
      </c>
      <c r="E15" s="6">
        <v>0.01</v>
      </c>
      <c r="F15" s="13">
        <v>52.829864669999999</v>
      </c>
      <c r="G15" s="6">
        <v>17</v>
      </c>
      <c r="H15" s="6">
        <v>2.88</v>
      </c>
      <c r="I15" s="13">
        <v>951.88945349999995</v>
      </c>
      <c r="J15" s="35">
        <v>157571292</v>
      </c>
      <c r="K15" s="6">
        <v>10</v>
      </c>
      <c r="L15" s="6">
        <v>14</v>
      </c>
      <c r="M15" s="6"/>
      <c r="N15" s="18" t="s">
        <v>302</v>
      </c>
    </row>
    <row r="16" spans="1:14">
      <c r="A16" t="s">
        <v>23</v>
      </c>
      <c r="B16" s="6">
        <v>2014</v>
      </c>
      <c r="C16" s="6">
        <v>71.400000000000006</v>
      </c>
      <c r="D16" s="6">
        <v>132</v>
      </c>
      <c r="E16" s="6">
        <v>0.01</v>
      </c>
      <c r="F16" s="13">
        <v>10.44640334</v>
      </c>
      <c r="G16" s="6">
        <v>17.7</v>
      </c>
      <c r="H16" s="6">
        <v>2.82</v>
      </c>
      <c r="I16" s="13">
        <v>184.56542999999999</v>
      </c>
      <c r="J16" s="35">
        <v>15945279</v>
      </c>
      <c r="K16" s="6">
        <v>10</v>
      </c>
      <c r="L16" s="6">
        <v>15</v>
      </c>
      <c r="M16" s="6"/>
    </row>
    <row r="17" spans="1:15" ht="20">
      <c r="A17" t="s">
        <v>28</v>
      </c>
      <c r="B17" s="6">
        <v>2010</v>
      </c>
      <c r="C17" s="6">
        <v>58.7</v>
      </c>
      <c r="D17" s="6">
        <v>254</v>
      </c>
      <c r="E17" s="6">
        <v>1.33</v>
      </c>
      <c r="F17" s="13">
        <v>94.257379169999993</v>
      </c>
      <c r="G17" s="6">
        <v>23</v>
      </c>
      <c r="H17" s="6">
        <v>4.95</v>
      </c>
      <c r="I17" s="13">
        <v>757.69597399999998</v>
      </c>
      <c r="J17" s="35">
        <v>9199259</v>
      </c>
      <c r="K17" s="6">
        <v>9.5</v>
      </c>
      <c r="L17" s="6">
        <v>16</v>
      </c>
      <c r="M17" s="6"/>
      <c r="N17" s="30" t="s">
        <v>318</v>
      </c>
    </row>
    <row r="18" spans="1:15">
      <c r="A18" t="s">
        <v>28</v>
      </c>
      <c r="B18" s="6">
        <v>2011</v>
      </c>
      <c r="C18" s="6">
        <v>59.1</v>
      </c>
      <c r="D18" s="6">
        <v>251</v>
      </c>
      <c r="E18" s="6">
        <v>1.4</v>
      </c>
      <c r="F18" s="13">
        <v>110.26336190000001</v>
      </c>
      <c r="G18" s="6">
        <v>23.5</v>
      </c>
      <c r="H18" s="6">
        <v>5.37</v>
      </c>
      <c r="I18" s="13">
        <v>825.94278540000005</v>
      </c>
      <c r="J18" s="35">
        <v>94682</v>
      </c>
      <c r="K18" s="6">
        <v>9.8000000000000007</v>
      </c>
      <c r="L18" s="6">
        <v>17</v>
      </c>
      <c r="M18" s="6"/>
      <c r="N18" t="s">
        <v>319</v>
      </c>
    </row>
    <row r="19" spans="1:15" ht="20">
      <c r="A19" t="s">
        <v>28</v>
      </c>
      <c r="B19" s="6">
        <v>2012</v>
      </c>
      <c r="C19" s="6">
        <v>59.3</v>
      </c>
      <c r="D19" s="6">
        <v>251</v>
      </c>
      <c r="E19" s="6">
        <v>0.01</v>
      </c>
      <c r="F19" s="13">
        <v>9.8040746700000003</v>
      </c>
      <c r="G19" s="6">
        <v>24.1</v>
      </c>
      <c r="H19" s="6">
        <v>4.8600000000000003</v>
      </c>
      <c r="I19" s="13">
        <v>837.95510000000002</v>
      </c>
      <c r="J19" s="35">
        <v>972916</v>
      </c>
      <c r="K19" s="6">
        <v>10</v>
      </c>
      <c r="L19" s="6">
        <v>18</v>
      </c>
      <c r="M19" s="6"/>
      <c r="N19" s="31" t="s">
        <v>304</v>
      </c>
      <c r="O19" s="31" t="s">
        <v>305</v>
      </c>
    </row>
    <row r="20" spans="1:15" ht="20">
      <c r="A20" t="s">
        <v>28</v>
      </c>
      <c r="B20" s="6">
        <v>2013</v>
      </c>
      <c r="C20" s="6">
        <v>59.5</v>
      </c>
      <c r="D20" s="6">
        <v>251</v>
      </c>
      <c r="E20" s="6">
        <v>0.01</v>
      </c>
      <c r="F20" s="13">
        <v>87.408042300000005</v>
      </c>
      <c r="G20" s="6">
        <v>24.6</v>
      </c>
      <c r="H20" s="6">
        <v>4.59</v>
      </c>
      <c r="I20" s="13">
        <v>915.26745860000005</v>
      </c>
      <c r="J20" s="35">
        <v>14451</v>
      </c>
      <c r="K20" s="6">
        <v>10.3</v>
      </c>
      <c r="L20" s="6">
        <v>19</v>
      </c>
      <c r="M20" s="6"/>
      <c r="N20" s="30" t="s">
        <v>306</v>
      </c>
      <c r="O20" s="30" t="s">
        <v>307</v>
      </c>
    </row>
    <row r="21" spans="1:15" ht="20">
      <c r="A21" t="s">
        <v>28</v>
      </c>
      <c r="B21" s="6">
        <v>2014</v>
      </c>
      <c r="C21" s="6">
        <v>59.7</v>
      </c>
      <c r="D21" s="6">
        <v>252</v>
      </c>
      <c r="E21" s="6">
        <v>0.01</v>
      </c>
      <c r="F21" s="13">
        <v>90.122067909999998</v>
      </c>
      <c r="G21" s="6">
        <v>25.2</v>
      </c>
      <c r="H21" s="6">
        <v>4.59</v>
      </c>
      <c r="I21" s="13">
        <v>943.68657499999995</v>
      </c>
      <c r="J21" s="35">
        <v>1286712</v>
      </c>
      <c r="K21" s="6">
        <v>10.7</v>
      </c>
      <c r="L21" s="6">
        <v>20</v>
      </c>
      <c r="M21" s="6"/>
      <c r="N21" s="30" t="s">
        <v>308</v>
      </c>
      <c r="O21" s="30" t="s">
        <v>309</v>
      </c>
    </row>
    <row r="22" spans="1:15" ht="20">
      <c r="A22" t="s">
        <v>29</v>
      </c>
      <c r="B22" s="6">
        <v>2011</v>
      </c>
      <c r="C22" s="6">
        <v>68.3</v>
      </c>
      <c r="D22" s="6">
        <v>225</v>
      </c>
      <c r="E22" s="6">
        <v>0.23</v>
      </c>
      <c r="F22" s="13">
        <v>289.85240570000002</v>
      </c>
      <c r="G22" s="6">
        <v>21.1</v>
      </c>
      <c r="H22" s="6">
        <v>4.7300000000000004</v>
      </c>
      <c r="I22" s="13">
        <v>2458.4597600000002</v>
      </c>
      <c r="J22" s="35">
        <v>7451</v>
      </c>
      <c r="K22" s="6">
        <v>11.9</v>
      </c>
      <c r="L22" s="6">
        <v>21</v>
      </c>
      <c r="M22" s="6"/>
      <c r="N22" s="30" t="s">
        <v>310</v>
      </c>
      <c r="O22" s="30" t="s">
        <v>311</v>
      </c>
    </row>
    <row r="23" spans="1:15" ht="20">
      <c r="A23" t="s">
        <v>29</v>
      </c>
      <c r="B23" s="6">
        <v>2012</v>
      </c>
      <c r="C23" s="6">
        <v>68.7</v>
      </c>
      <c r="D23" s="6">
        <v>223</v>
      </c>
      <c r="E23" s="6">
        <v>0.01</v>
      </c>
      <c r="F23" s="13">
        <v>188.73736640000001</v>
      </c>
      <c r="G23" s="6">
        <v>21.9</v>
      </c>
      <c r="H23" s="6">
        <v>3.7</v>
      </c>
      <c r="I23" s="13">
        <v>2422.8159999999998</v>
      </c>
      <c r="J23" s="35">
        <v>752967</v>
      </c>
      <c r="K23" s="6">
        <v>12.3</v>
      </c>
      <c r="L23" s="6">
        <v>22</v>
      </c>
      <c r="M23" s="6"/>
      <c r="N23" s="30" t="s">
        <v>312</v>
      </c>
      <c r="O23" s="30" t="s">
        <v>313</v>
      </c>
    </row>
    <row r="24" spans="1:15" ht="20">
      <c r="A24" t="s">
        <v>29</v>
      </c>
      <c r="B24" s="6">
        <v>2013</v>
      </c>
      <c r="C24" s="6">
        <v>69.099999999999994</v>
      </c>
      <c r="D24" s="6">
        <v>219</v>
      </c>
      <c r="E24" s="6">
        <v>0.01</v>
      </c>
      <c r="F24" s="13">
        <v>19.79057439</v>
      </c>
      <c r="G24" s="6">
        <v>22.7</v>
      </c>
      <c r="H24" s="6">
        <v>3.83</v>
      </c>
      <c r="I24" s="13">
        <v>235.88288900000001</v>
      </c>
      <c r="J24" s="35">
        <v>764961</v>
      </c>
      <c r="K24" s="6">
        <v>12.6</v>
      </c>
      <c r="L24" s="6">
        <v>23</v>
      </c>
      <c r="M24" s="6"/>
      <c r="N24" s="30" t="s">
        <v>314</v>
      </c>
      <c r="O24" s="30" t="s">
        <v>315</v>
      </c>
    </row>
    <row r="25" spans="1:15" ht="20">
      <c r="A25" t="s">
        <v>29</v>
      </c>
      <c r="B25" s="6">
        <v>2014</v>
      </c>
      <c r="C25" s="6">
        <v>69.400000000000006</v>
      </c>
      <c r="D25" s="6">
        <v>216</v>
      </c>
      <c r="E25" s="6">
        <v>0.01</v>
      </c>
      <c r="F25" s="13">
        <v>209.3921344</v>
      </c>
      <c r="G25" s="6">
        <v>23.6</v>
      </c>
      <c r="H25" s="6">
        <v>3.57</v>
      </c>
      <c r="I25" s="13">
        <v>2522.7968000000001</v>
      </c>
      <c r="J25" s="35">
        <v>776448</v>
      </c>
      <c r="K25" s="6">
        <v>12.5</v>
      </c>
      <c r="L25" s="6">
        <v>24</v>
      </c>
      <c r="M25" s="6"/>
      <c r="N25" s="30" t="s">
        <v>316</v>
      </c>
      <c r="O25" s="30" t="s">
        <v>317</v>
      </c>
    </row>
    <row r="26" spans="1:15">
      <c r="A26" t="s">
        <v>32</v>
      </c>
      <c r="B26" s="6">
        <v>2010</v>
      </c>
      <c r="C26" s="6">
        <v>61.1</v>
      </c>
      <c r="D26" s="6">
        <v>349</v>
      </c>
      <c r="E26" s="6">
        <v>5.99</v>
      </c>
      <c r="F26" s="13">
        <v>547.03866789999995</v>
      </c>
      <c r="G26" s="6">
        <v>35.200000000000003</v>
      </c>
      <c r="H26" s="6">
        <v>5.64</v>
      </c>
      <c r="I26" s="13">
        <v>6346.1562400000003</v>
      </c>
      <c r="J26" s="35">
        <v>214866</v>
      </c>
      <c r="K26" s="6">
        <v>12.3</v>
      </c>
      <c r="L26" s="6">
        <v>25</v>
      </c>
      <c r="M26" s="6"/>
    </row>
    <row r="27" spans="1:15">
      <c r="A27" t="s">
        <v>32</v>
      </c>
      <c r="B27" s="6">
        <v>2011</v>
      </c>
      <c r="C27" s="6">
        <v>62.2</v>
      </c>
      <c r="D27" s="6">
        <v>325</v>
      </c>
      <c r="E27" s="6">
        <v>5.76</v>
      </c>
      <c r="F27" s="13">
        <v>668.95628539999996</v>
      </c>
      <c r="G27" s="6">
        <v>35.700000000000003</v>
      </c>
      <c r="H27" s="6">
        <v>5.25</v>
      </c>
      <c r="I27" s="13">
        <v>7645.2146899999998</v>
      </c>
      <c r="J27" s="35">
        <v>251339</v>
      </c>
      <c r="K27" s="6">
        <v>12.4</v>
      </c>
      <c r="L27" s="6">
        <v>26</v>
      </c>
      <c r="M27" s="6"/>
      <c r="N27" s="32" t="s">
        <v>320</v>
      </c>
    </row>
    <row r="28" spans="1:15">
      <c r="A28" t="s">
        <v>32</v>
      </c>
      <c r="B28" s="6">
        <v>2012</v>
      </c>
      <c r="C28" s="6">
        <v>63.4</v>
      </c>
      <c r="D28" s="6">
        <v>3</v>
      </c>
      <c r="E28" s="6">
        <v>0.01</v>
      </c>
      <c r="F28" s="13">
        <v>12.83447357</v>
      </c>
      <c r="G28" s="6">
        <v>36.200000000000003</v>
      </c>
      <c r="H28" s="6">
        <v>6.27</v>
      </c>
      <c r="I28" s="13">
        <v>729.23145299999999</v>
      </c>
      <c r="J28" s="35">
        <v>289315</v>
      </c>
      <c r="K28" s="6">
        <v>12.5</v>
      </c>
      <c r="L28" s="6">
        <v>27</v>
      </c>
      <c r="M28" s="6"/>
      <c r="N28" t="s">
        <v>321</v>
      </c>
    </row>
    <row r="29" spans="1:15">
      <c r="A29" t="s">
        <v>32</v>
      </c>
      <c r="B29" s="6">
        <v>2013</v>
      </c>
      <c r="C29" s="6">
        <v>64.2</v>
      </c>
      <c r="D29" s="6">
        <v>286</v>
      </c>
      <c r="E29" s="6">
        <v>0.01</v>
      </c>
      <c r="F29" s="13">
        <v>1.117811275</v>
      </c>
      <c r="G29" s="6">
        <v>36.799999999999997</v>
      </c>
      <c r="H29" s="6">
        <v>5.84</v>
      </c>
      <c r="I29" s="13">
        <v>77.625782999999998</v>
      </c>
      <c r="J29" s="35">
        <v>212857</v>
      </c>
      <c r="K29" s="6">
        <v>12.6</v>
      </c>
      <c r="L29" s="6">
        <v>28</v>
      </c>
      <c r="M29" s="6"/>
      <c r="N29" t="s">
        <v>322</v>
      </c>
    </row>
    <row r="30" spans="1:15">
      <c r="A30" t="s">
        <v>32</v>
      </c>
      <c r="B30" s="6">
        <v>2014</v>
      </c>
      <c r="C30" s="6">
        <v>65.099999999999994</v>
      </c>
      <c r="D30" s="6">
        <v>268</v>
      </c>
      <c r="E30" s="6">
        <v>0.01</v>
      </c>
      <c r="F30" s="13">
        <v>662.80219399999999</v>
      </c>
      <c r="G30" s="6">
        <v>37.299999999999997</v>
      </c>
      <c r="H30" s="6">
        <v>5.41</v>
      </c>
      <c r="I30" s="13">
        <v>7497.7623759999997</v>
      </c>
      <c r="J30" s="35">
        <v>2168573</v>
      </c>
      <c r="K30" s="6">
        <v>12.6</v>
      </c>
      <c r="L30" s="6">
        <v>29</v>
      </c>
      <c r="M30" s="6"/>
      <c r="N30" t="s">
        <v>323</v>
      </c>
    </row>
    <row r="31" spans="1:15">
      <c r="A31" t="s">
        <v>36</v>
      </c>
      <c r="B31" s="6">
        <v>2010</v>
      </c>
      <c r="C31" s="6">
        <v>57.5</v>
      </c>
      <c r="D31" s="6">
        <v>279</v>
      </c>
      <c r="E31" s="6">
        <v>4.55</v>
      </c>
      <c r="F31" s="13">
        <v>90.460182360000005</v>
      </c>
      <c r="G31" s="6">
        <v>16.600000000000001</v>
      </c>
      <c r="H31" s="6">
        <v>7.17</v>
      </c>
      <c r="I31" s="13">
        <v>575.44645270000001</v>
      </c>
      <c r="J31" s="35">
        <v>1565217</v>
      </c>
      <c r="K31" s="6">
        <v>6.3</v>
      </c>
      <c r="L31" s="6">
        <v>30</v>
      </c>
      <c r="M31" s="6"/>
      <c r="N31" s="32" t="s">
        <v>324</v>
      </c>
    </row>
    <row r="32" spans="1:15">
      <c r="A32" t="s">
        <v>36</v>
      </c>
      <c r="B32" s="6">
        <v>2011</v>
      </c>
      <c r="C32" s="6">
        <v>58.1</v>
      </c>
      <c r="D32" s="6">
        <v>275</v>
      </c>
      <c r="E32" s="6">
        <v>4.51</v>
      </c>
      <c r="F32" s="13">
        <v>85.555929059999997</v>
      </c>
      <c r="G32" s="6">
        <v>17.100000000000001</v>
      </c>
      <c r="H32" s="6">
        <v>5.17</v>
      </c>
      <c r="I32" s="13">
        <v>666.84278300000005</v>
      </c>
      <c r="J32" s="35">
        <v>168194</v>
      </c>
      <c r="K32" s="6">
        <v>6.7</v>
      </c>
      <c r="L32" s="6">
        <v>31</v>
      </c>
      <c r="M32" s="6"/>
      <c r="N32" t="s">
        <v>325</v>
      </c>
    </row>
    <row r="33" spans="1:14">
      <c r="A33" t="s">
        <v>36</v>
      </c>
      <c r="B33" s="6">
        <v>2012</v>
      </c>
      <c r="C33" s="6">
        <v>58.6</v>
      </c>
      <c r="D33" s="6">
        <v>271</v>
      </c>
      <c r="E33" s="6">
        <v>4.75</v>
      </c>
      <c r="F33" s="13">
        <v>78.769873630000006</v>
      </c>
      <c r="G33" s="6">
        <v>17.7</v>
      </c>
      <c r="H33" s="6">
        <v>5.33</v>
      </c>
      <c r="I33" s="13">
        <v>673.82270000000005</v>
      </c>
      <c r="J33" s="35">
        <v>16571216</v>
      </c>
      <c r="K33" s="6">
        <v>7.2</v>
      </c>
      <c r="L33" s="6">
        <v>32</v>
      </c>
      <c r="M33" s="6"/>
      <c r="N33" t="s">
        <v>326</v>
      </c>
    </row>
    <row r="34" spans="1:14">
      <c r="A34" t="s">
        <v>36</v>
      </c>
      <c r="B34" s="6">
        <v>2013</v>
      </c>
      <c r="C34" s="6">
        <v>59</v>
      </c>
      <c r="D34" s="6">
        <v>27</v>
      </c>
      <c r="E34" s="6">
        <v>4.6399999999999997</v>
      </c>
      <c r="F34" s="13">
        <v>88.970402140000004</v>
      </c>
      <c r="G34" s="6">
        <v>18.2</v>
      </c>
      <c r="H34" s="6">
        <v>5.91</v>
      </c>
      <c r="I34" s="13">
        <v>699.45284700000002</v>
      </c>
      <c r="J34" s="35">
        <v>1772723</v>
      </c>
      <c r="K34" s="6">
        <v>7.5</v>
      </c>
      <c r="L34" s="6">
        <v>33</v>
      </c>
      <c r="M34" s="6"/>
      <c r="N34" t="s">
        <v>327</v>
      </c>
    </row>
    <row r="35" spans="1:14">
      <c r="A35" t="s">
        <v>36</v>
      </c>
      <c r="B35" s="6">
        <v>2014</v>
      </c>
      <c r="C35" s="6">
        <v>59.3</v>
      </c>
      <c r="D35" s="6">
        <v>268</v>
      </c>
      <c r="E35" s="6">
        <v>0.01</v>
      </c>
      <c r="F35" s="13">
        <v>8.3863395010000001</v>
      </c>
      <c r="G35" s="6">
        <v>18.8</v>
      </c>
      <c r="H35" s="6">
        <v>4.96</v>
      </c>
      <c r="I35" s="13">
        <v>75.146411299999997</v>
      </c>
      <c r="J35" s="35">
        <v>17585977</v>
      </c>
      <c r="K35" s="6">
        <v>7.7</v>
      </c>
      <c r="L35" s="6">
        <v>34</v>
      </c>
      <c r="M35" s="6"/>
      <c r="N35" t="s">
        <v>328</v>
      </c>
    </row>
    <row r="36" spans="1:14">
      <c r="A36" t="s">
        <v>37</v>
      </c>
      <c r="B36" s="6">
        <v>2010</v>
      </c>
      <c r="C36" s="6">
        <v>56.8</v>
      </c>
      <c r="D36" s="6">
        <v>33</v>
      </c>
      <c r="E36" s="6">
        <v>4.16</v>
      </c>
      <c r="F36" s="13">
        <v>31.14187566</v>
      </c>
      <c r="G36" s="6">
        <v>16.100000000000001</v>
      </c>
      <c r="H36" s="6">
        <v>8.82</v>
      </c>
      <c r="I36" s="13">
        <v>231.19432560000001</v>
      </c>
      <c r="J36" s="35">
        <v>876693</v>
      </c>
      <c r="K36" s="6">
        <v>9.3000000000000007</v>
      </c>
      <c r="L36" s="6">
        <v>35</v>
      </c>
      <c r="M36" s="6"/>
      <c r="N36" s="32" t="s">
        <v>329</v>
      </c>
    </row>
    <row r="37" spans="1:14">
      <c r="A37" t="s">
        <v>37</v>
      </c>
      <c r="B37" s="6">
        <v>2011</v>
      </c>
      <c r="C37" s="6">
        <v>57.4</v>
      </c>
      <c r="D37" s="6">
        <v>321</v>
      </c>
      <c r="E37" s="6">
        <v>4.16</v>
      </c>
      <c r="F37" s="13">
        <v>3.595980333</v>
      </c>
      <c r="G37" s="6">
        <v>16.600000000000001</v>
      </c>
      <c r="H37" s="6">
        <v>8.58</v>
      </c>
      <c r="I37" s="13">
        <v>26.479973000000001</v>
      </c>
      <c r="J37" s="35">
        <v>94358</v>
      </c>
      <c r="K37" s="6">
        <v>9.9</v>
      </c>
      <c r="L37" s="6">
        <v>36</v>
      </c>
      <c r="M37" s="6"/>
      <c r="N37" t="s">
        <v>330</v>
      </c>
    </row>
    <row r="38" spans="1:14">
      <c r="A38" t="s">
        <v>37</v>
      </c>
      <c r="B38" s="6">
        <v>2012</v>
      </c>
      <c r="C38" s="6">
        <v>58</v>
      </c>
      <c r="D38" s="6">
        <v>312</v>
      </c>
      <c r="E38" s="6">
        <v>0.01</v>
      </c>
      <c r="F38" s="13">
        <v>38.731705050000002</v>
      </c>
      <c r="G38" s="6">
        <v>17.100000000000001</v>
      </c>
      <c r="H38" s="6">
        <v>8.2100000000000009</v>
      </c>
      <c r="I38" s="13">
        <v>265.28565099999997</v>
      </c>
      <c r="J38" s="35">
        <v>931971</v>
      </c>
      <c r="K38" s="6">
        <v>10.3</v>
      </c>
      <c r="L38" s="6">
        <v>37</v>
      </c>
      <c r="M38" s="6"/>
    </row>
    <row r="39" spans="1:14">
      <c r="A39" t="s">
        <v>37</v>
      </c>
      <c r="B39" s="6">
        <v>2013</v>
      </c>
      <c r="C39" s="6">
        <v>58.6</v>
      </c>
      <c r="D39" s="6">
        <v>33</v>
      </c>
      <c r="E39" s="6">
        <v>0.01</v>
      </c>
      <c r="F39" s="13">
        <v>40.151284580000002</v>
      </c>
      <c r="G39" s="6">
        <v>17.600000000000001</v>
      </c>
      <c r="H39" s="6">
        <v>8.3000000000000007</v>
      </c>
      <c r="I39" s="13">
        <v>282.75552520000002</v>
      </c>
      <c r="J39" s="35">
        <v>96186</v>
      </c>
      <c r="K39" s="6">
        <v>10.5</v>
      </c>
      <c r="L39" s="6">
        <v>38</v>
      </c>
      <c r="M39" s="6"/>
      <c r="N39" s="32" t="s">
        <v>332</v>
      </c>
    </row>
    <row r="40" spans="1:14">
      <c r="A40" t="s">
        <v>37</v>
      </c>
      <c r="B40" s="6">
        <v>2014</v>
      </c>
      <c r="C40" s="6">
        <v>59.1</v>
      </c>
      <c r="D40" s="6">
        <v>297</v>
      </c>
      <c r="E40" s="6">
        <v>0.01</v>
      </c>
      <c r="F40" s="13">
        <v>41.251590380000003</v>
      </c>
      <c r="G40" s="6">
        <v>18.2</v>
      </c>
      <c r="H40" s="6">
        <v>7.54</v>
      </c>
      <c r="I40" s="13">
        <v>312.7489794</v>
      </c>
      <c r="J40" s="35">
        <v>989179</v>
      </c>
      <c r="K40" s="6">
        <v>10.6</v>
      </c>
      <c r="L40" s="6">
        <v>39</v>
      </c>
      <c r="M40" s="6"/>
      <c r="N40" t="s">
        <v>333</v>
      </c>
    </row>
    <row r="41" spans="1:14">
      <c r="A41" t="s">
        <v>39</v>
      </c>
      <c r="B41" s="6">
        <v>2010</v>
      </c>
      <c r="C41" s="6">
        <v>72.5</v>
      </c>
      <c r="D41" s="6">
        <v>123</v>
      </c>
      <c r="E41" s="6">
        <v>4.75</v>
      </c>
      <c r="F41" s="13">
        <v>286.89073029999997</v>
      </c>
      <c r="G41" s="6">
        <v>27.5</v>
      </c>
      <c r="H41" s="6">
        <v>4.83</v>
      </c>
      <c r="I41" s="13">
        <v>3312.8259849999999</v>
      </c>
      <c r="J41" s="35">
        <v>52384</v>
      </c>
      <c r="K41" s="6">
        <v>12.7</v>
      </c>
      <c r="L41" s="6">
        <v>40</v>
      </c>
      <c r="M41" s="6"/>
      <c r="N41" t="s">
        <v>334</v>
      </c>
    </row>
    <row r="42" spans="1:14">
      <c r="A42" t="s">
        <v>39</v>
      </c>
      <c r="B42" s="6">
        <v>2011</v>
      </c>
      <c r="C42" s="6">
        <v>72.599999999999994</v>
      </c>
      <c r="D42" s="6">
        <v>122</v>
      </c>
      <c r="E42" s="6">
        <v>5.07</v>
      </c>
      <c r="F42" s="13">
        <v>4.4091534360000004</v>
      </c>
      <c r="G42" s="6">
        <v>28.2</v>
      </c>
      <c r="H42" s="6">
        <v>4.5999999999999996</v>
      </c>
      <c r="I42" s="13">
        <v>367.42945300000002</v>
      </c>
      <c r="J42" s="35">
        <v>5867</v>
      </c>
      <c r="K42" s="6">
        <v>13.1</v>
      </c>
      <c r="L42" s="6">
        <v>41</v>
      </c>
      <c r="M42" s="6"/>
      <c r="N42" s="32" t="s">
        <v>335</v>
      </c>
    </row>
    <row r="43" spans="1:14">
      <c r="A43" t="s">
        <v>39</v>
      </c>
      <c r="B43" s="6">
        <v>2012</v>
      </c>
      <c r="C43" s="6">
        <v>72.7</v>
      </c>
      <c r="D43" s="6">
        <v>121</v>
      </c>
      <c r="E43" s="6">
        <v>0.01</v>
      </c>
      <c r="F43" s="13">
        <v>33.558889979999996</v>
      </c>
      <c r="G43" s="6">
        <v>29</v>
      </c>
      <c r="H43" s="6">
        <v>4.6100000000000003</v>
      </c>
      <c r="I43" s="13">
        <v>348.48276199999998</v>
      </c>
      <c r="J43" s="35">
        <v>513979</v>
      </c>
      <c r="K43" s="6">
        <v>13.2</v>
      </c>
      <c r="L43" s="6">
        <v>42</v>
      </c>
      <c r="M43" s="6"/>
      <c r="N43" t="s">
        <v>336</v>
      </c>
    </row>
    <row r="44" spans="1:14">
      <c r="A44" t="s">
        <v>39</v>
      </c>
      <c r="B44" s="6">
        <v>2013</v>
      </c>
      <c r="C44" s="6">
        <v>72.8</v>
      </c>
      <c r="D44" s="6">
        <v>12</v>
      </c>
      <c r="E44" s="6">
        <v>0.01</v>
      </c>
      <c r="F44" s="13">
        <v>325.62986269999999</v>
      </c>
      <c r="G44" s="6">
        <v>29.7</v>
      </c>
      <c r="H44" s="6">
        <v>4.29</v>
      </c>
      <c r="I44" s="13">
        <v>3558.7963140000002</v>
      </c>
      <c r="J44" s="35">
        <v>5216</v>
      </c>
      <c r="K44" s="6">
        <v>13.6</v>
      </c>
      <c r="L44" s="6">
        <v>43</v>
      </c>
      <c r="M44" s="6"/>
      <c r="N44" t="s">
        <v>337</v>
      </c>
    </row>
    <row r="45" spans="1:14">
      <c r="A45" t="s">
        <v>40</v>
      </c>
      <c r="B45" s="6">
        <v>2010</v>
      </c>
      <c r="C45" s="6">
        <v>66.599999999999994</v>
      </c>
      <c r="D45" s="6">
        <v>192</v>
      </c>
      <c r="E45" s="6">
        <v>2.2000000000000002</v>
      </c>
      <c r="F45" s="13">
        <v>56.884164810000001</v>
      </c>
      <c r="G45" s="6">
        <v>16.399999999999999</v>
      </c>
      <c r="H45" s="6">
        <v>5.95</v>
      </c>
      <c r="I45" s="13">
        <v>785.69288410000001</v>
      </c>
      <c r="J45" s="35">
        <v>143874</v>
      </c>
      <c r="K45" s="6">
        <v>10.6</v>
      </c>
      <c r="L45" s="6">
        <v>44</v>
      </c>
      <c r="M45" s="6"/>
      <c r="N45" t="s">
        <v>338</v>
      </c>
    </row>
    <row r="46" spans="1:14">
      <c r="A46" t="s">
        <v>40</v>
      </c>
      <c r="B46" s="6">
        <v>2011</v>
      </c>
      <c r="C46" s="6">
        <v>67</v>
      </c>
      <c r="D46" s="6">
        <v>19</v>
      </c>
      <c r="E46" s="6">
        <v>2.12</v>
      </c>
      <c r="F46" s="13">
        <v>60.185917709999998</v>
      </c>
      <c r="G46" s="6">
        <v>17</v>
      </c>
      <c r="H46" s="6">
        <v>5.64</v>
      </c>
      <c r="I46" s="13">
        <v>882.49146199999996</v>
      </c>
      <c r="J46" s="35">
        <v>14537886</v>
      </c>
      <c r="K46" s="6">
        <v>10.7</v>
      </c>
      <c r="L46" s="6">
        <v>45</v>
      </c>
      <c r="M46" s="6"/>
      <c r="N46" t="s">
        <v>339</v>
      </c>
    </row>
    <row r="47" spans="1:14">
      <c r="A47" t="s">
        <v>40</v>
      </c>
      <c r="B47" s="6">
        <v>2012</v>
      </c>
      <c r="C47" s="6">
        <v>67.400000000000006</v>
      </c>
      <c r="D47" s="6">
        <v>186</v>
      </c>
      <c r="E47" s="6">
        <v>0.01</v>
      </c>
      <c r="F47" s="13">
        <v>6.914723983</v>
      </c>
      <c r="G47" s="6">
        <v>17.600000000000001</v>
      </c>
      <c r="H47" s="6">
        <v>6.24</v>
      </c>
      <c r="I47" s="13">
        <v>95.244131999999993</v>
      </c>
      <c r="J47" s="35">
        <v>14776866</v>
      </c>
      <c r="K47" s="6">
        <v>10.7</v>
      </c>
      <c r="L47" s="6">
        <v>46</v>
      </c>
      <c r="M47" s="6"/>
      <c r="N47" t="s">
        <v>340</v>
      </c>
    </row>
    <row r="48" spans="1:14">
      <c r="A48" t="s">
        <v>40</v>
      </c>
      <c r="B48" s="6">
        <v>2013</v>
      </c>
      <c r="C48" s="6">
        <v>67.8</v>
      </c>
      <c r="D48" s="6">
        <v>183</v>
      </c>
      <c r="E48" s="6">
        <v>0.01</v>
      </c>
      <c r="F48" s="13">
        <v>8.7582145380000007</v>
      </c>
      <c r="G48" s="6">
        <v>18.2</v>
      </c>
      <c r="H48" s="6">
        <v>5.93</v>
      </c>
      <c r="I48" s="13">
        <v>128.419568</v>
      </c>
      <c r="J48" s="35">
        <v>1522692</v>
      </c>
      <c r="K48" s="6">
        <v>10.8</v>
      </c>
      <c r="L48" s="6">
        <v>47</v>
      </c>
      <c r="M48" s="6"/>
      <c r="N48" s="32" t="s">
        <v>341</v>
      </c>
    </row>
    <row r="49" spans="1:15">
      <c r="A49" t="s">
        <v>40</v>
      </c>
      <c r="B49" s="6">
        <v>2014</v>
      </c>
      <c r="C49" s="6">
        <v>68.3</v>
      </c>
      <c r="D49" s="6">
        <v>179</v>
      </c>
      <c r="E49" s="6">
        <v>0.01</v>
      </c>
      <c r="F49" s="13">
        <v>12.17952064</v>
      </c>
      <c r="G49" s="6">
        <v>18.899999999999999</v>
      </c>
      <c r="H49" s="6">
        <v>5.68</v>
      </c>
      <c r="I49" s="13">
        <v>198.68712300000001</v>
      </c>
      <c r="J49" s="35">
        <v>152779</v>
      </c>
      <c r="K49" s="6">
        <v>10.9</v>
      </c>
      <c r="L49" s="6">
        <v>48</v>
      </c>
      <c r="M49" s="6"/>
      <c r="N49" t="s">
        <v>342</v>
      </c>
    </row>
    <row r="50" spans="1:15">
      <c r="A50" t="s">
        <v>41</v>
      </c>
      <c r="B50" s="6">
        <v>2010</v>
      </c>
      <c r="C50" s="6">
        <v>55.3</v>
      </c>
      <c r="D50" s="6">
        <v>37</v>
      </c>
      <c r="E50" s="6">
        <v>6.15</v>
      </c>
      <c r="F50" s="13">
        <v>100.8987451</v>
      </c>
      <c r="G50" s="6">
        <v>26</v>
      </c>
      <c r="H50" s="6">
        <v>5.28</v>
      </c>
      <c r="I50" s="13">
        <v>1182.8692269999999</v>
      </c>
      <c r="J50" s="35">
        <v>1997495</v>
      </c>
      <c r="K50" s="6">
        <v>9.6999999999999993</v>
      </c>
      <c r="L50" s="6">
        <v>49</v>
      </c>
      <c r="M50" s="6"/>
      <c r="N50" s="32" t="s">
        <v>343</v>
      </c>
    </row>
    <row r="51" spans="1:15">
      <c r="A51" t="s">
        <v>41</v>
      </c>
      <c r="B51" s="6">
        <v>2011</v>
      </c>
      <c r="C51" s="6">
        <v>55.6</v>
      </c>
      <c r="D51" s="6">
        <v>371</v>
      </c>
      <c r="E51" s="6">
        <v>6.19</v>
      </c>
      <c r="F51" s="13">
        <v>83.180712409999998</v>
      </c>
      <c r="G51" s="6">
        <v>26.6</v>
      </c>
      <c r="H51" s="6">
        <v>3.96</v>
      </c>
      <c r="I51" s="13">
        <v>1295.6497260000001</v>
      </c>
      <c r="J51" s="35">
        <v>252447</v>
      </c>
      <c r="K51" s="6">
        <v>10</v>
      </c>
      <c r="L51" s="6">
        <v>50</v>
      </c>
      <c r="M51" s="6"/>
      <c r="N51" t="s">
        <v>344</v>
      </c>
    </row>
    <row r="52" spans="1:15">
      <c r="A52" t="s">
        <v>41</v>
      </c>
      <c r="B52" s="6">
        <v>2012</v>
      </c>
      <c r="C52" s="6">
        <v>55.9</v>
      </c>
      <c r="D52" s="6">
        <v>369</v>
      </c>
      <c r="E52" s="6">
        <v>0.01</v>
      </c>
      <c r="F52" s="13">
        <v>68.558391119999996</v>
      </c>
      <c r="G52" s="6">
        <v>27.2</v>
      </c>
      <c r="H52" s="6">
        <v>4.34</v>
      </c>
      <c r="I52" s="13">
        <v>1255.648189</v>
      </c>
      <c r="J52" s="35">
        <v>2182383</v>
      </c>
      <c r="K52" s="6">
        <v>10.4</v>
      </c>
      <c r="L52" s="6">
        <v>51</v>
      </c>
      <c r="M52" s="6"/>
    </row>
    <row r="53" spans="1:15">
      <c r="A53" t="s">
        <v>41</v>
      </c>
      <c r="B53" s="6">
        <v>2013</v>
      </c>
      <c r="C53" s="6">
        <v>56.4</v>
      </c>
      <c r="D53" s="6">
        <v>364</v>
      </c>
      <c r="E53" s="6">
        <v>0.01</v>
      </c>
      <c r="F53" s="13">
        <v>63.07890158</v>
      </c>
      <c r="G53" s="6">
        <v>27.8</v>
      </c>
      <c r="H53" s="6">
        <v>4.29</v>
      </c>
      <c r="I53" s="13">
        <v>1365.34419</v>
      </c>
      <c r="J53" s="35">
        <v>21655715</v>
      </c>
      <c r="K53" s="6">
        <v>10.4</v>
      </c>
      <c r="L53" s="6">
        <v>52</v>
      </c>
      <c r="M53" s="6"/>
    </row>
    <row r="54" spans="1:15">
      <c r="A54" t="s">
        <v>41</v>
      </c>
      <c r="B54" s="6">
        <v>2014</v>
      </c>
      <c r="C54" s="6">
        <v>56.7</v>
      </c>
      <c r="D54" s="6">
        <v>366</v>
      </c>
      <c r="E54" s="6">
        <v>0.01</v>
      </c>
      <c r="F54" s="13">
        <v>61.392636420000002</v>
      </c>
      <c r="G54" s="6">
        <v>28.4</v>
      </c>
      <c r="H54" s="6">
        <v>4.0999999999999996</v>
      </c>
      <c r="I54" s="13">
        <v>1441.1416999999999</v>
      </c>
      <c r="J54" s="35">
        <v>2223994</v>
      </c>
      <c r="K54" s="6">
        <v>10.4</v>
      </c>
      <c r="L54" s="6">
        <v>53</v>
      </c>
      <c r="M54" s="6"/>
    </row>
    <row r="55" spans="1:15">
      <c r="A55" t="s">
        <v>43</v>
      </c>
      <c r="B55" s="6">
        <v>2012</v>
      </c>
      <c r="C55" s="6">
        <v>53</v>
      </c>
      <c r="D55" s="6">
        <v>439</v>
      </c>
      <c r="E55" s="6">
        <v>0.01</v>
      </c>
      <c r="F55" s="13">
        <v>7.3448082140000004</v>
      </c>
      <c r="G55" s="6">
        <v>21.2</v>
      </c>
      <c r="H55" s="6">
        <v>3.62</v>
      </c>
      <c r="I55" s="13">
        <v>486.41113999999999</v>
      </c>
      <c r="J55" s="35">
        <v>449416</v>
      </c>
      <c r="K55" s="6">
        <v>7.1</v>
      </c>
      <c r="L55" s="6">
        <v>54</v>
      </c>
      <c r="M55" s="6"/>
    </row>
    <row r="56" spans="1:15">
      <c r="A56" t="s">
        <v>43</v>
      </c>
      <c r="B56" s="6">
        <v>2013</v>
      </c>
      <c r="C56" s="6">
        <v>49.9</v>
      </c>
      <c r="D56" s="6">
        <v>451</v>
      </c>
      <c r="E56" s="6">
        <v>0.01</v>
      </c>
      <c r="F56" s="13">
        <v>52.377666009999999</v>
      </c>
      <c r="G56" s="6">
        <v>21.6</v>
      </c>
      <c r="H56" s="6">
        <v>3.82</v>
      </c>
      <c r="I56" s="13">
        <v>337.48496139999997</v>
      </c>
      <c r="J56" s="35">
        <v>4499653</v>
      </c>
      <c r="K56" s="6">
        <v>7.1</v>
      </c>
      <c r="L56" s="6">
        <v>55</v>
      </c>
      <c r="M56" s="6"/>
      <c r="N56" t="s">
        <v>477</v>
      </c>
    </row>
    <row r="57" spans="1:15">
      <c r="A57" t="s">
        <v>43</v>
      </c>
      <c r="B57" s="6">
        <v>2014</v>
      </c>
      <c r="C57" s="6">
        <v>58</v>
      </c>
      <c r="D57" s="6">
        <v>437</v>
      </c>
      <c r="E57" s="6">
        <v>0.01</v>
      </c>
      <c r="F57" s="13">
        <v>53.439643230000001</v>
      </c>
      <c r="G57" s="6">
        <v>22.1</v>
      </c>
      <c r="H57" s="6">
        <v>4.2</v>
      </c>
      <c r="I57" s="13">
        <v>377.132274</v>
      </c>
      <c r="J57" s="35">
        <v>4515392</v>
      </c>
      <c r="K57" s="6">
        <v>7.1</v>
      </c>
      <c r="L57" s="6">
        <v>56</v>
      </c>
      <c r="M57" s="6"/>
    </row>
    <row r="58" spans="1:15">
      <c r="A58" t="s">
        <v>44</v>
      </c>
      <c r="B58" s="6">
        <v>2010</v>
      </c>
      <c r="C58" s="6">
        <v>51.2</v>
      </c>
      <c r="D58" s="6">
        <v>364</v>
      </c>
      <c r="E58" s="6">
        <v>0.5</v>
      </c>
      <c r="F58" s="13">
        <v>43.573289080000002</v>
      </c>
      <c r="G58" s="6">
        <v>17.100000000000001</v>
      </c>
      <c r="H58" s="6">
        <v>2.95</v>
      </c>
      <c r="I58" s="13">
        <v>896.56973410000001</v>
      </c>
      <c r="J58" s="35">
        <v>1188722</v>
      </c>
      <c r="K58" s="6">
        <v>6.7</v>
      </c>
      <c r="L58" s="6">
        <v>57</v>
      </c>
      <c r="M58" s="6"/>
      <c r="N58" t="s">
        <v>478</v>
      </c>
    </row>
    <row r="59" spans="1:15">
      <c r="A59" t="s">
        <v>44</v>
      </c>
      <c r="B59" s="6">
        <v>2011</v>
      </c>
      <c r="C59" s="6">
        <v>51.6</v>
      </c>
      <c r="D59" s="6">
        <v>365</v>
      </c>
      <c r="E59" s="6">
        <v>0.56000000000000005</v>
      </c>
      <c r="F59" s="13">
        <v>67.762690890000002</v>
      </c>
      <c r="G59" s="6">
        <v>17.5</v>
      </c>
      <c r="H59" s="6">
        <v>3.17</v>
      </c>
      <c r="I59" s="13">
        <v>989.23636329999999</v>
      </c>
      <c r="J59" s="35">
        <v>12288651</v>
      </c>
      <c r="K59" s="6">
        <v>6.7</v>
      </c>
      <c r="L59" s="6">
        <v>58</v>
      </c>
      <c r="M59" s="6"/>
      <c r="O59" t="s">
        <v>479</v>
      </c>
    </row>
    <row r="60" spans="1:15">
      <c r="A60" t="s">
        <v>44</v>
      </c>
      <c r="B60" s="6">
        <v>2012</v>
      </c>
      <c r="C60" s="6">
        <v>51.8</v>
      </c>
      <c r="D60" s="6">
        <v>367</v>
      </c>
      <c r="E60" s="6">
        <v>0.62</v>
      </c>
      <c r="F60" s="13">
        <v>57.824270900000002</v>
      </c>
      <c r="G60" s="6">
        <v>17.899999999999999</v>
      </c>
      <c r="H60" s="6">
        <v>3</v>
      </c>
      <c r="I60" s="13">
        <v>973.47257400000001</v>
      </c>
      <c r="J60" s="35">
        <v>1275135</v>
      </c>
      <c r="K60" s="6">
        <v>7.3</v>
      </c>
      <c r="L60" s="6">
        <v>59</v>
      </c>
      <c r="M60" s="6"/>
    </row>
    <row r="61" spans="1:15">
      <c r="A61" t="s">
        <v>44</v>
      </c>
      <c r="B61" s="6">
        <v>2013</v>
      </c>
      <c r="C61" s="6">
        <v>52.2</v>
      </c>
      <c r="D61" s="6">
        <v>366</v>
      </c>
      <c r="E61" s="6">
        <v>0.64</v>
      </c>
      <c r="F61" s="13">
        <v>76.523825349999996</v>
      </c>
      <c r="G61" s="6">
        <v>18.2</v>
      </c>
      <c r="H61" s="6">
        <v>3.42</v>
      </c>
      <c r="I61" s="13">
        <v>986.13176999999996</v>
      </c>
      <c r="J61" s="35">
        <v>13133589</v>
      </c>
      <c r="K61" s="6">
        <v>7.3</v>
      </c>
      <c r="L61" s="6">
        <v>60</v>
      </c>
      <c r="M61" s="6"/>
    </row>
    <row r="62" spans="1:15">
      <c r="A62" t="s">
        <v>44</v>
      </c>
      <c r="B62" s="6">
        <v>2014</v>
      </c>
      <c r="C62" s="6">
        <v>52.6</v>
      </c>
      <c r="D62" s="6">
        <v>362</v>
      </c>
      <c r="E62" s="6">
        <v>0.01</v>
      </c>
      <c r="F62" s="13">
        <v>11.3020668</v>
      </c>
      <c r="G62" s="6">
        <v>18.7</v>
      </c>
      <c r="H62" s="6">
        <v>3.62</v>
      </c>
      <c r="I62" s="13">
        <v>125.998515</v>
      </c>
      <c r="J62" s="35">
        <v>13569438</v>
      </c>
      <c r="K62" s="6">
        <v>7.3</v>
      </c>
      <c r="L62" s="6">
        <v>61</v>
      </c>
      <c r="M62" s="6"/>
      <c r="N62" t="s">
        <v>410</v>
      </c>
    </row>
    <row r="63" spans="1:15">
      <c r="A63" t="s">
        <v>46</v>
      </c>
      <c r="B63" s="6">
        <v>2010</v>
      </c>
      <c r="C63" s="6">
        <v>75</v>
      </c>
      <c r="D63" s="6">
        <v>92</v>
      </c>
      <c r="E63" s="6">
        <v>5.75</v>
      </c>
      <c r="F63" s="13">
        <v>5.660754839</v>
      </c>
      <c r="G63" s="6">
        <v>28.1</v>
      </c>
      <c r="H63" s="6">
        <v>4.8899999999999997</v>
      </c>
      <c r="I63" s="13">
        <v>456.51248700000002</v>
      </c>
      <c r="J63" s="35">
        <v>133775</v>
      </c>
      <c r="K63" s="6">
        <v>12.5</v>
      </c>
      <c r="L63" s="6">
        <v>62</v>
      </c>
      <c r="M63" s="6"/>
      <c r="N63" t="s">
        <v>411</v>
      </c>
    </row>
    <row r="64" spans="1:15">
      <c r="A64" t="s">
        <v>46</v>
      </c>
      <c r="B64" s="6">
        <v>2011</v>
      </c>
      <c r="C64" s="6">
        <v>75.2</v>
      </c>
      <c r="D64" s="6">
        <v>91</v>
      </c>
      <c r="E64" s="6">
        <v>5.63</v>
      </c>
      <c r="F64" s="13">
        <v>91.267497789999993</v>
      </c>
      <c r="G64" s="6">
        <v>29</v>
      </c>
      <c r="H64" s="6">
        <v>5.3</v>
      </c>
      <c r="I64" s="13">
        <v>5633.7961599999999</v>
      </c>
      <c r="J64" s="35">
        <v>134413</v>
      </c>
      <c r="K64" s="6">
        <v>12.8</v>
      </c>
      <c r="L64" s="6">
        <v>63</v>
      </c>
      <c r="M64" s="6"/>
      <c r="N64" t="s">
        <v>412</v>
      </c>
    </row>
    <row r="65" spans="1:13">
      <c r="A65" t="s">
        <v>46</v>
      </c>
      <c r="B65" s="6">
        <v>2014</v>
      </c>
      <c r="C65" s="6">
        <v>75.8</v>
      </c>
      <c r="D65" s="6">
        <v>86</v>
      </c>
      <c r="E65" s="6">
        <v>5.78</v>
      </c>
      <c r="F65" s="13">
        <v>109.8743903</v>
      </c>
      <c r="G65" s="6">
        <v>31.9</v>
      </c>
      <c r="H65" s="6">
        <v>5.55</v>
      </c>
      <c r="I65" s="13">
        <v>7683.5237999999999</v>
      </c>
      <c r="J65" s="35">
        <v>136427</v>
      </c>
      <c r="K65" s="6">
        <v>13.1</v>
      </c>
      <c r="L65" s="6">
        <v>64</v>
      </c>
      <c r="M65" s="6"/>
    </row>
    <row r="66" spans="1:13">
      <c r="A66" t="s">
        <v>48</v>
      </c>
      <c r="B66" s="6">
        <v>2010</v>
      </c>
      <c r="C66" s="6">
        <v>61.8</v>
      </c>
      <c r="D66" s="6">
        <v>246</v>
      </c>
      <c r="E66" s="6">
        <v>0.15</v>
      </c>
      <c r="F66" s="13">
        <v>47.304218730000002</v>
      </c>
      <c r="G66" s="6">
        <v>21.6</v>
      </c>
      <c r="H66" s="6">
        <v>5.82</v>
      </c>
      <c r="I66" s="13">
        <v>769.17428829999994</v>
      </c>
      <c r="J66" s="35">
        <v>689692</v>
      </c>
      <c r="K66" s="6">
        <v>10.5</v>
      </c>
      <c r="L66" s="6">
        <v>65</v>
      </c>
      <c r="M66" s="6"/>
    </row>
    <row r="67" spans="1:13">
      <c r="A67" t="s">
        <v>48</v>
      </c>
      <c r="B67" s="6">
        <v>2011</v>
      </c>
      <c r="C67" s="6">
        <v>62.2</v>
      </c>
      <c r="D67" s="6">
        <v>241</v>
      </c>
      <c r="E67" s="6">
        <v>0.12</v>
      </c>
      <c r="F67" s="13">
        <v>59.659649700000003</v>
      </c>
      <c r="G67" s="6">
        <v>22.1</v>
      </c>
      <c r="H67" s="6">
        <v>6.1</v>
      </c>
      <c r="I67" s="13">
        <v>829.75868849999995</v>
      </c>
      <c r="J67" s="35">
        <v>76569</v>
      </c>
      <c r="K67" s="6">
        <v>10.6</v>
      </c>
      <c r="L67" s="6">
        <v>66</v>
      </c>
      <c r="M67" s="6"/>
    </row>
    <row r="68" spans="1:13">
      <c r="A68" t="s">
        <v>48</v>
      </c>
      <c r="B68" s="6">
        <v>2012</v>
      </c>
      <c r="C68" s="6">
        <v>62.5</v>
      </c>
      <c r="D68" s="6">
        <v>237</v>
      </c>
      <c r="E68" s="6">
        <v>0.01</v>
      </c>
      <c r="F68" s="13">
        <v>78.390085709999994</v>
      </c>
      <c r="G68" s="6">
        <v>22.6</v>
      </c>
      <c r="H68" s="6">
        <v>7.11</v>
      </c>
      <c r="I68" s="13">
        <v>788.632653</v>
      </c>
      <c r="J68" s="35">
        <v>723868</v>
      </c>
      <c r="K68" s="6">
        <v>10.8</v>
      </c>
      <c r="L68" s="6">
        <v>67</v>
      </c>
      <c r="M68" s="6"/>
    </row>
    <row r="69" spans="1:13">
      <c r="A69" t="s">
        <v>48</v>
      </c>
      <c r="B69" s="6">
        <v>2013</v>
      </c>
      <c r="C69" s="6">
        <v>62.9</v>
      </c>
      <c r="D69" s="6">
        <v>233</v>
      </c>
      <c r="E69" s="6">
        <v>0.01</v>
      </c>
      <c r="F69" s="13">
        <v>61.57443584</v>
      </c>
      <c r="G69" s="6">
        <v>23.2</v>
      </c>
      <c r="H69" s="6">
        <v>6.51</v>
      </c>
      <c r="I69" s="13">
        <v>834.341949</v>
      </c>
      <c r="J69" s="35">
        <v>7415</v>
      </c>
      <c r="K69" s="6">
        <v>10.9</v>
      </c>
      <c r="L69" s="6">
        <v>68</v>
      </c>
      <c r="M69" s="6"/>
    </row>
    <row r="70" spans="1:13">
      <c r="A70" t="s">
        <v>48</v>
      </c>
      <c r="B70" s="6">
        <v>2014</v>
      </c>
      <c r="C70" s="6">
        <v>63.2</v>
      </c>
      <c r="D70" s="6">
        <v>23</v>
      </c>
      <c r="E70" s="6">
        <v>0.01</v>
      </c>
      <c r="F70" s="13">
        <v>73.865849220000001</v>
      </c>
      <c r="G70" s="6">
        <v>23.7</v>
      </c>
      <c r="H70" s="6">
        <v>6.75</v>
      </c>
      <c r="I70" s="13">
        <v>852.95437900000002</v>
      </c>
      <c r="J70" s="35">
        <v>759385</v>
      </c>
      <c r="K70" s="6">
        <v>11.1</v>
      </c>
      <c r="L70" s="6">
        <v>69</v>
      </c>
      <c r="M70" s="6"/>
    </row>
    <row r="71" spans="1:13">
      <c r="A71" t="s">
        <v>59</v>
      </c>
      <c r="B71" s="6">
        <v>2010</v>
      </c>
      <c r="C71" s="6">
        <v>61.3</v>
      </c>
      <c r="D71" s="6">
        <v>273</v>
      </c>
      <c r="E71" s="6">
        <v>0.44</v>
      </c>
      <c r="F71" s="13">
        <v>187.4960097</v>
      </c>
      <c r="G71" s="6">
        <v>32.200000000000003</v>
      </c>
      <c r="H71" s="6">
        <v>8.84</v>
      </c>
      <c r="I71" s="13">
        <v>1325.9972399999999</v>
      </c>
      <c r="J71" s="35">
        <v>851146</v>
      </c>
      <c r="K71" s="6">
        <v>5.5</v>
      </c>
      <c r="L71" s="6">
        <v>70</v>
      </c>
      <c r="M71" s="6"/>
    </row>
    <row r="72" spans="1:13">
      <c r="A72" t="s">
        <v>59</v>
      </c>
      <c r="B72" s="6">
        <v>2011</v>
      </c>
      <c r="C72" s="6">
        <v>61.8</v>
      </c>
      <c r="D72" s="6">
        <v>268</v>
      </c>
      <c r="E72" s="6">
        <v>0.39</v>
      </c>
      <c r="F72" s="13">
        <v>20.359747380000002</v>
      </c>
      <c r="G72" s="6">
        <v>32.700000000000003</v>
      </c>
      <c r="H72" s="6">
        <v>8.7100000000000009</v>
      </c>
      <c r="I72" s="13">
        <v>143.986898</v>
      </c>
      <c r="J72" s="35">
        <v>865937</v>
      </c>
      <c r="K72" s="6">
        <v>5.9</v>
      </c>
      <c r="L72" s="6">
        <v>71</v>
      </c>
      <c r="M72" s="6"/>
    </row>
    <row r="73" spans="1:13">
      <c r="A73" t="s">
        <v>59</v>
      </c>
      <c r="B73" s="6">
        <v>2012</v>
      </c>
      <c r="C73" s="6">
        <v>62.2</v>
      </c>
      <c r="D73" s="6">
        <v>263</v>
      </c>
      <c r="E73" s="6">
        <v>0.52</v>
      </c>
      <c r="F73" s="13">
        <v>217.2125786</v>
      </c>
      <c r="G73" s="6">
        <v>33.200000000000003</v>
      </c>
      <c r="H73" s="6">
        <v>8.9499999999999993</v>
      </c>
      <c r="I73" s="13">
        <v>1536.1568500000001</v>
      </c>
      <c r="J73" s="35">
        <v>881185</v>
      </c>
      <c r="K73" s="6">
        <v>6.3</v>
      </c>
      <c r="L73" s="6">
        <v>72</v>
      </c>
      <c r="M73" s="6"/>
    </row>
    <row r="74" spans="1:13">
      <c r="A74" t="s">
        <v>59</v>
      </c>
      <c r="B74" s="6">
        <v>2013</v>
      </c>
      <c r="C74" s="6">
        <v>62.7</v>
      </c>
      <c r="D74" s="6">
        <v>256</v>
      </c>
      <c r="E74" s="6">
        <v>0.53</v>
      </c>
      <c r="F74" s="13">
        <v>229.44100950000001</v>
      </c>
      <c r="G74" s="6">
        <v>33.799999999999997</v>
      </c>
      <c r="H74" s="6">
        <v>9.14</v>
      </c>
      <c r="I74" s="13">
        <v>1622.637974</v>
      </c>
      <c r="J74" s="35">
        <v>896688</v>
      </c>
      <c r="K74" s="6">
        <v>6.3</v>
      </c>
      <c r="L74" s="6">
        <v>73</v>
      </c>
      <c r="M74" s="6"/>
    </row>
    <row r="75" spans="1:13">
      <c r="A75" t="s">
        <v>59</v>
      </c>
      <c r="B75" s="6">
        <v>2014</v>
      </c>
      <c r="C75" s="6">
        <v>63</v>
      </c>
      <c r="D75" s="6">
        <v>252</v>
      </c>
      <c r="E75" s="6">
        <v>0.38</v>
      </c>
      <c r="F75" s="13">
        <v>24.732996549999999</v>
      </c>
      <c r="G75" s="6">
        <v>34.4</v>
      </c>
      <c r="H75" s="6">
        <v>1.57</v>
      </c>
      <c r="I75" s="13">
        <v>174.91511</v>
      </c>
      <c r="J75" s="35">
        <v>912164</v>
      </c>
      <c r="K75" s="6">
        <v>6.3</v>
      </c>
      <c r="L75" s="6">
        <v>74</v>
      </c>
      <c r="M75" s="6"/>
    </row>
    <row r="76" spans="1:13">
      <c r="A76" t="s">
        <v>65</v>
      </c>
      <c r="B76" s="6">
        <v>2010</v>
      </c>
      <c r="C76" s="6">
        <v>56.1</v>
      </c>
      <c r="D76" s="6">
        <v>339</v>
      </c>
      <c r="E76" s="6">
        <v>9.93</v>
      </c>
      <c r="F76" s="13">
        <v>1192.6966190000001</v>
      </c>
      <c r="G76" s="6">
        <v>22.1</v>
      </c>
      <c r="H76" s="6">
        <v>3.84</v>
      </c>
      <c r="I76" s="13">
        <v>17136.445680000001</v>
      </c>
      <c r="J76" s="35">
        <v>95114</v>
      </c>
      <c r="K76" s="6">
        <v>9.1999999999999993</v>
      </c>
      <c r="L76" s="6">
        <v>75</v>
      </c>
      <c r="M76" s="6"/>
    </row>
    <row r="77" spans="1:13">
      <c r="A77" t="s">
        <v>65</v>
      </c>
      <c r="B77" s="6">
        <v>2011</v>
      </c>
      <c r="C77" s="6">
        <v>56.2</v>
      </c>
      <c r="D77" s="6">
        <v>344</v>
      </c>
      <c r="E77" s="6">
        <v>10.99</v>
      </c>
      <c r="F77" s="13">
        <v>1493.051277</v>
      </c>
      <c r="G77" s="6">
        <v>22.6</v>
      </c>
      <c r="H77" s="6">
        <v>3.29</v>
      </c>
      <c r="I77" s="13">
        <v>21451.886170000002</v>
      </c>
      <c r="J77" s="35">
        <v>99429</v>
      </c>
      <c r="K77" s="6">
        <v>9.1999999999999993</v>
      </c>
      <c r="L77" s="6">
        <v>76</v>
      </c>
      <c r="M77" s="6"/>
    </row>
    <row r="78" spans="1:13">
      <c r="A78" t="s">
        <v>65</v>
      </c>
      <c r="B78" s="6">
        <v>2012</v>
      </c>
      <c r="C78" s="6">
        <v>56.7</v>
      </c>
      <c r="D78" s="6">
        <v>337</v>
      </c>
      <c r="E78" s="6">
        <v>11.89</v>
      </c>
      <c r="F78" s="13">
        <v>1500.4126349999999</v>
      </c>
      <c r="G78" s="6">
        <v>23</v>
      </c>
      <c r="H78" s="6">
        <v>4</v>
      </c>
      <c r="I78" s="13">
        <v>21557.6528</v>
      </c>
      <c r="J78" s="35">
        <v>138593</v>
      </c>
      <c r="K78" s="6">
        <v>9.1999999999999993</v>
      </c>
      <c r="L78" s="6">
        <v>77</v>
      </c>
      <c r="M78" s="6"/>
    </row>
    <row r="79" spans="1:13">
      <c r="A79" t="s">
        <v>65</v>
      </c>
      <c r="B79" s="6">
        <v>2013</v>
      </c>
      <c r="C79" s="6">
        <v>57.4</v>
      </c>
      <c r="D79" s="6">
        <v>327</v>
      </c>
      <c r="E79" s="6">
        <v>10.72</v>
      </c>
      <c r="F79" s="13">
        <v>156.39076850000001</v>
      </c>
      <c r="G79" s="6">
        <v>23.5</v>
      </c>
      <c r="H79" s="6">
        <v>3.73</v>
      </c>
      <c r="I79" s="13">
        <v>2246.9938000000002</v>
      </c>
      <c r="J79" s="35">
        <v>183746</v>
      </c>
      <c r="K79" s="6">
        <v>9.1999999999999993</v>
      </c>
      <c r="L79" s="6">
        <v>78</v>
      </c>
      <c r="M79" s="6"/>
    </row>
    <row r="80" spans="1:13">
      <c r="A80" t="s">
        <v>65</v>
      </c>
      <c r="B80" s="6">
        <v>2014</v>
      </c>
      <c r="C80" s="6">
        <v>57.9</v>
      </c>
      <c r="D80" s="6">
        <v>32</v>
      </c>
      <c r="E80" s="6">
        <v>0.01</v>
      </c>
      <c r="F80" s="13">
        <v>13.40477417</v>
      </c>
      <c r="G80" s="6">
        <v>24</v>
      </c>
      <c r="H80" s="6">
        <v>3.8</v>
      </c>
      <c r="I80" s="13">
        <v>192.59733</v>
      </c>
      <c r="J80" s="35">
        <v>1129424</v>
      </c>
      <c r="K80" s="6">
        <v>9.1999999999999993</v>
      </c>
      <c r="L80" s="6">
        <v>79</v>
      </c>
      <c r="M80" s="6"/>
    </row>
    <row r="81" spans="1:13">
      <c r="A81" t="s">
        <v>66</v>
      </c>
      <c r="B81" s="6">
        <v>2010</v>
      </c>
      <c r="C81" s="6">
        <v>62.1</v>
      </c>
      <c r="D81" s="6">
        <v>298</v>
      </c>
      <c r="E81" s="6">
        <v>0.61</v>
      </c>
      <c r="F81" s="13">
        <v>17.357397840000001</v>
      </c>
      <c r="G81" s="6">
        <v>16</v>
      </c>
      <c r="H81" s="6">
        <v>3.24</v>
      </c>
      <c r="I81" s="13">
        <v>482.14994000000002</v>
      </c>
      <c r="J81" s="35">
        <v>43984</v>
      </c>
      <c r="K81" s="6">
        <v>5.0999999999999996</v>
      </c>
      <c r="L81" s="6">
        <v>80</v>
      </c>
      <c r="M81" s="6"/>
    </row>
    <row r="82" spans="1:13">
      <c r="A82" t="s">
        <v>66</v>
      </c>
      <c r="B82" s="6">
        <v>2011</v>
      </c>
      <c r="C82" s="6">
        <v>62.9</v>
      </c>
      <c r="D82" s="6">
        <v>286</v>
      </c>
      <c r="E82" s="6">
        <v>0.62</v>
      </c>
      <c r="F82" s="13">
        <v>20.979919150000001</v>
      </c>
      <c r="G82" s="6">
        <v>16.5</v>
      </c>
      <c r="H82" s="6">
        <v>3.6</v>
      </c>
      <c r="I82" s="13">
        <v>582.775532</v>
      </c>
      <c r="J82" s="35">
        <v>447469</v>
      </c>
      <c r="K82" s="6">
        <v>5</v>
      </c>
      <c r="L82" s="6">
        <v>81</v>
      </c>
      <c r="M82" s="6"/>
    </row>
    <row r="83" spans="1:13">
      <c r="A83" t="s">
        <v>68</v>
      </c>
      <c r="B83" s="6">
        <v>2010</v>
      </c>
      <c r="C83" s="6">
        <v>61.8</v>
      </c>
      <c r="D83" s="6">
        <v>261</v>
      </c>
      <c r="E83" s="6">
        <v>1.34</v>
      </c>
      <c r="F83" s="13">
        <v>67.733744130000005</v>
      </c>
      <c r="G83" s="6">
        <v>15.6</v>
      </c>
      <c r="H83" s="6">
        <v>6.86</v>
      </c>
      <c r="I83" s="13">
        <v>341.39992000000001</v>
      </c>
      <c r="J83" s="35">
        <v>877267</v>
      </c>
      <c r="K83" s="6">
        <v>8.1</v>
      </c>
      <c r="L83" s="6">
        <v>82</v>
      </c>
      <c r="M83" s="6"/>
    </row>
    <row r="84" spans="1:13">
      <c r="A84" t="s">
        <v>68</v>
      </c>
      <c r="B84" s="6">
        <v>2011</v>
      </c>
      <c r="C84" s="6">
        <v>62.6</v>
      </c>
      <c r="D84" s="6">
        <v>249</v>
      </c>
      <c r="E84" s="6">
        <v>1.32</v>
      </c>
      <c r="F84" s="13">
        <v>67.775653689999999</v>
      </c>
      <c r="G84" s="6">
        <v>16</v>
      </c>
      <c r="H84" s="6">
        <v>6.55</v>
      </c>
      <c r="I84" s="13">
        <v>354.8463544</v>
      </c>
      <c r="J84" s="35">
        <v>946756</v>
      </c>
      <c r="K84" s="6">
        <v>8.1999999999999993</v>
      </c>
      <c r="L84" s="6">
        <v>83</v>
      </c>
      <c r="M84" s="6"/>
    </row>
    <row r="85" spans="1:13">
      <c r="A85" t="s">
        <v>68</v>
      </c>
      <c r="B85" s="6">
        <v>2012</v>
      </c>
      <c r="C85" s="6">
        <v>63.3</v>
      </c>
      <c r="D85" s="6">
        <v>241</v>
      </c>
      <c r="E85" s="6">
        <v>1.84</v>
      </c>
      <c r="F85" s="13">
        <v>86.825511239999997</v>
      </c>
      <c r="G85" s="6">
        <v>16.399999999999999</v>
      </c>
      <c r="H85" s="6">
        <v>5.77</v>
      </c>
      <c r="I85" s="13">
        <v>468.567249</v>
      </c>
      <c r="J85" s="35">
        <v>92444183</v>
      </c>
      <c r="K85" s="6">
        <v>8.4</v>
      </c>
      <c r="L85" s="6">
        <v>84</v>
      </c>
      <c r="M85" s="6"/>
    </row>
    <row r="86" spans="1:13">
      <c r="A86" t="s">
        <v>68</v>
      </c>
      <c r="B86" s="6">
        <v>2013</v>
      </c>
      <c r="C86" s="6">
        <v>63.7</v>
      </c>
      <c r="D86" s="6">
        <v>237</v>
      </c>
      <c r="E86" s="6">
        <v>1.86</v>
      </c>
      <c r="F86" s="13">
        <v>8.3132820390000006</v>
      </c>
      <c r="G86" s="6">
        <v>16.8</v>
      </c>
      <c r="H86" s="6">
        <v>5.19</v>
      </c>
      <c r="I86" s="13">
        <v>52.1535887</v>
      </c>
      <c r="J86" s="35">
        <v>94887724</v>
      </c>
      <c r="K86" s="6">
        <v>8.4</v>
      </c>
      <c r="L86" s="6">
        <v>85</v>
      </c>
      <c r="M86" s="6"/>
    </row>
    <row r="87" spans="1:13">
      <c r="A87" t="s">
        <v>68</v>
      </c>
      <c r="B87" s="6">
        <v>2014</v>
      </c>
      <c r="C87" s="6">
        <v>64.2</v>
      </c>
      <c r="D87" s="6">
        <v>234</v>
      </c>
      <c r="E87" s="6">
        <v>0.01</v>
      </c>
      <c r="F87" s="13">
        <v>89.958058449999996</v>
      </c>
      <c r="G87" s="6">
        <v>17.2</v>
      </c>
      <c r="H87" s="6">
        <v>4.88</v>
      </c>
      <c r="I87" s="13">
        <v>571.16227590000005</v>
      </c>
      <c r="J87" s="35">
        <v>97366774</v>
      </c>
      <c r="K87" s="6">
        <v>8.4</v>
      </c>
      <c r="L87" s="6">
        <v>86</v>
      </c>
      <c r="M87" s="6"/>
    </row>
    <row r="88" spans="1:13">
      <c r="A88" t="s">
        <v>72</v>
      </c>
      <c r="B88" s="6">
        <v>2010</v>
      </c>
      <c r="C88" s="6">
        <v>62.3</v>
      </c>
      <c r="D88" s="6">
        <v>294</v>
      </c>
      <c r="E88" s="6">
        <v>8.85</v>
      </c>
      <c r="F88" s="13">
        <v>145.31828200000001</v>
      </c>
      <c r="G88" s="6">
        <v>33.5</v>
      </c>
      <c r="H88" s="6">
        <v>3.41</v>
      </c>
      <c r="I88" s="13">
        <v>8754.1133759999993</v>
      </c>
      <c r="J88" s="35">
        <v>16421</v>
      </c>
      <c r="K88" s="6">
        <v>12.5</v>
      </c>
      <c r="L88" s="6">
        <v>87</v>
      </c>
      <c r="M88" s="6"/>
    </row>
    <row r="89" spans="1:13">
      <c r="A89" t="s">
        <v>72</v>
      </c>
      <c r="B89" s="6">
        <v>2011</v>
      </c>
      <c r="C89" s="6">
        <v>62.8</v>
      </c>
      <c r="D89" s="6">
        <v>289</v>
      </c>
      <c r="E89" s="6">
        <v>8.9</v>
      </c>
      <c r="F89" s="13">
        <v>133.52236719999999</v>
      </c>
      <c r="G89" s="6">
        <v>34.1</v>
      </c>
      <c r="H89" s="6">
        <v>3.12</v>
      </c>
      <c r="I89" s="13">
        <v>1716.2257999999999</v>
      </c>
      <c r="J89" s="35">
        <v>169711</v>
      </c>
      <c r="K89" s="6">
        <v>12.5</v>
      </c>
      <c r="L89" s="6">
        <v>88</v>
      </c>
      <c r="M89" s="6"/>
    </row>
    <row r="90" spans="1:13">
      <c r="A90" t="s">
        <v>72</v>
      </c>
      <c r="B90" s="6">
        <v>2012</v>
      </c>
      <c r="C90" s="6">
        <v>63.5</v>
      </c>
      <c r="D90" s="6">
        <v>276</v>
      </c>
      <c r="E90" s="6">
        <v>8.3000000000000007</v>
      </c>
      <c r="F90" s="13">
        <v>805.39252839999995</v>
      </c>
      <c r="G90" s="6">
        <v>34.6</v>
      </c>
      <c r="H90" s="6">
        <v>3.13</v>
      </c>
      <c r="I90" s="13">
        <v>9774.1811699999998</v>
      </c>
      <c r="J90" s="35">
        <v>1756817</v>
      </c>
      <c r="K90" s="6">
        <v>12.5</v>
      </c>
      <c r="L90" s="6">
        <v>89</v>
      </c>
      <c r="M90" s="6"/>
    </row>
    <row r="91" spans="1:13">
      <c r="A91" t="s">
        <v>72</v>
      </c>
      <c r="B91" s="6">
        <v>2013</v>
      </c>
      <c r="C91" s="6">
        <v>64.599999999999994</v>
      </c>
      <c r="D91" s="6">
        <v>255</v>
      </c>
      <c r="E91" s="6">
        <v>8.86</v>
      </c>
      <c r="F91" s="13">
        <v>154.87588790000001</v>
      </c>
      <c r="G91" s="6">
        <v>35.200000000000003</v>
      </c>
      <c r="H91" s="6">
        <v>3.98</v>
      </c>
      <c r="I91" s="13">
        <v>9679.7429950000005</v>
      </c>
      <c r="J91" s="35">
        <v>1817271</v>
      </c>
      <c r="K91" s="6">
        <v>12.5</v>
      </c>
      <c r="L91" s="6">
        <v>90</v>
      </c>
      <c r="M91" s="6"/>
    </row>
    <row r="92" spans="1:13">
      <c r="A92" t="s">
        <v>72</v>
      </c>
      <c r="B92" s="6">
        <v>2014</v>
      </c>
      <c r="C92" s="6">
        <v>65.5</v>
      </c>
      <c r="D92" s="6">
        <v>237</v>
      </c>
      <c r="E92" s="6">
        <v>0.01</v>
      </c>
      <c r="F92" s="13">
        <v>715.28169390000005</v>
      </c>
      <c r="G92" s="6">
        <v>35.799999999999997</v>
      </c>
      <c r="H92" s="6">
        <v>3.44</v>
      </c>
      <c r="I92" s="13">
        <v>9692.1638739999999</v>
      </c>
      <c r="J92" s="35">
        <v>1875713</v>
      </c>
      <c r="K92" s="6">
        <v>12.6</v>
      </c>
      <c r="L92" s="6">
        <v>91</v>
      </c>
      <c r="M92" s="6"/>
    </row>
    <row r="93" spans="1:13">
      <c r="A93" t="s">
        <v>76</v>
      </c>
      <c r="B93" s="6">
        <v>2010</v>
      </c>
      <c r="C93" s="6">
        <v>69</v>
      </c>
      <c r="D93" s="6">
        <v>267</v>
      </c>
      <c r="E93" s="6">
        <v>1.69</v>
      </c>
      <c r="F93" s="13">
        <v>195.98246259999999</v>
      </c>
      <c r="G93" s="6">
        <v>25.5</v>
      </c>
      <c r="H93" s="6">
        <v>5.33</v>
      </c>
      <c r="I93" s="13">
        <v>1312.6755700000001</v>
      </c>
      <c r="J93" s="35">
        <v>2451214</v>
      </c>
      <c r="K93" s="6">
        <v>10.5</v>
      </c>
      <c r="L93" s="6">
        <v>92</v>
      </c>
      <c r="M93" s="6"/>
    </row>
    <row r="94" spans="1:13">
      <c r="A94" t="s">
        <v>76</v>
      </c>
      <c r="B94" s="6">
        <v>2011</v>
      </c>
      <c r="C94" s="6">
        <v>61.2</v>
      </c>
      <c r="D94" s="6">
        <v>263</v>
      </c>
      <c r="E94" s="6">
        <v>1.64</v>
      </c>
      <c r="F94" s="13">
        <v>225.2219474</v>
      </c>
      <c r="G94" s="6">
        <v>26.1</v>
      </c>
      <c r="H94" s="6">
        <v>4.8099999999999996</v>
      </c>
      <c r="I94" s="13">
        <v>1574.9786529999999</v>
      </c>
      <c r="J94" s="35">
        <v>25121796</v>
      </c>
      <c r="K94" s="6">
        <v>10.9</v>
      </c>
      <c r="L94" s="6">
        <v>93</v>
      </c>
      <c r="M94" s="6"/>
    </row>
    <row r="95" spans="1:13">
      <c r="A95" t="s">
        <v>76</v>
      </c>
      <c r="B95" s="6">
        <v>2012</v>
      </c>
      <c r="C95" s="6">
        <v>61.6</v>
      </c>
      <c r="D95" s="6">
        <v>257</v>
      </c>
      <c r="E95" s="6">
        <v>0.01</v>
      </c>
      <c r="F95" s="13">
        <v>151.899429</v>
      </c>
      <c r="G95" s="6">
        <v>26.7</v>
      </c>
      <c r="H95" s="6">
        <v>4.79</v>
      </c>
      <c r="I95" s="13">
        <v>1629.8222000000001</v>
      </c>
      <c r="J95" s="35">
        <v>2573349</v>
      </c>
      <c r="K95" s="6">
        <v>11.2</v>
      </c>
      <c r="L95" s="6">
        <v>94</v>
      </c>
      <c r="M95" s="6"/>
    </row>
    <row r="96" spans="1:13">
      <c r="A96" t="s">
        <v>76</v>
      </c>
      <c r="B96" s="6">
        <v>2013</v>
      </c>
      <c r="C96" s="6">
        <v>61.9</v>
      </c>
      <c r="D96" s="6">
        <v>254</v>
      </c>
      <c r="E96" s="6">
        <v>0.01</v>
      </c>
      <c r="F96" s="13">
        <v>28.668978289999998</v>
      </c>
      <c r="G96" s="6">
        <v>27.3</v>
      </c>
      <c r="H96" s="6">
        <v>4.63</v>
      </c>
      <c r="I96" s="13">
        <v>1814.492297</v>
      </c>
      <c r="J96" s="35">
        <v>26346251</v>
      </c>
      <c r="K96" s="6">
        <v>11.5</v>
      </c>
      <c r="L96" s="6">
        <v>95</v>
      </c>
      <c r="M96" s="6"/>
    </row>
    <row r="97" spans="1:13">
      <c r="A97" t="s">
        <v>76</v>
      </c>
      <c r="B97" s="6">
        <v>2014</v>
      </c>
      <c r="C97" s="6">
        <v>62.1</v>
      </c>
      <c r="D97" s="6">
        <v>253</v>
      </c>
      <c r="E97" s="6">
        <v>0.01</v>
      </c>
      <c r="F97" s="13">
        <v>97.677945710000003</v>
      </c>
      <c r="G97" s="6">
        <v>28</v>
      </c>
      <c r="H97" s="6">
        <v>3.56</v>
      </c>
      <c r="I97" s="13">
        <v>1432.2279430000001</v>
      </c>
      <c r="J97" s="35">
        <v>26962563</v>
      </c>
      <c r="K97" s="6">
        <v>11.7</v>
      </c>
      <c r="L97" s="6">
        <v>96</v>
      </c>
      <c r="M97" s="6"/>
    </row>
    <row r="98" spans="1:13">
      <c r="A98" t="s">
        <v>80</v>
      </c>
      <c r="B98" s="6">
        <v>2011</v>
      </c>
      <c r="C98" s="6">
        <v>58.1</v>
      </c>
      <c r="D98" s="6">
        <v>29</v>
      </c>
      <c r="E98" s="6">
        <v>0.22</v>
      </c>
      <c r="F98" s="13">
        <v>42.254790399999997</v>
      </c>
      <c r="G98" s="6">
        <v>21.2</v>
      </c>
      <c r="H98" s="6">
        <v>4.7300000000000004</v>
      </c>
      <c r="I98" s="13">
        <v>459.2912</v>
      </c>
      <c r="J98" s="35">
        <v>113517</v>
      </c>
      <c r="K98" s="6">
        <v>8.4</v>
      </c>
      <c r="L98" s="6">
        <v>97</v>
      </c>
      <c r="M98" s="6"/>
    </row>
    <row r="99" spans="1:13">
      <c r="A99" t="s">
        <v>80</v>
      </c>
      <c r="B99" s="6">
        <v>2012</v>
      </c>
      <c r="C99" s="6">
        <v>58.4</v>
      </c>
      <c r="D99" s="6">
        <v>288</v>
      </c>
      <c r="E99" s="6">
        <v>0.01</v>
      </c>
      <c r="F99" s="13">
        <v>4.344930862</v>
      </c>
      <c r="G99" s="6">
        <v>21.7</v>
      </c>
      <c r="H99" s="6">
        <v>5.39</v>
      </c>
      <c r="I99" s="13">
        <v>52.348564600000003</v>
      </c>
      <c r="J99" s="35">
        <v>11281469</v>
      </c>
      <c r="K99" s="6">
        <v>8.5</v>
      </c>
      <c r="L99" s="6">
        <v>98</v>
      </c>
      <c r="M99" s="6"/>
    </row>
    <row r="100" spans="1:13">
      <c r="A100" t="s">
        <v>80</v>
      </c>
      <c r="B100" s="6">
        <v>2013</v>
      </c>
      <c r="C100" s="6">
        <v>58.8</v>
      </c>
      <c r="D100" s="6">
        <v>284</v>
      </c>
      <c r="E100" s="6">
        <v>0.01</v>
      </c>
      <c r="F100" s="13">
        <v>5.1406688479999998</v>
      </c>
      <c r="G100" s="6">
        <v>22.2</v>
      </c>
      <c r="H100" s="6">
        <v>5.49</v>
      </c>
      <c r="I100" s="13">
        <v>54.169324000000003</v>
      </c>
      <c r="J100" s="35">
        <v>11536615</v>
      </c>
      <c r="K100" s="6">
        <v>8.5</v>
      </c>
      <c r="L100" s="6">
        <v>99</v>
      </c>
      <c r="M100" s="6"/>
    </row>
    <row r="101" spans="1:13">
      <c r="A101" t="s">
        <v>80</v>
      </c>
      <c r="B101" s="6">
        <v>2014</v>
      </c>
      <c r="C101" s="6">
        <v>58.1</v>
      </c>
      <c r="D101" s="6">
        <v>299</v>
      </c>
      <c r="E101" s="6">
        <v>0.01</v>
      </c>
      <c r="F101" s="13">
        <v>50.579764830000002</v>
      </c>
      <c r="G101" s="6">
        <v>22.7</v>
      </c>
      <c r="H101" s="6">
        <v>5.64</v>
      </c>
      <c r="I101" s="13">
        <v>561.997387</v>
      </c>
      <c r="J101" s="35">
        <v>118559</v>
      </c>
      <c r="K101" s="6">
        <v>8.6</v>
      </c>
      <c r="L101" s="6">
        <v>100</v>
      </c>
      <c r="M101" s="6"/>
    </row>
    <row r="102" spans="1:13">
      <c r="A102" t="s">
        <v>81</v>
      </c>
      <c r="B102" s="6">
        <v>2010</v>
      </c>
      <c r="C102" s="6">
        <v>56.7</v>
      </c>
      <c r="D102" s="6">
        <v>287</v>
      </c>
      <c r="E102" s="6">
        <v>3.21</v>
      </c>
      <c r="F102" s="13">
        <v>53.30782696</v>
      </c>
      <c r="G102" s="6">
        <v>23.1</v>
      </c>
      <c r="H102" s="6">
        <v>6.7</v>
      </c>
      <c r="I102" s="13">
        <v>543.95741799999996</v>
      </c>
      <c r="J102" s="35">
        <v>155588</v>
      </c>
      <c r="K102" s="6">
        <v>8.9</v>
      </c>
      <c r="L102" s="6">
        <v>101</v>
      </c>
      <c r="M102" s="6"/>
    </row>
    <row r="103" spans="1:13">
      <c r="A103" t="s">
        <v>81</v>
      </c>
      <c r="B103" s="6">
        <v>2011</v>
      </c>
      <c r="C103" s="6">
        <v>57.1</v>
      </c>
      <c r="D103" s="6">
        <v>289</v>
      </c>
      <c r="E103" s="6">
        <v>3.57</v>
      </c>
      <c r="F103" s="13">
        <v>40.45367358</v>
      </c>
      <c r="G103" s="6">
        <v>23.7</v>
      </c>
      <c r="H103" s="6">
        <v>5.46</v>
      </c>
      <c r="I103" s="13">
        <v>692.69988999999998</v>
      </c>
      <c r="J103" s="35">
        <v>1596154</v>
      </c>
      <c r="K103" s="6">
        <v>9</v>
      </c>
      <c r="L103" s="6">
        <v>102</v>
      </c>
      <c r="M103" s="6"/>
    </row>
    <row r="104" spans="1:13">
      <c r="A104" t="s">
        <v>81</v>
      </c>
      <c r="B104" s="6">
        <v>2012</v>
      </c>
      <c r="C104" s="6">
        <v>57.6</v>
      </c>
      <c r="D104" s="6">
        <v>285</v>
      </c>
      <c r="E104" s="6">
        <v>0.01</v>
      </c>
      <c r="F104" s="13">
        <v>0.94852636599999995</v>
      </c>
      <c r="G104" s="6">
        <v>24.3</v>
      </c>
      <c r="H104" s="6">
        <v>5.96</v>
      </c>
      <c r="I104" s="13">
        <v>67.751883300000003</v>
      </c>
      <c r="J104" s="35">
        <v>1638139</v>
      </c>
      <c r="K104" s="6">
        <v>9.1</v>
      </c>
      <c r="L104" s="6">
        <v>103</v>
      </c>
      <c r="M104" s="6"/>
    </row>
    <row r="105" spans="1:13">
      <c r="A105" t="s">
        <v>81</v>
      </c>
      <c r="B105" s="6">
        <v>2013</v>
      </c>
      <c r="C105" s="6">
        <v>58.1</v>
      </c>
      <c r="D105" s="6">
        <v>279</v>
      </c>
      <c r="E105" s="6">
        <v>0.01</v>
      </c>
      <c r="F105" s="13">
        <v>8.2006374199999996</v>
      </c>
      <c r="G105" s="6">
        <v>25</v>
      </c>
      <c r="H105" s="6">
        <v>6.14</v>
      </c>
      <c r="I105" s="13">
        <v>61.566347</v>
      </c>
      <c r="J105" s="35">
        <v>1681495</v>
      </c>
      <c r="K105" s="6">
        <v>9.1</v>
      </c>
      <c r="L105" s="6">
        <v>104</v>
      </c>
      <c r="M105" s="6"/>
    </row>
    <row r="106" spans="1:13">
      <c r="A106" t="s">
        <v>81</v>
      </c>
      <c r="B106" s="6">
        <v>2014</v>
      </c>
      <c r="C106" s="6">
        <v>58.4</v>
      </c>
      <c r="D106" s="6">
        <v>282</v>
      </c>
      <c r="E106" s="6">
        <v>0.01</v>
      </c>
      <c r="F106" s="13">
        <v>50.060535440000002</v>
      </c>
      <c r="G106" s="6">
        <v>25.6</v>
      </c>
      <c r="H106" s="6">
        <v>5.59</v>
      </c>
      <c r="I106" s="13">
        <v>642.62561540000002</v>
      </c>
      <c r="J106" s="35">
        <v>1725744</v>
      </c>
      <c r="K106" s="6">
        <v>9.1999999999999993</v>
      </c>
      <c r="L106" s="6">
        <v>105</v>
      </c>
      <c r="M106" s="6"/>
    </row>
    <row r="107" spans="1:13">
      <c r="A107" t="s">
        <v>87</v>
      </c>
      <c r="B107" s="6">
        <v>2010</v>
      </c>
      <c r="C107" s="6">
        <v>66.400000000000006</v>
      </c>
      <c r="D107" s="6">
        <v>196</v>
      </c>
      <c r="E107" s="6">
        <v>2.77</v>
      </c>
      <c r="F107" s="13">
        <v>57.733598639999997</v>
      </c>
      <c r="G107" s="6">
        <v>15.9</v>
      </c>
      <c r="H107" s="6">
        <v>4.28</v>
      </c>
      <c r="I107" s="13">
        <v>1345.77153</v>
      </c>
      <c r="J107" s="35">
        <v>12398691</v>
      </c>
      <c r="K107" s="6">
        <v>10.4</v>
      </c>
      <c r="L107" s="6">
        <v>106</v>
      </c>
      <c r="M107" s="6"/>
    </row>
    <row r="108" spans="1:13">
      <c r="A108" t="s">
        <v>87</v>
      </c>
      <c r="B108" s="6">
        <v>2011</v>
      </c>
      <c r="C108" s="6">
        <v>66.8</v>
      </c>
      <c r="D108" s="6">
        <v>193</v>
      </c>
      <c r="E108" s="6">
        <v>3</v>
      </c>
      <c r="F108" s="13">
        <v>64.605900500000004</v>
      </c>
      <c r="G108" s="6">
        <v>16.399999999999999</v>
      </c>
      <c r="H108" s="6">
        <v>4.33</v>
      </c>
      <c r="I108" s="13">
        <v>1461.671957</v>
      </c>
      <c r="J108" s="35">
        <v>124723629</v>
      </c>
      <c r="K108" s="6">
        <v>10.8</v>
      </c>
      <c r="L108" s="6">
        <v>107</v>
      </c>
      <c r="M108" s="6"/>
    </row>
    <row r="109" spans="1:13">
      <c r="A109" t="s">
        <v>87</v>
      </c>
      <c r="B109" s="6">
        <v>2012</v>
      </c>
      <c r="C109" s="6">
        <v>67.3</v>
      </c>
      <c r="D109" s="6">
        <v>19</v>
      </c>
      <c r="E109" s="6">
        <v>3.1</v>
      </c>
      <c r="F109" s="13">
        <v>64.96964491</v>
      </c>
      <c r="G109" s="6">
        <v>17</v>
      </c>
      <c r="H109" s="6">
        <v>4.3899999999999997</v>
      </c>
      <c r="I109" s="13">
        <v>1446.98541</v>
      </c>
      <c r="J109" s="35">
        <v>126365852</v>
      </c>
      <c r="K109" s="6">
        <v>11.3</v>
      </c>
      <c r="L109" s="6">
        <v>108</v>
      </c>
      <c r="M109" s="6"/>
    </row>
    <row r="110" spans="1:13">
      <c r="A110" t="s">
        <v>87</v>
      </c>
      <c r="B110" s="6">
        <v>2013</v>
      </c>
      <c r="C110" s="6">
        <v>67.599999999999994</v>
      </c>
      <c r="D110" s="6">
        <v>187</v>
      </c>
      <c r="E110" s="6">
        <v>3.11</v>
      </c>
      <c r="F110" s="13">
        <v>67.67230438</v>
      </c>
      <c r="G110" s="6">
        <v>17.5</v>
      </c>
      <c r="H110" s="6">
        <v>4.53</v>
      </c>
      <c r="I110" s="13">
        <v>1452.195373</v>
      </c>
      <c r="J110" s="35">
        <v>127856227</v>
      </c>
      <c r="K110" s="6">
        <v>11.5</v>
      </c>
      <c r="L110" s="6">
        <v>109</v>
      </c>
      <c r="M110" s="6"/>
    </row>
    <row r="111" spans="1:13">
      <c r="A111" t="s">
        <v>87</v>
      </c>
      <c r="B111" s="6">
        <v>2014</v>
      </c>
      <c r="C111" s="6">
        <v>68</v>
      </c>
      <c r="D111" s="6">
        <v>184</v>
      </c>
      <c r="E111" s="6">
        <v>3.07</v>
      </c>
      <c r="F111" s="13">
        <v>86.521538949999993</v>
      </c>
      <c r="G111" s="6">
        <v>18.100000000000001</v>
      </c>
      <c r="H111" s="6">
        <v>4.6900000000000004</v>
      </c>
      <c r="I111" s="13">
        <v>1573.11889</v>
      </c>
      <c r="J111" s="35">
        <v>1293859294</v>
      </c>
      <c r="K111" s="6">
        <v>11.6</v>
      </c>
      <c r="L111" s="6">
        <v>110</v>
      </c>
      <c r="M111" s="6"/>
    </row>
    <row r="112" spans="1:13">
      <c r="A112" t="s">
        <v>88</v>
      </c>
      <c r="B112" s="6">
        <v>2010</v>
      </c>
      <c r="C112" s="6">
        <v>68.099999999999994</v>
      </c>
      <c r="D112" s="6">
        <v>187</v>
      </c>
      <c r="E112" s="6">
        <v>0.08</v>
      </c>
      <c r="F112" s="13">
        <v>190.5453646</v>
      </c>
      <c r="G112" s="6">
        <v>22.9</v>
      </c>
      <c r="H112" s="6">
        <v>2.74</v>
      </c>
      <c r="I112" s="13">
        <v>3113.4863500000001</v>
      </c>
      <c r="J112" s="35">
        <v>242524123</v>
      </c>
      <c r="K112" s="6">
        <v>12.1</v>
      </c>
      <c r="L112" s="6">
        <v>111</v>
      </c>
      <c r="M112" s="6"/>
    </row>
    <row r="113" spans="1:13">
      <c r="A113" t="s">
        <v>88</v>
      </c>
      <c r="B113" s="6">
        <v>2011</v>
      </c>
      <c r="C113" s="6">
        <v>68.3</v>
      </c>
      <c r="D113" s="6">
        <v>185</v>
      </c>
      <c r="E113" s="6">
        <v>0.08</v>
      </c>
      <c r="F113" s="13">
        <v>211.87834040000001</v>
      </c>
      <c r="G113" s="6">
        <v>23.8</v>
      </c>
      <c r="H113" s="6">
        <v>2.71</v>
      </c>
      <c r="I113" s="13">
        <v>3634.2768500000002</v>
      </c>
      <c r="J113" s="35">
        <v>24577511</v>
      </c>
      <c r="K113" s="6">
        <v>12.3</v>
      </c>
      <c r="L113" s="6">
        <v>112</v>
      </c>
      <c r="M113" s="6"/>
    </row>
    <row r="114" spans="1:13">
      <c r="A114" t="s">
        <v>88</v>
      </c>
      <c r="B114" s="6">
        <v>2012</v>
      </c>
      <c r="C114" s="6">
        <v>68.5</v>
      </c>
      <c r="D114" s="6">
        <v>183</v>
      </c>
      <c r="E114" s="6">
        <v>0.08</v>
      </c>
      <c r="F114" s="13">
        <v>254.4688257</v>
      </c>
      <c r="G114" s="6">
        <v>24.7</v>
      </c>
      <c r="H114" s="6">
        <v>2.9</v>
      </c>
      <c r="I114" s="13">
        <v>3687.9539960000002</v>
      </c>
      <c r="J114" s="35">
        <v>248883232</v>
      </c>
      <c r="K114" s="6">
        <v>12.6</v>
      </c>
      <c r="L114" s="6">
        <v>113</v>
      </c>
      <c r="M114" s="6"/>
    </row>
    <row r="115" spans="1:13">
      <c r="A115" t="s">
        <v>88</v>
      </c>
      <c r="B115" s="6">
        <v>2013</v>
      </c>
      <c r="C115" s="6">
        <v>68.7</v>
      </c>
      <c r="D115" s="6">
        <v>181</v>
      </c>
      <c r="E115" s="6">
        <v>0.09</v>
      </c>
      <c r="F115" s="13">
        <v>22.847830800000001</v>
      </c>
      <c r="G115" s="6">
        <v>25.6</v>
      </c>
      <c r="H115" s="6">
        <v>2.93</v>
      </c>
      <c r="I115" s="13">
        <v>362.66398099999998</v>
      </c>
      <c r="J115" s="35">
        <v>25232263</v>
      </c>
      <c r="K115" s="6">
        <v>12.9</v>
      </c>
      <c r="L115" s="6">
        <v>114</v>
      </c>
      <c r="M115" s="6"/>
    </row>
    <row r="116" spans="1:13">
      <c r="A116" t="s">
        <v>88</v>
      </c>
      <c r="B116" s="6">
        <v>2014</v>
      </c>
      <c r="C116" s="6">
        <v>68.900000000000006</v>
      </c>
      <c r="D116" s="6">
        <v>179</v>
      </c>
      <c r="E116" s="6">
        <v>0.09</v>
      </c>
      <c r="F116" s="13">
        <v>200.06844430000001</v>
      </c>
      <c r="G116" s="6">
        <v>26.5</v>
      </c>
      <c r="H116" s="6">
        <v>2.85</v>
      </c>
      <c r="I116" s="13">
        <v>3491.5958869999999</v>
      </c>
      <c r="J116" s="35">
        <v>255131116</v>
      </c>
      <c r="K116" s="6">
        <v>12.9</v>
      </c>
      <c r="L116" s="6">
        <v>115</v>
      </c>
      <c r="M116" s="6"/>
    </row>
    <row r="117" spans="1:13">
      <c r="A117" t="s">
        <v>95</v>
      </c>
      <c r="B117" s="6">
        <v>2010</v>
      </c>
      <c r="C117" s="6">
        <v>83</v>
      </c>
      <c r="D117" s="6">
        <v>62</v>
      </c>
      <c r="E117" s="6">
        <v>6.9</v>
      </c>
      <c r="F117" s="13">
        <v>863.00614910000002</v>
      </c>
      <c r="G117" s="6">
        <v>26.9</v>
      </c>
      <c r="H117" s="6">
        <v>9.58</v>
      </c>
      <c r="I117" s="13">
        <v>4457.6763899999996</v>
      </c>
      <c r="J117" s="35">
        <v>1287</v>
      </c>
      <c r="K117" s="6">
        <v>15.1</v>
      </c>
      <c r="L117" s="6">
        <v>116</v>
      </c>
      <c r="M117" s="6"/>
    </row>
    <row r="118" spans="1:13">
      <c r="A118" t="s">
        <v>95</v>
      </c>
      <c r="B118" s="6">
        <v>2011</v>
      </c>
      <c r="C118" s="6">
        <v>82.5</v>
      </c>
      <c r="D118" s="6">
        <v>64</v>
      </c>
      <c r="E118" s="6">
        <v>7.39</v>
      </c>
      <c r="F118" s="13">
        <v>9498.7290620000003</v>
      </c>
      <c r="G118" s="6">
        <v>27.4</v>
      </c>
      <c r="H118" s="6">
        <v>1.7</v>
      </c>
      <c r="I118" s="13">
        <v>48167.99727</v>
      </c>
      <c r="J118" s="35">
        <v>127833</v>
      </c>
      <c r="K118" s="6">
        <v>15.1</v>
      </c>
      <c r="L118" s="6">
        <v>117</v>
      </c>
      <c r="M118" s="6"/>
    </row>
    <row r="119" spans="1:13">
      <c r="A119" t="s">
        <v>95</v>
      </c>
      <c r="B119" s="6">
        <v>2012</v>
      </c>
      <c r="C119" s="6">
        <v>83.3</v>
      </c>
      <c r="D119" s="6">
        <v>58</v>
      </c>
      <c r="E119" s="6">
        <v>7.39</v>
      </c>
      <c r="F119" s="13">
        <v>121.5869163</v>
      </c>
      <c r="G119" s="6">
        <v>27.8</v>
      </c>
      <c r="H119" s="6">
        <v>1.17</v>
      </c>
      <c r="I119" s="13">
        <v>4863.4766499999996</v>
      </c>
      <c r="J119" s="35">
        <v>127629</v>
      </c>
      <c r="K119" s="6">
        <v>15.3</v>
      </c>
      <c r="L119" s="6">
        <v>118</v>
      </c>
      <c r="M119" s="6"/>
    </row>
    <row r="120" spans="1:13">
      <c r="A120" t="s">
        <v>95</v>
      </c>
      <c r="B120" s="6">
        <v>2013</v>
      </c>
      <c r="C120" s="6">
        <v>83.5</v>
      </c>
      <c r="D120" s="6">
        <v>56</v>
      </c>
      <c r="E120" s="6">
        <v>7.55</v>
      </c>
      <c r="F120" s="13">
        <v>94.434286150000005</v>
      </c>
      <c r="G120" s="6">
        <v>28.2</v>
      </c>
      <c r="H120" s="6">
        <v>1.25</v>
      </c>
      <c r="I120" s="13">
        <v>4454.4474600000003</v>
      </c>
      <c r="J120" s="35">
        <v>127445</v>
      </c>
      <c r="K120" s="6">
        <v>15.3</v>
      </c>
      <c r="L120" s="6">
        <v>119</v>
      </c>
      <c r="M120" s="6"/>
    </row>
    <row r="121" spans="1:13">
      <c r="A121" t="s">
        <v>95</v>
      </c>
      <c r="B121" s="6">
        <v>2014</v>
      </c>
      <c r="C121" s="6">
        <v>83.5</v>
      </c>
      <c r="D121" s="6">
        <v>57</v>
      </c>
      <c r="E121" s="6">
        <v>0.01</v>
      </c>
      <c r="F121" s="13">
        <v>88.833622430000005</v>
      </c>
      <c r="G121" s="6">
        <v>28.6</v>
      </c>
      <c r="H121" s="6">
        <v>1.23</v>
      </c>
      <c r="I121" s="13">
        <v>3896.2115100000001</v>
      </c>
      <c r="J121" s="35">
        <v>127276</v>
      </c>
      <c r="K121" s="6">
        <v>15.3</v>
      </c>
      <c r="L121" s="6">
        <v>120</v>
      </c>
      <c r="M121" s="6"/>
    </row>
    <row r="122" spans="1:13">
      <c r="A122" t="s">
        <v>98</v>
      </c>
      <c r="B122" s="6">
        <v>2010</v>
      </c>
      <c r="C122" s="6">
        <v>63</v>
      </c>
      <c r="D122" s="6">
        <v>294</v>
      </c>
      <c r="E122" s="6">
        <v>1.73</v>
      </c>
      <c r="F122" s="13">
        <v>56.58984221</v>
      </c>
      <c r="G122" s="6">
        <v>18.899999999999999</v>
      </c>
      <c r="H122" s="6">
        <v>3.97</v>
      </c>
      <c r="I122" s="13">
        <v>967.34772999999996</v>
      </c>
      <c r="J122" s="35">
        <v>4135152</v>
      </c>
      <c r="K122" s="6">
        <v>11.1</v>
      </c>
      <c r="L122" s="6">
        <v>121</v>
      </c>
      <c r="M122" s="6"/>
    </row>
    <row r="123" spans="1:13">
      <c r="A123" t="s">
        <v>98</v>
      </c>
      <c r="B123" s="6">
        <v>2011</v>
      </c>
      <c r="C123" s="6">
        <v>61.2</v>
      </c>
      <c r="D123" s="6">
        <v>278</v>
      </c>
      <c r="E123" s="6">
        <v>1.8</v>
      </c>
      <c r="F123" s="13">
        <v>109.7051836</v>
      </c>
      <c r="G123" s="6">
        <v>19.5</v>
      </c>
      <c r="H123" s="6">
        <v>5.23</v>
      </c>
      <c r="I123" s="13">
        <v>987.44539669999995</v>
      </c>
      <c r="J123" s="35">
        <v>42486839</v>
      </c>
      <c r="K123" s="6">
        <v>11.1</v>
      </c>
      <c r="L123" s="6">
        <v>122</v>
      </c>
      <c r="M123" s="6"/>
    </row>
    <row r="124" spans="1:13">
      <c r="A124" t="s">
        <v>98</v>
      </c>
      <c r="B124" s="6">
        <v>2014</v>
      </c>
      <c r="C124" s="6">
        <v>62.9</v>
      </c>
      <c r="D124" s="6">
        <v>255</v>
      </c>
      <c r="E124" s="6">
        <v>0.01</v>
      </c>
      <c r="F124" s="13">
        <v>170.9626624</v>
      </c>
      <c r="G124" s="6">
        <v>21.3</v>
      </c>
      <c r="H124" s="6">
        <v>5.72</v>
      </c>
      <c r="I124" s="13">
        <v>1335.6458</v>
      </c>
      <c r="J124" s="35">
        <v>462425</v>
      </c>
      <c r="K124" s="6">
        <v>11.1</v>
      </c>
      <c r="L124" s="6">
        <v>123</v>
      </c>
      <c r="M124" s="6"/>
    </row>
    <row r="125" spans="1:13">
      <c r="A125" t="s">
        <v>105</v>
      </c>
      <c r="B125" s="6">
        <v>2010</v>
      </c>
      <c r="C125" s="6">
        <v>51.1</v>
      </c>
      <c r="D125" s="6">
        <v>527</v>
      </c>
      <c r="E125" s="6">
        <v>2.71</v>
      </c>
      <c r="F125" s="13">
        <v>154.87059980000001</v>
      </c>
      <c r="G125" s="6">
        <v>29.7</v>
      </c>
      <c r="H125" s="6">
        <v>1.87</v>
      </c>
      <c r="I125" s="13">
        <v>1173.2621200000001</v>
      </c>
      <c r="J125" s="35">
        <v>24551</v>
      </c>
      <c r="K125" s="6">
        <v>10.9</v>
      </c>
      <c r="L125" s="6">
        <v>124</v>
      </c>
      <c r="M125" s="6"/>
    </row>
    <row r="126" spans="1:13">
      <c r="A126" t="s">
        <v>105</v>
      </c>
      <c r="B126" s="6">
        <v>2013</v>
      </c>
      <c r="C126" s="6">
        <v>52.1</v>
      </c>
      <c r="D126" s="6">
        <v>518</v>
      </c>
      <c r="E126" s="6">
        <v>0.01</v>
      </c>
      <c r="F126" s="13">
        <v>153.34431470000001</v>
      </c>
      <c r="G126" s="6">
        <v>31.4</v>
      </c>
      <c r="H126" s="6">
        <v>11.7</v>
      </c>
      <c r="I126" s="13">
        <v>1196.1334999999999</v>
      </c>
      <c r="J126" s="35">
        <v>2117361</v>
      </c>
      <c r="K126" s="6">
        <v>11.1</v>
      </c>
      <c r="L126" s="6">
        <v>125</v>
      </c>
      <c r="M126" s="6"/>
    </row>
    <row r="127" spans="1:13">
      <c r="A127" t="s">
        <v>105</v>
      </c>
      <c r="B127" s="6">
        <v>2014</v>
      </c>
      <c r="C127" s="6">
        <v>52.1</v>
      </c>
      <c r="D127" s="6">
        <v>522</v>
      </c>
      <c r="E127" s="6">
        <v>0.01</v>
      </c>
      <c r="F127" s="13">
        <v>162.12781150000001</v>
      </c>
      <c r="G127" s="6">
        <v>32</v>
      </c>
      <c r="H127" s="6">
        <v>1.62</v>
      </c>
      <c r="I127" s="13">
        <v>1174.8392140000001</v>
      </c>
      <c r="J127" s="35">
        <v>2145785</v>
      </c>
      <c r="K127" s="6">
        <v>10.8</v>
      </c>
      <c r="L127" s="6">
        <v>126</v>
      </c>
      <c r="M127" s="6"/>
    </row>
    <row r="128" spans="1:13">
      <c r="A128" t="s">
        <v>106</v>
      </c>
      <c r="B128" s="6">
        <v>2010</v>
      </c>
      <c r="C128" s="6">
        <v>59.7</v>
      </c>
      <c r="D128" s="6">
        <v>272</v>
      </c>
      <c r="E128" s="6">
        <v>3.64</v>
      </c>
      <c r="F128" s="13">
        <v>41.910524160000001</v>
      </c>
      <c r="G128" s="6">
        <v>24.5</v>
      </c>
      <c r="H128" s="6">
        <v>11.87</v>
      </c>
      <c r="I128" s="13">
        <v>327.42597000000001</v>
      </c>
      <c r="J128" s="35">
        <v>3948125</v>
      </c>
      <c r="K128" s="6">
        <v>9.6</v>
      </c>
      <c r="L128" s="6">
        <v>127</v>
      </c>
      <c r="M128" s="6"/>
    </row>
    <row r="129" spans="1:13">
      <c r="A129" t="s">
        <v>106</v>
      </c>
      <c r="B129" s="6">
        <v>2011</v>
      </c>
      <c r="C129" s="6">
        <v>62</v>
      </c>
      <c r="D129" s="6">
        <v>266</v>
      </c>
      <c r="E129" s="6">
        <v>3.72</v>
      </c>
      <c r="F129" s="13">
        <v>60.446581610000003</v>
      </c>
      <c r="G129" s="6">
        <v>25</v>
      </c>
      <c r="H129" s="6">
        <v>11.23</v>
      </c>
      <c r="I129" s="13">
        <v>379.68958300000003</v>
      </c>
      <c r="J129" s="35">
        <v>47167</v>
      </c>
      <c r="K129" s="6">
        <v>9.5</v>
      </c>
      <c r="L129" s="6">
        <v>128</v>
      </c>
      <c r="M129" s="6"/>
    </row>
    <row r="130" spans="1:13">
      <c r="A130" t="s">
        <v>106</v>
      </c>
      <c r="B130" s="6">
        <v>2012</v>
      </c>
      <c r="C130" s="6">
        <v>67</v>
      </c>
      <c r="D130" s="6">
        <v>261</v>
      </c>
      <c r="E130" s="6">
        <v>0.01</v>
      </c>
      <c r="F130" s="13">
        <v>48.098914739999998</v>
      </c>
      <c r="G130" s="6">
        <v>25.6</v>
      </c>
      <c r="H130" s="6">
        <v>1.19</v>
      </c>
      <c r="I130" s="13">
        <v>415.36195800000002</v>
      </c>
      <c r="J130" s="35">
        <v>4181563</v>
      </c>
      <c r="K130" s="6">
        <v>9.6</v>
      </c>
      <c r="L130" s="6">
        <v>129</v>
      </c>
      <c r="M130" s="6"/>
    </row>
    <row r="131" spans="1:13">
      <c r="A131" t="s">
        <v>106</v>
      </c>
      <c r="B131" s="6">
        <v>2013</v>
      </c>
      <c r="C131" s="6">
        <v>61.1</v>
      </c>
      <c r="D131" s="6">
        <v>258</v>
      </c>
      <c r="E131" s="6">
        <v>0.01</v>
      </c>
      <c r="F131" s="13">
        <v>45.048924579999998</v>
      </c>
      <c r="G131" s="6">
        <v>26.1</v>
      </c>
      <c r="H131" s="6">
        <v>9.25</v>
      </c>
      <c r="I131" s="13">
        <v>454.12222359999998</v>
      </c>
      <c r="J131" s="35">
        <v>4286291</v>
      </c>
      <c r="K131" s="6">
        <v>9.8000000000000007</v>
      </c>
      <c r="L131" s="6">
        <v>130</v>
      </c>
      <c r="M131" s="6"/>
    </row>
    <row r="132" spans="1:13">
      <c r="A132" t="s">
        <v>106</v>
      </c>
      <c r="B132" s="6">
        <v>2014</v>
      </c>
      <c r="C132" s="6">
        <v>58.1</v>
      </c>
      <c r="D132" s="6">
        <v>329</v>
      </c>
      <c r="E132" s="6">
        <v>0.01</v>
      </c>
      <c r="F132" s="13">
        <v>54.37396957</v>
      </c>
      <c r="G132" s="6">
        <v>26.7</v>
      </c>
      <c r="H132" s="6">
        <v>1.4</v>
      </c>
      <c r="I132" s="13">
        <v>458.46517340000003</v>
      </c>
      <c r="J132" s="35">
        <v>439737</v>
      </c>
      <c r="K132" s="6">
        <v>9.9</v>
      </c>
      <c r="L132" s="6">
        <v>131</v>
      </c>
      <c r="M132" s="6"/>
    </row>
    <row r="133" spans="1:13">
      <c r="A133" t="s">
        <v>110</v>
      </c>
      <c r="B133" s="6">
        <v>2010</v>
      </c>
      <c r="C133" s="6">
        <v>63.3</v>
      </c>
      <c r="D133" s="6">
        <v>248</v>
      </c>
      <c r="E133" s="6">
        <v>1.03</v>
      </c>
      <c r="F133" s="13">
        <v>76.604421689999995</v>
      </c>
      <c r="G133" s="6">
        <v>18</v>
      </c>
      <c r="H133" s="6">
        <v>4.8600000000000003</v>
      </c>
      <c r="I133" s="13">
        <v>412.73934100000002</v>
      </c>
      <c r="J133" s="35">
        <v>2115164</v>
      </c>
      <c r="K133" s="6">
        <v>10.199999999999999</v>
      </c>
      <c r="L133" s="6">
        <v>132</v>
      </c>
      <c r="M133" s="6"/>
    </row>
    <row r="134" spans="1:13">
      <c r="A134" t="s">
        <v>110</v>
      </c>
      <c r="B134" s="6">
        <v>2011</v>
      </c>
      <c r="C134" s="6">
        <v>63.8</v>
      </c>
      <c r="D134" s="6">
        <v>241</v>
      </c>
      <c r="E134" s="6">
        <v>0.97</v>
      </c>
      <c r="F134" s="13">
        <v>78.799671959999998</v>
      </c>
      <c r="G134" s="6">
        <v>18.5</v>
      </c>
      <c r="H134" s="6">
        <v>4.24</v>
      </c>
      <c r="I134" s="13">
        <v>454.96346399999999</v>
      </c>
      <c r="J134" s="35">
        <v>21743949</v>
      </c>
      <c r="K134" s="6">
        <v>10.199999999999999</v>
      </c>
      <c r="L134" s="6">
        <v>133</v>
      </c>
      <c r="M134" s="6"/>
    </row>
    <row r="135" spans="1:13">
      <c r="A135" t="s">
        <v>110</v>
      </c>
      <c r="B135" s="6">
        <v>2012</v>
      </c>
      <c r="C135" s="6">
        <v>64.3</v>
      </c>
      <c r="D135" s="6">
        <v>235</v>
      </c>
      <c r="E135" s="6">
        <v>0.87</v>
      </c>
      <c r="F135" s="13">
        <v>59.979144609999999</v>
      </c>
      <c r="G135" s="6">
        <v>19</v>
      </c>
      <c r="H135" s="6">
        <v>3.46</v>
      </c>
      <c r="I135" s="13">
        <v>443.96109999999999</v>
      </c>
      <c r="J135" s="35">
        <v>22346573</v>
      </c>
      <c r="K135" s="6">
        <v>10.199999999999999</v>
      </c>
      <c r="L135" s="6">
        <v>134</v>
      </c>
      <c r="M135" s="6"/>
    </row>
    <row r="136" spans="1:13">
      <c r="A136" t="s">
        <v>110</v>
      </c>
      <c r="B136" s="6">
        <v>2013</v>
      </c>
      <c r="C136" s="6">
        <v>64.7</v>
      </c>
      <c r="D136" s="6">
        <v>23</v>
      </c>
      <c r="E136" s="6">
        <v>0.87</v>
      </c>
      <c r="F136" s="13">
        <v>79.508824930000003</v>
      </c>
      <c r="G136" s="6">
        <v>19.5</v>
      </c>
      <c r="H136" s="6">
        <v>4.1500000000000004</v>
      </c>
      <c r="I136" s="13">
        <v>461.72372200000001</v>
      </c>
      <c r="J136" s="35">
        <v>22961146</v>
      </c>
      <c r="K136" s="6">
        <v>10.3</v>
      </c>
      <c r="L136" s="6">
        <v>135</v>
      </c>
      <c r="M136" s="6"/>
    </row>
    <row r="137" spans="1:13">
      <c r="A137" t="s">
        <v>111</v>
      </c>
      <c r="B137" s="6">
        <v>2010</v>
      </c>
      <c r="C137" s="6">
        <v>52.9</v>
      </c>
      <c r="D137" s="6">
        <v>462</v>
      </c>
      <c r="E137" s="6">
        <v>1.08</v>
      </c>
      <c r="F137" s="13">
        <v>9.7280052969999993</v>
      </c>
      <c r="G137" s="6">
        <v>17.600000000000001</v>
      </c>
      <c r="H137" s="6">
        <v>1.5</v>
      </c>
      <c r="I137" s="13">
        <v>458.86817439999999</v>
      </c>
      <c r="J137" s="35">
        <v>1516795</v>
      </c>
      <c r="K137" s="6">
        <v>10.199999999999999</v>
      </c>
      <c r="L137" s="6">
        <v>136</v>
      </c>
      <c r="M137" s="6"/>
    </row>
    <row r="138" spans="1:13">
      <c r="A138" t="s">
        <v>111</v>
      </c>
      <c r="B138" s="6">
        <v>2011</v>
      </c>
      <c r="C138" s="6">
        <v>54.1</v>
      </c>
      <c r="D138" s="6">
        <v>441</v>
      </c>
      <c r="E138" s="6">
        <v>1.23</v>
      </c>
      <c r="F138" s="13">
        <v>13.77617463</v>
      </c>
      <c r="G138" s="6">
        <v>18</v>
      </c>
      <c r="H138" s="6">
        <v>11.67</v>
      </c>
      <c r="I138" s="13">
        <v>512.125451</v>
      </c>
      <c r="J138" s="35">
        <v>15627618</v>
      </c>
      <c r="K138" s="6">
        <v>10.6</v>
      </c>
      <c r="L138" s="6">
        <v>137</v>
      </c>
      <c r="M138" s="6"/>
    </row>
    <row r="139" spans="1:13">
      <c r="A139" t="s">
        <v>111</v>
      </c>
      <c r="B139" s="6">
        <v>2012</v>
      </c>
      <c r="C139" s="6">
        <v>55.3</v>
      </c>
      <c r="D139" s="6">
        <v>42</v>
      </c>
      <c r="E139" s="6">
        <v>0.01</v>
      </c>
      <c r="F139" s="13">
        <v>82.768659220000004</v>
      </c>
      <c r="G139" s="6">
        <v>18.399999999999999</v>
      </c>
      <c r="H139" s="6">
        <v>12.6</v>
      </c>
      <c r="I139" s="13">
        <v>374.51882000000001</v>
      </c>
      <c r="J139" s="35">
        <v>169735</v>
      </c>
      <c r="K139" s="6">
        <v>10.7</v>
      </c>
      <c r="L139" s="6">
        <v>138</v>
      </c>
      <c r="M139" s="6"/>
    </row>
    <row r="140" spans="1:13">
      <c r="A140" t="s">
        <v>111</v>
      </c>
      <c r="B140" s="6">
        <v>2013</v>
      </c>
      <c r="C140" s="6">
        <v>56.7</v>
      </c>
      <c r="D140" s="6">
        <v>394</v>
      </c>
      <c r="E140" s="6">
        <v>0.01</v>
      </c>
      <c r="F140" s="13">
        <v>55.831076250000002</v>
      </c>
      <c r="G140" s="6">
        <v>18.8</v>
      </c>
      <c r="H140" s="6">
        <v>1.96</v>
      </c>
      <c r="I140" s="13">
        <v>332.92233900000002</v>
      </c>
      <c r="J140" s="35">
        <v>16577147</v>
      </c>
      <c r="K140" s="6">
        <v>10.7</v>
      </c>
      <c r="L140" s="6">
        <v>139</v>
      </c>
      <c r="M140" s="6"/>
    </row>
    <row r="141" spans="1:13">
      <c r="A141" t="s">
        <v>111</v>
      </c>
      <c r="B141" s="6">
        <v>2014</v>
      </c>
      <c r="C141" s="6">
        <v>57.6</v>
      </c>
      <c r="D141" s="6">
        <v>377</v>
      </c>
      <c r="E141" s="6">
        <v>0.01</v>
      </c>
      <c r="F141" s="13">
        <v>59.487448929999999</v>
      </c>
      <c r="G141" s="6">
        <v>19.2</v>
      </c>
      <c r="H141" s="6">
        <v>11.38</v>
      </c>
      <c r="I141" s="13">
        <v>354.72539610000001</v>
      </c>
      <c r="J141" s="35">
        <v>1768838</v>
      </c>
      <c r="K141" s="6">
        <v>10.7</v>
      </c>
      <c r="L141" s="6">
        <v>140</v>
      </c>
      <c r="M141" s="6"/>
    </row>
    <row r="142" spans="1:13">
      <c r="A142" t="s">
        <v>112</v>
      </c>
      <c r="B142" s="6">
        <v>2010</v>
      </c>
      <c r="C142" s="6">
        <v>74.099999999999994</v>
      </c>
      <c r="D142" s="6">
        <v>131</v>
      </c>
      <c r="E142" s="6">
        <v>0.49</v>
      </c>
      <c r="F142" s="13">
        <v>65.566596619999999</v>
      </c>
      <c r="G142" s="6">
        <v>35.299999999999997</v>
      </c>
      <c r="H142" s="6">
        <v>3.99</v>
      </c>
      <c r="I142" s="13">
        <v>971.356987</v>
      </c>
      <c r="J142" s="35">
        <v>28112289</v>
      </c>
      <c r="K142" s="6">
        <v>12.8</v>
      </c>
      <c r="L142" s="6">
        <v>141</v>
      </c>
      <c r="M142" s="6"/>
    </row>
    <row r="143" spans="1:13">
      <c r="A143" t="s">
        <v>112</v>
      </c>
      <c r="B143" s="6">
        <v>2011</v>
      </c>
      <c r="C143" s="6">
        <v>74.3</v>
      </c>
      <c r="D143" s="6">
        <v>13</v>
      </c>
      <c r="E143" s="6">
        <v>0.51</v>
      </c>
      <c r="F143" s="13">
        <v>9.2300263200000003</v>
      </c>
      <c r="G143" s="6">
        <v>36.299999999999997</v>
      </c>
      <c r="H143" s="6">
        <v>3.89</v>
      </c>
      <c r="I143" s="13">
        <v>145.12620000000001</v>
      </c>
      <c r="J143" s="35">
        <v>28635128</v>
      </c>
      <c r="K143" s="6">
        <v>13</v>
      </c>
      <c r="L143" s="6">
        <v>142</v>
      </c>
      <c r="M143" s="6"/>
    </row>
    <row r="144" spans="1:13">
      <c r="A144" t="s">
        <v>112</v>
      </c>
      <c r="B144" s="6">
        <v>2012</v>
      </c>
      <c r="C144" s="6">
        <v>74.5</v>
      </c>
      <c r="D144" s="6">
        <v>129</v>
      </c>
      <c r="E144" s="6">
        <v>0.53</v>
      </c>
      <c r="F144" s="13">
        <v>101.609245</v>
      </c>
      <c r="G144" s="6">
        <v>37.4</v>
      </c>
      <c r="H144" s="6">
        <v>4.0999999999999996</v>
      </c>
      <c r="I144" s="13">
        <v>1779.49641</v>
      </c>
      <c r="J144" s="35">
        <v>2917456</v>
      </c>
      <c r="K144" s="6">
        <v>12.9</v>
      </c>
      <c r="L144" s="6">
        <v>143</v>
      </c>
      <c r="M144" s="6"/>
    </row>
    <row r="145" spans="1:13">
      <c r="A145" t="s">
        <v>112</v>
      </c>
      <c r="B145" s="6">
        <v>2013</v>
      </c>
      <c r="C145" s="6">
        <v>74.599999999999994</v>
      </c>
      <c r="D145" s="6">
        <v>128</v>
      </c>
      <c r="E145" s="6">
        <v>0.53</v>
      </c>
      <c r="F145" s="13">
        <v>110.67797109999999</v>
      </c>
      <c r="G145" s="6">
        <v>38.5</v>
      </c>
      <c r="H145" s="6">
        <v>4.2</v>
      </c>
      <c r="I145" s="13">
        <v>1882.2784200000001</v>
      </c>
      <c r="J145" s="35">
        <v>2976724</v>
      </c>
      <c r="K145" s="6">
        <v>12.9</v>
      </c>
      <c r="L145" s="6">
        <v>144</v>
      </c>
      <c r="M145" s="6"/>
    </row>
    <row r="146" spans="1:13">
      <c r="A146" t="s">
        <v>112</v>
      </c>
      <c r="B146" s="6">
        <v>2014</v>
      </c>
      <c r="C146" s="6">
        <v>74.8</v>
      </c>
      <c r="D146" s="6">
        <v>126</v>
      </c>
      <c r="E146" s="6">
        <v>0.52</v>
      </c>
      <c r="F146" s="13">
        <v>721.36554320000005</v>
      </c>
      <c r="G146" s="6">
        <v>39.5</v>
      </c>
      <c r="H146" s="6">
        <v>4.17</v>
      </c>
      <c r="I146" s="13">
        <v>11183.96191</v>
      </c>
      <c r="J146" s="35">
        <v>322817</v>
      </c>
      <c r="K146" s="6">
        <v>13</v>
      </c>
      <c r="L146" s="6">
        <v>145</v>
      </c>
      <c r="M146" s="6"/>
    </row>
    <row r="147" spans="1:13">
      <c r="A147" t="s">
        <v>113</v>
      </c>
      <c r="B147" s="6">
        <v>2010</v>
      </c>
      <c r="C147" s="6">
        <v>76.7</v>
      </c>
      <c r="D147" s="6">
        <v>73</v>
      </c>
      <c r="E147" s="6">
        <v>1.83</v>
      </c>
      <c r="F147" s="13">
        <v>91.139718119999998</v>
      </c>
      <c r="G147" s="6">
        <v>22.1</v>
      </c>
      <c r="H147" s="6">
        <v>7.93</v>
      </c>
      <c r="I147" s="13">
        <v>633.79498000000001</v>
      </c>
      <c r="J147" s="35">
        <v>367</v>
      </c>
      <c r="K147" s="6">
        <v>11.6</v>
      </c>
      <c r="L147" s="6">
        <v>146</v>
      </c>
      <c r="M147" s="6"/>
    </row>
    <row r="148" spans="1:13">
      <c r="A148" t="s">
        <v>113</v>
      </c>
      <c r="B148" s="6">
        <v>2011</v>
      </c>
      <c r="C148" s="6">
        <v>77.3</v>
      </c>
      <c r="D148" s="6">
        <v>67</v>
      </c>
      <c r="E148" s="6">
        <v>1.92</v>
      </c>
      <c r="F148" s="13">
        <v>1079.893546</v>
      </c>
      <c r="G148" s="6">
        <v>23.1</v>
      </c>
      <c r="H148" s="6">
        <v>8.11</v>
      </c>
      <c r="I148" s="13">
        <v>6497.5544300000001</v>
      </c>
      <c r="J148" s="35">
        <v>377</v>
      </c>
      <c r="K148" s="6">
        <v>11.8</v>
      </c>
      <c r="L148" s="6">
        <v>147</v>
      </c>
      <c r="M148" s="6"/>
    </row>
    <row r="149" spans="1:13">
      <c r="A149" t="s">
        <v>113</v>
      </c>
      <c r="B149" s="6">
        <v>2012</v>
      </c>
      <c r="C149" s="6">
        <v>77.599999999999994</v>
      </c>
      <c r="D149" s="6">
        <v>65</v>
      </c>
      <c r="E149" s="6">
        <v>0.01</v>
      </c>
      <c r="F149" s="13">
        <v>1259.940376</v>
      </c>
      <c r="G149" s="6">
        <v>24.1</v>
      </c>
      <c r="H149" s="6">
        <v>9.16</v>
      </c>
      <c r="I149" s="13">
        <v>6541.7465000000002</v>
      </c>
      <c r="J149" s="35">
        <v>385</v>
      </c>
      <c r="K149" s="6">
        <v>12.1</v>
      </c>
      <c r="L149" s="6">
        <v>148</v>
      </c>
      <c r="M149" s="6"/>
    </row>
    <row r="150" spans="1:13">
      <c r="A150" t="s">
        <v>113</v>
      </c>
      <c r="B150" s="6">
        <v>2013</v>
      </c>
      <c r="C150" s="6">
        <v>77.900000000000006</v>
      </c>
      <c r="D150" s="6">
        <v>64</v>
      </c>
      <c r="E150" s="6">
        <v>0.01</v>
      </c>
      <c r="F150" s="13">
        <v>1626.5911860000001</v>
      </c>
      <c r="G150" s="6">
        <v>25.1</v>
      </c>
      <c r="H150" s="6">
        <v>11.16</v>
      </c>
      <c r="I150" s="13">
        <v>7112.3357500000002</v>
      </c>
      <c r="J150" s="35">
        <v>393</v>
      </c>
      <c r="K150" s="6">
        <v>12.4</v>
      </c>
      <c r="L150" s="6">
        <v>149</v>
      </c>
      <c r="M150" s="6"/>
    </row>
    <row r="151" spans="1:13">
      <c r="A151" t="s">
        <v>113</v>
      </c>
      <c r="B151" s="6">
        <v>2014</v>
      </c>
      <c r="C151" s="6">
        <v>78.2</v>
      </c>
      <c r="D151" s="6">
        <v>62</v>
      </c>
      <c r="E151" s="6">
        <v>0.01</v>
      </c>
      <c r="F151" s="13">
        <v>2051.748615</v>
      </c>
      <c r="G151" s="6">
        <v>26.2</v>
      </c>
      <c r="H151" s="6">
        <v>13.73</v>
      </c>
      <c r="I151" s="13">
        <v>7716.2415000000001</v>
      </c>
      <c r="J151" s="35">
        <v>41</v>
      </c>
      <c r="K151" s="6">
        <v>12.7</v>
      </c>
      <c r="L151" s="6">
        <v>150</v>
      </c>
      <c r="M151" s="6"/>
    </row>
    <row r="152" spans="1:13">
      <c r="A152" t="s">
        <v>114</v>
      </c>
      <c r="B152" s="6">
        <v>2011</v>
      </c>
      <c r="C152" s="6">
        <v>56.8</v>
      </c>
      <c r="D152" s="6">
        <v>271</v>
      </c>
      <c r="E152" s="6">
        <v>0.61</v>
      </c>
      <c r="F152" s="13">
        <v>101.8113996</v>
      </c>
      <c r="G152" s="6">
        <v>21.3</v>
      </c>
      <c r="H152" s="6">
        <v>6.59</v>
      </c>
      <c r="I152" s="13">
        <v>835.88998000000004</v>
      </c>
      <c r="J152" s="35">
        <v>1554989</v>
      </c>
      <c r="K152" s="6">
        <v>7.5</v>
      </c>
      <c r="L152" s="6">
        <v>151</v>
      </c>
      <c r="M152" s="6"/>
    </row>
    <row r="153" spans="1:13">
      <c r="A153" t="s">
        <v>114</v>
      </c>
      <c r="B153" s="6">
        <v>2012</v>
      </c>
      <c r="C153" s="6">
        <v>57.2</v>
      </c>
      <c r="D153" s="6">
        <v>27</v>
      </c>
      <c r="E153" s="6">
        <v>0.01</v>
      </c>
      <c r="F153" s="13">
        <v>96.546582700000002</v>
      </c>
      <c r="G153" s="6">
        <v>21.9</v>
      </c>
      <c r="H153" s="6">
        <v>6.47</v>
      </c>
      <c r="I153" s="13">
        <v>777.34768680000002</v>
      </c>
      <c r="J153" s="35">
        <v>16667</v>
      </c>
      <c r="K153" s="6">
        <v>7.7</v>
      </c>
      <c r="L153" s="6">
        <v>152</v>
      </c>
      <c r="M153" s="6"/>
    </row>
    <row r="154" spans="1:13">
      <c r="A154" t="s">
        <v>114</v>
      </c>
      <c r="B154" s="6">
        <v>2013</v>
      </c>
      <c r="C154" s="6">
        <v>57.3</v>
      </c>
      <c r="D154" s="6">
        <v>275</v>
      </c>
      <c r="E154" s="6">
        <v>0.01</v>
      </c>
      <c r="F154" s="13">
        <v>36.861043189999997</v>
      </c>
      <c r="G154" s="6">
        <v>22.5</v>
      </c>
      <c r="H154" s="6">
        <v>6.58</v>
      </c>
      <c r="I154" s="13">
        <v>777.65913899999998</v>
      </c>
      <c r="J154" s="35">
        <v>16477818</v>
      </c>
      <c r="K154" s="6">
        <v>8</v>
      </c>
      <c r="L154" s="6">
        <v>153</v>
      </c>
      <c r="M154" s="6"/>
    </row>
    <row r="155" spans="1:13">
      <c r="A155" t="s">
        <v>114</v>
      </c>
      <c r="B155" s="6">
        <v>2014</v>
      </c>
      <c r="C155" s="6">
        <v>57.8</v>
      </c>
      <c r="D155" s="6">
        <v>272</v>
      </c>
      <c r="E155" s="6">
        <v>0.01</v>
      </c>
      <c r="F155" s="13">
        <v>46.562316719999998</v>
      </c>
      <c r="G155" s="6">
        <v>23.2</v>
      </c>
      <c r="H155" s="6">
        <v>6.86</v>
      </c>
      <c r="I155" s="13">
        <v>825.57299149999994</v>
      </c>
      <c r="J155" s="35">
        <v>16962846</v>
      </c>
      <c r="K155" s="6">
        <v>8.1999999999999993</v>
      </c>
      <c r="L155" s="6">
        <v>154</v>
      </c>
      <c r="M155" s="6"/>
    </row>
    <row r="156" spans="1:13">
      <c r="A156" t="s">
        <v>117</v>
      </c>
      <c r="B156" s="6">
        <v>2010</v>
      </c>
      <c r="C156" s="6">
        <v>62</v>
      </c>
      <c r="D156" s="6">
        <v>214</v>
      </c>
      <c r="E156" s="6">
        <v>0.01</v>
      </c>
      <c r="F156" s="13">
        <v>8.3530747979999997</v>
      </c>
      <c r="G156" s="6">
        <v>27.4</v>
      </c>
      <c r="H156" s="6">
        <v>3.28</v>
      </c>
      <c r="I156" s="13">
        <v>123.383675</v>
      </c>
      <c r="J156" s="35">
        <v>369543</v>
      </c>
      <c r="K156" s="6">
        <v>7.6</v>
      </c>
      <c r="L156" s="6">
        <v>155</v>
      </c>
      <c r="M156" s="6"/>
    </row>
    <row r="157" spans="1:13">
      <c r="A157" t="s">
        <v>117</v>
      </c>
      <c r="B157" s="6">
        <v>2011</v>
      </c>
      <c r="C157" s="6">
        <v>62.2</v>
      </c>
      <c r="D157" s="6">
        <v>212</v>
      </c>
      <c r="E157" s="6">
        <v>0.01</v>
      </c>
      <c r="F157" s="13">
        <v>79.276584639999996</v>
      </c>
      <c r="G157" s="6">
        <v>28.1</v>
      </c>
      <c r="H157" s="6">
        <v>2.87</v>
      </c>
      <c r="I157" s="13">
        <v>1393.2615929999999</v>
      </c>
      <c r="J157" s="35">
        <v>3717672</v>
      </c>
      <c r="K157" s="6">
        <v>7.7</v>
      </c>
      <c r="L157" s="6">
        <v>156</v>
      </c>
      <c r="M157" s="6"/>
    </row>
    <row r="158" spans="1:13">
      <c r="A158" t="s">
        <v>117</v>
      </c>
      <c r="B158" s="6">
        <v>2012</v>
      </c>
      <c r="C158" s="6">
        <v>62.5</v>
      </c>
      <c r="D158" s="6">
        <v>29</v>
      </c>
      <c r="E158" s="6">
        <v>0.01</v>
      </c>
      <c r="F158" s="13">
        <v>62.48419552</v>
      </c>
      <c r="G158" s="6">
        <v>28.8</v>
      </c>
      <c r="H158" s="6">
        <v>3.36</v>
      </c>
      <c r="I158" s="13">
        <v>1364.283745</v>
      </c>
      <c r="J158" s="35">
        <v>383239</v>
      </c>
      <c r="K158" s="6">
        <v>7.8</v>
      </c>
      <c r="L158" s="6">
        <v>157</v>
      </c>
      <c r="M158" s="6"/>
    </row>
    <row r="159" spans="1:13">
      <c r="A159" t="s">
        <v>117</v>
      </c>
      <c r="B159" s="6">
        <v>2013</v>
      </c>
      <c r="C159" s="6">
        <v>62.7</v>
      </c>
      <c r="D159" s="6">
        <v>28</v>
      </c>
      <c r="E159" s="6">
        <v>0.01</v>
      </c>
      <c r="F159" s="13">
        <v>8.8802811800000008</v>
      </c>
      <c r="G159" s="6">
        <v>29.4</v>
      </c>
      <c r="H159" s="6">
        <v>3.63</v>
      </c>
      <c r="I159" s="13">
        <v>145.57838000000001</v>
      </c>
      <c r="J159" s="35">
        <v>394617</v>
      </c>
      <c r="K159" s="6">
        <v>8.1999999999999993</v>
      </c>
      <c r="L159" s="6">
        <v>158</v>
      </c>
      <c r="M159" s="6"/>
    </row>
    <row r="160" spans="1:13">
      <c r="A160" t="s">
        <v>118</v>
      </c>
      <c r="B160" s="6">
        <v>2011</v>
      </c>
      <c r="C160" s="6">
        <v>73.599999999999994</v>
      </c>
      <c r="D160" s="6">
        <v>158</v>
      </c>
      <c r="E160" s="6">
        <v>3.03</v>
      </c>
      <c r="F160" s="13">
        <v>918.80724499999997</v>
      </c>
      <c r="G160" s="6">
        <v>31.3</v>
      </c>
      <c r="H160" s="6">
        <v>5.2</v>
      </c>
      <c r="I160" s="13">
        <v>9197.2697200000002</v>
      </c>
      <c r="J160" s="35">
        <v>125244</v>
      </c>
      <c r="K160" s="6">
        <v>14.1</v>
      </c>
      <c r="L160" s="6">
        <v>159</v>
      </c>
      <c r="M160" s="6"/>
    </row>
    <row r="161" spans="1:13">
      <c r="A161" t="s">
        <v>118</v>
      </c>
      <c r="B161" s="6">
        <v>2012</v>
      </c>
      <c r="C161" s="6">
        <v>73.900000000000006</v>
      </c>
      <c r="D161" s="6">
        <v>154</v>
      </c>
      <c r="E161" s="6">
        <v>0.01</v>
      </c>
      <c r="F161" s="13">
        <v>915.18592049999995</v>
      </c>
      <c r="G161" s="6">
        <v>31.8</v>
      </c>
      <c r="H161" s="6">
        <v>4.76</v>
      </c>
      <c r="I161" s="13">
        <v>9291.2276189999993</v>
      </c>
      <c r="J161" s="35">
        <v>1255882</v>
      </c>
      <c r="K161" s="6">
        <v>14.3</v>
      </c>
      <c r="L161" s="6">
        <v>160</v>
      </c>
      <c r="M161" s="6"/>
    </row>
    <row r="162" spans="1:13">
      <c r="A162" t="s">
        <v>118</v>
      </c>
      <c r="B162" s="6">
        <v>2013</v>
      </c>
      <c r="C162" s="6">
        <v>74.099999999999994</v>
      </c>
      <c r="D162" s="6">
        <v>147</v>
      </c>
      <c r="E162" s="6">
        <v>0.01</v>
      </c>
      <c r="F162" s="13">
        <v>917.46762799999999</v>
      </c>
      <c r="G162" s="6">
        <v>32.299999999999997</v>
      </c>
      <c r="H162" s="6">
        <v>4.82</v>
      </c>
      <c r="I162" s="13">
        <v>9637.2649999999994</v>
      </c>
      <c r="J162" s="35">
        <v>1258653</v>
      </c>
      <c r="K162" s="6">
        <v>14.7</v>
      </c>
      <c r="L162" s="6">
        <v>161</v>
      </c>
      <c r="M162" s="6"/>
    </row>
    <row r="163" spans="1:13">
      <c r="A163" t="s">
        <v>118</v>
      </c>
      <c r="B163" s="6">
        <v>2014</v>
      </c>
      <c r="C163" s="6">
        <v>74.2</v>
      </c>
      <c r="D163" s="6">
        <v>148</v>
      </c>
      <c r="E163" s="6">
        <v>0.01</v>
      </c>
      <c r="F163" s="13">
        <v>115.27842819999999</v>
      </c>
      <c r="G163" s="6">
        <v>32.799999999999997</v>
      </c>
      <c r="H163" s="6">
        <v>4.8099999999999996</v>
      </c>
      <c r="I163" s="13">
        <v>1153.93822</v>
      </c>
      <c r="J163" s="35">
        <v>126934</v>
      </c>
      <c r="K163" s="6">
        <v>14.7</v>
      </c>
      <c r="L163" s="6">
        <v>162</v>
      </c>
      <c r="M163" s="6"/>
    </row>
    <row r="164" spans="1:13">
      <c r="A164" t="s">
        <v>125</v>
      </c>
      <c r="B164" s="6">
        <v>2012</v>
      </c>
      <c r="C164" s="6">
        <v>54.8</v>
      </c>
      <c r="D164" s="6">
        <v>48</v>
      </c>
      <c r="E164" s="6">
        <v>1.19</v>
      </c>
      <c r="F164" s="13">
        <v>49.909872210000003</v>
      </c>
      <c r="G164" s="6">
        <v>21.3</v>
      </c>
      <c r="H164" s="6">
        <v>5.58</v>
      </c>
      <c r="I164" s="13">
        <v>566.51387299999999</v>
      </c>
      <c r="J164" s="35">
        <v>2567666</v>
      </c>
      <c r="K164" s="6">
        <v>9.1999999999999993</v>
      </c>
      <c r="L164" s="6">
        <v>163</v>
      </c>
      <c r="M164" s="6"/>
    </row>
    <row r="165" spans="1:13">
      <c r="A165" t="s">
        <v>125</v>
      </c>
      <c r="B165" s="6">
        <v>2013</v>
      </c>
      <c r="C165" s="6">
        <v>55.3</v>
      </c>
      <c r="D165" s="6">
        <v>46</v>
      </c>
      <c r="E165" s="6">
        <v>1.1599999999999999</v>
      </c>
      <c r="F165" s="13">
        <v>5.8133384960000001</v>
      </c>
      <c r="G165" s="6">
        <v>21.8</v>
      </c>
      <c r="H165" s="6">
        <v>5.9</v>
      </c>
      <c r="I165" s="13">
        <v>65.985681</v>
      </c>
      <c r="J165" s="35">
        <v>26434372</v>
      </c>
      <c r="K165" s="6">
        <v>9.1</v>
      </c>
      <c r="L165" s="6">
        <v>164</v>
      </c>
      <c r="M165" s="6"/>
    </row>
    <row r="166" spans="1:13">
      <c r="A166" t="s">
        <v>125</v>
      </c>
      <c r="B166" s="6">
        <v>2014</v>
      </c>
      <c r="C166" s="6">
        <v>56.7</v>
      </c>
      <c r="D166" s="6">
        <v>375</v>
      </c>
      <c r="E166" s="6">
        <v>0.01</v>
      </c>
      <c r="F166" s="13">
        <v>54.911594749999999</v>
      </c>
      <c r="G166" s="6">
        <v>22.2</v>
      </c>
      <c r="H166" s="6">
        <v>6.98</v>
      </c>
      <c r="I166" s="13">
        <v>623.28711410000005</v>
      </c>
      <c r="J166" s="35">
        <v>27212382</v>
      </c>
      <c r="K166" s="6">
        <v>9.1</v>
      </c>
      <c r="L166" s="6">
        <v>165</v>
      </c>
      <c r="M166" s="6"/>
    </row>
    <row r="167" spans="1:13">
      <c r="A167" t="s">
        <v>126</v>
      </c>
      <c r="B167" s="6">
        <v>2010</v>
      </c>
      <c r="C167" s="6">
        <v>65.400000000000006</v>
      </c>
      <c r="D167" s="6">
        <v>29</v>
      </c>
      <c r="E167" s="6">
        <v>0.3</v>
      </c>
      <c r="F167" s="13">
        <v>17.48293752</v>
      </c>
      <c r="G167" s="6">
        <v>19.8</v>
      </c>
      <c r="H167" s="6">
        <v>1.92</v>
      </c>
      <c r="I167" s="13">
        <v>987.73658320000004</v>
      </c>
      <c r="J167" s="35">
        <v>5155896</v>
      </c>
      <c r="K167" s="6">
        <v>8.8000000000000007</v>
      </c>
      <c r="L167" s="6">
        <v>166</v>
      </c>
      <c r="M167" s="6"/>
    </row>
    <row r="168" spans="1:13">
      <c r="A168" t="s">
        <v>126</v>
      </c>
      <c r="B168" s="6">
        <v>2012</v>
      </c>
      <c r="C168" s="6">
        <v>65.900000000000006</v>
      </c>
      <c r="D168" s="6">
        <v>25</v>
      </c>
      <c r="E168" s="6">
        <v>0.55000000000000004</v>
      </c>
      <c r="F168" s="13">
        <v>38.427908299999999</v>
      </c>
      <c r="G168" s="6">
        <v>21.3</v>
      </c>
      <c r="H168" s="6">
        <v>2.2200000000000002</v>
      </c>
      <c r="I168" s="13">
        <v>1171.58257</v>
      </c>
      <c r="J168" s="35">
        <v>5986514</v>
      </c>
      <c r="K168" s="6">
        <v>9.1</v>
      </c>
      <c r="L168" s="6">
        <v>167</v>
      </c>
      <c r="M168" s="6"/>
    </row>
    <row r="169" spans="1:13">
      <c r="A169" t="s">
        <v>126</v>
      </c>
      <c r="B169" s="6">
        <v>2013</v>
      </c>
      <c r="C169" s="6">
        <v>66.2</v>
      </c>
      <c r="D169" s="6">
        <v>22</v>
      </c>
      <c r="E169" s="6">
        <v>0.7</v>
      </c>
      <c r="F169" s="13">
        <v>38.337934619999999</v>
      </c>
      <c r="G169" s="6">
        <v>22.1</v>
      </c>
      <c r="H169" s="6">
        <v>2.16</v>
      </c>
      <c r="I169" s="13">
        <v>1168.8394699999999</v>
      </c>
      <c r="J169" s="35">
        <v>51448196</v>
      </c>
      <c r="K169" s="6">
        <v>9.1</v>
      </c>
      <c r="L169" s="6">
        <v>168</v>
      </c>
      <c r="M169" s="6"/>
    </row>
    <row r="170" spans="1:13">
      <c r="A170" t="s">
        <v>126</v>
      </c>
      <c r="B170" s="6">
        <v>2014</v>
      </c>
      <c r="C170" s="6">
        <v>66.400000000000006</v>
      </c>
      <c r="D170" s="6">
        <v>21</v>
      </c>
      <c r="E170" s="6">
        <v>0.01</v>
      </c>
      <c r="F170" s="13">
        <v>45.337886769999997</v>
      </c>
      <c r="G170" s="6">
        <v>22.9</v>
      </c>
      <c r="H170" s="6">
        <v>2.2799999999999998</v>
      </c>
      <c r="I170" s="13">
        <v>1262.8937820000001</v>
      </c>
      <c r="J170" s="35">
        <v>51924182</v>
      </c>
      <c r="K170" s="6">
        <v>9.1</v>
      </c>
      <c r="L170" s="6">
        <v>169</v>
      </c>
      <c r="M170" s="6"/>
    </row>
    <row r="171" spans="1:13">
      <c r="A171" t="s">
        <v>127</v>
      </c>
      <c r="B171" s="6">
        <v>2010</v>
      </c>
      <c r="C171" s="6">
        <v>63</v>
      </c>
      <c r="D171" s="6">
        <v>299</v>
      </c>
      <c r="E171" s="6">
        <v>7.58</v>
      </c>
      <c r="F171" s="13">
        <v>719.55351610000002</v>
      </c>
      <c r="G171" s="6">
        <v>31.8</v>
      </c>
      <c r="H171" s="6">
        <v>7.89</v>
      </c>
      <c r="I171" s="13">
        <v>5191.5838100000001</v>
      </c>
      <c r="J171" s="35">
        <v>217317</v>
      </c>
      <c r="K171" s="6">
        <v>11.4</v>
      </c>
      <c r="L171" s="6">
        <v>170</v>
      </c>
      <c r="M171" s="6"/>
    </row>
    <row r="172" spans="1:13">
      <c r="A172" t="s">
        <v>127</v>
      </c>
      <c r="B172" s="6">
        <v>2011</v>
      </c>
      <c r="C172" s="6">
        <v>64.3</v>
      </c>
      <c r="D172" s="6">
        <v>268</v>
      </c>
      <c r="E172" s="6">
        <v>7.84</v>
      </c>
      <c r="F172" s="13">
        <v>7.8962349310000004</v>
      </c>
      <c r="G172" s="6">
        <v>32.5</v>
      </c>
      <c r="H172" s="6">
        <v>8.7799999999999994</v>
      </c>
      <c r="I172" s="13">
        <v>56.971392000000002</v>
      </c>
      <c r="J172" s="35">
        <v>2215621</v>
      </c>
      <c r="K172" s="6">
        <v>11.5</v>
      </c>
      <c r="L172" s="6">
        <v>171</v>
      </c>
      <c r="M172" s="6"/>
    </row>
    <row r="173" spans="1:13">
      <c r="A173" t="s">
        <v>127</v>
      </c>
      <c r="B173" s="6">
        <v>2012</v>
      </c>
      <c r="C173" s="6">
        <v>65.8</v>
      </c>
      <c r="D173" s="6">
        <v>232</v>
      </c>
      <c r="E173" s="6">
        <v>0.01</v>
      </c>
      <c r="F173" s="13">
        <v>796.87342630000001</v>
      </c>
      <c r="G173" s="6">
        <v>33.299999999999997</v>
      </c>
      <c r="H173" s="6">
        <v>8.24</v>
      </c>
      <c r="I173" s="13">
        <v>5749.4475199999997</v>
      </c>
      <c r="J173" s="35">
        <v>2263934</v>
      </c>
      <c r="K173" s="6">
        <v>11.5</v>
      </c>
      <c r="L173" s="6">
        <v>172</v>
      </c>
      <c r="M173" s="6"/>
    </row>
    <row r="174" spans="1:13">
      <c r="A174" t="s">
        <v>127</v>
      </c>
      <c r="B174" s="6">
        <v>2013</v>
      </c>
      <c r="C174" s="6">
        <v>66.099999999999994</v>
      </c>
      <c r="D174" s="6">
        <v>232</v>
      </c>
      <c r="E174" s="6">
        <v>0.01</v>
      </c>
      <c r="F174" s="13">
        <v>760.65505529999996</v>
      </c>
      <c r="G174" s="6">
        <v>34.1</v>
      </c>
      <c r="H174" s="6">
        <v>8.5299999999999994</v>
      </c>
      <c r="I174" s="13">
        <v>5488.1317120000003</v>
      </c>
      <c r="J174" s="35">
        <v>231652</v>
      </c>
      <c r="K174" s="6">
        <v>11.6</v>
      </c>
      <c r="L174" s="6">
        <v>173</v>
      </c>
      <c r="M174" s="6"/>
    </row>
    <row r="175" spans="1:13">
      <c r="A175" t="s">
        <v>127</v>
      </c>
      <c r="B175" s="6">
        <v>2014</v>
      </c>
      <c r="C175" s="6">
        <v>65.900000000000006</v>
      </c>
      <c r="D175" s="6">
        <v>242</v>
      </c>
      <c r="E175" s="6">
        <v>0.01</v>
      </c>
      <c r="F175" s="13">
        <v>751.39827190000005</v>
      </c>
      <c r="G175" s="6">
        <v>34.9</v>
      </c>
      <c r="H175" s="6">
        <v>8.93</v>
      </c>
      <c r="I175" s="13">
        <v>5421.3439529999996</v>
      </c>
      <c r="J175" s="35">
        <v>237992</v>
      </c>
      <c r="K175" s="6">
        <v>11.7</v>
      </c>
      <c r="L175" s="6">
        <v>174</v>
      </c>
      <c r="M175" s="6"/>
    </row>
    <row r="176" spans="1:13">
      <c r="A176" t="s">
        <v>129</v>
      </c>
      <c r="B176" s="6">
        <v>2010</v>
      </c>
      <c r="C176" s="6">
        <v>68</v>
      </c>
      <c r="D176" s="6">
        <v>178</v>
      </c>
      <c r="E176" s="6">
        <v>0.24</v>
      </c>
      <c r="F176" s="13">
        <v>84.623025240000004</v>
      </c>
      <c r="G176" s="6">
        <v>16.399999999999999</v>
      </c>
      <c r="H176" s="6">
        <v>6.43</v>
      </c>
      <c r="I176" s="13">
        <v>592.18352159999995</v>
      </c>
      <c r="J176" s="35">
        <v>2723137</v>
      </c>
      <c r="K176" s="6">
        <v>11.1</v>
      </c>
      <c r="L176" s="6">
        <v>175</v>
      </c>
      <c r="M176" s="6"/>
    </row>
    <row r="177" spans="1:13">
      <c r="A177" t="s">
        <v>129</v>
      </c>
      <c r="B177" s="6">
        <v>2011</v>
      </c>
      <c r="C177" s="6">
        <v>68.400000000000006</v>
      </c>
      <c r="D177" s="6">
        <v>172</v>
      </c>
      <c r="E177" s="6">
        <v>0.27</v>
      </c>
      <c r="F177" s="13">
        <v>112.12290280000001</v>
      </c>
      <c r="G177" s="6">
        <v>16.899999999999999</v>
      </c>
      <c r="H177" s="6">
        <v>6.73</v>
      </c>
      <c r="I177" s="13">
        <v>692.11668420000001</v>
      </c>
      <c r="J177" s="35">
        <v>27327147</v>
      </c>
      <c r="K177" s="6">
        <v>12</v>
      </c>
      <c r="L177" s="6">
        <v>176</v>
      </c>
      <c r="M177" s="6"/>
    </row>
    <row r="178" spans="1:13">
      <c r="A178" t="s">
        <v>129</v>
      </c>
      <c r="B178" s="6">
        <v>2012</v>
      </c>
      <c r="C178" s="6">
        <v>68.900000000000006</v>
      </c>
      <c r="D178" s="6">
        <v>167</v>
      </c>
      <c r="E178" s="6">
        <v>0.26</v>
      </c>
      <c r="F178" s="13">
        <v>80.587883759999997</v>
      </c>
      <c r="G178" s="6">
        <v>17.399999999999999</v>
      </c>
      <c r="H178" s="6">
        <v>5.89</v>
      </c>
      <c r="I178" s="13">
        <v>681.79258679999998</v>
      </c>
      <c r="J178" s="35">
        <v>27649925</v>
      </c>
      <c r="K178" s="6">
        <v>12.3</v>
      </c>
      <c r="L178" s="6">
        <v>177</v>
      </c>
      <c r="M178" s="6"/>
    </row>
    <row r="179" spans="1:13">
      <c r="A179" t="s">
        <v>129</v>
      </c>
      <c r="B179" s="6">
        <v>2013</v>
      </c>
      <c r="C179" s="6">
        <v>69.3</v>
      </c>
      <c r="D179" s="6">
        <v>162</v>
      </c>
      <c r="E179" s="6">
        <v>0.27</v>
      </c>
      <c r="F179" s="13">
        <v>80.15505125</v>
      </c>
      <c r="G179" s="6">
        <v>18</v>
      </c>
      <c r="H179" s="6">
        <v>5.69</v>
      </c>
      <c r="I179" s="13">
        <v>688.61727880000001</v>
      </c>
      <c r="J179" s="35">
        <v>2798531</v>
      </c>
      <c r="K179" s="6">
        <v>12.3</v>
      </c>
      <c r="L179" s="6">
        <v>178</v>
      </c>
      <c r="M179" s="6"/>
    </row>
    <row r="180" spans="1:13">
      <c r="A180" t="s">
        <v>129</v>
      </c>
      <c r="B180" s="6">
        <v>2014</v>
      </c>
      <c r="C180" s="6">
        <v>69.599999999999994</v>
      </c>
      <c r="D180" s="6">
        <v>158</v>
      </c>
      <c r="E180" s="6">
        <v>0.01</v>
      </c>
      <c r="F180" s="13">
        <v>8.5234864029999997</v>
      </c>
      <c r="G180" s="6">
        <v>18.5</v>
      </c>
      <c r="H180" s="6">
        <v>5.8</v>
      </c>
      <c r="I180" s="13">
        <v>76.238697700000003</v>
      </c>
      <c r="J180" s="35">
        <v>28323241</v>
      </c>
      <c r="K180" s="6">
        <v>12.4</v>
      </c>
      <c r="L180" s="6">
        <v>179</v>
      </c>
      <c r="M180" s="6"/>
    </row>
    <row r="181" spans="1:13">
      <c r="A181" t="s">
        <v>133</v>
      </c>
      <c r="B181" s="6">
        <v>2010</v>
      </c>
      <c r="C181" s="6">
        <v>58.2</v>
      </c>
      <c r="D181" s="6">
        <v>252</v>
      </c>
      <c r="E181" s="6">
        <v>0.12</v>
      </c>
      <c r="F181" s="13">
        <v>5.8837605359999996</v>
      </c>
      <c r="G181" s="6">
        <v>17.3</v>
      </c>
      <c r="H181" s="6">
        <v>6.36</v>
      </c>
      <c r="I181" s="13">
        <v>348.15151100000003</v>
      </c>
      <c r="J181" s="35">
        <v>16425578</v>
      </c>
      <c r="K181" s="6">
        <v>4.5</v>
      </c>
      <c r="L181" s="6">
        <v>180</v>
      </c>
      <c r="M181" s="6"/>
    </row>
    <row r="182" spans="1:13">
      <c r="A182" t="s">
        <v>133</v>
      </c>
      <c r="B182" s="6">
        <v>2011</v>
      </c>
      <c r="C182" s="6">
        <v>59.4</v>
      </c>
      <c r="D182" s="6">
        <v>241</v>
      </c>
      <c r="E182" s="6">
        <v>0.15</v>
      </c>
      <c r="F182" s="13">
        <v>32.224934449999999</v>
      </c>
      <c r="G182" s="6">
        <v>17.7</v>
      </c>
      <c r="H182" s="6">
        <v>6.66</v>
      </c>
      <c r="I182" s="13">
        <v>375.58198659999999</v>
      </c>
      <c r="J182" s="35">
        <v>1764636</v>
      </c>
      <c r="K182" s="6">
        <v>4.8</v>
      </c>
      <c r="L182" s="6">
        <v>181</v>
      </c>
      <c r="M182" s="6"/>
    </row>
    <row r="183" spans="1:13">
      <c r="A183" t="s">
        <v>133</v>
      </c>
      <c r="B183" s="6">
        <v>2012</v>
      </c>
      <c r="C183" s="6">
        <v>63</v>
      </c>
      <c r="D183" s="6">
        <v>232</v>
      </c>
      <c r="E183" s="6">
        <v>0.01</v>
      </c>
      <c r="F183" s="13">
        <v>29.755179819999999</v>
      </c>
      <c r="G183" s="6">
        <v>18.100000000000001</v>
      </c>
      <c r="H183" s="6">
        <v>6.11</v>
      </c>
      <c r="I183" s="13">
        <v>391.51552400000003</v>
      </c>
      <c r="J183" s="35">
        <v>17731634</v>
      </c>
      <c r="K183" s="6">
        <v>5.0999999999999996</v>
      </c>
      <c r="L183" s="6">
        <v>182</v>
      </c>
      <c r="M183" s="6"/>
    </row>
    <row r="184" spans="1:13">
      <c r="A184" t="s">
        <v>133</v>
      </c>
      <c r="B184" s="6">
        <v>2013</v>
      </c>
      <c r="C184" s="6">
        <v>69</v>
      </c>
      <c r="D184" s="6">
        <v>227</v>
      </c>
      <c r="E184" s="6">
        <v>0.01</v>
      </c>
      <c r="F184" s="13">
        <v>31.502432370000001</v>
      </c>
      <c r="G184" s="6">
        <v>18.5</v>
      </c>
      <c r="H184" s="6">
        <v>5.9</v>
      </c>
      <c r="I184" s="13">
        <v>416.14837999999997</v>
      </c>
      <c r="J184" s="35">
        <v>18426372</v>
      </c>
      <c r="K184" s="6">
        <v>5.3</v>
      </c>
      <c r="L184" s="6">
        <v>183</v>
      </c>
      <c r="M184" s="6"/>
    </row>
    <row r="185" spans="1:13">
      <c r="A185" t="s">
        <v>133</v>
      </c>
      <c r="B185" s="6">
        <v>2014</v>
      </c>
      <c r="C185" s="6">
        <v>61.4</v>
      </c>
      <c r="D185" s="6">
        <v>223</v>
      </c>
      <c r="E185" s="6">
        <v>0.01</v>
      </c>
      <c r="F185" s="13">
        <v>3.3040398990000002</v>
      </c>
      <c r="G185" s="6">
        <v>18.899999999999999</v>
      </c>
      <c r="H185" s="6">
        <v>5.82</v>
      </c>
      <c r="I185" s="13">
        <v>43.646498000000001</v>
      </c>
      <c r="J185" s="35">
        <v>19148219</v>
      </c>
      <c r="K185" s="6">
        <v>5.3</v>
      </c>
      <c r="L185" s="6">
        <v>184</v>
      </c>
      <c r="M185" s="6"/>
    </row>
    <row r="186" spans="1:13">
      <c r="A186" t="s">
        <v>134</v>
      </c>
      <c r="B186" s="6">
        <v>2010</v>
      </c>
      <c r="C186" s="6">
        <v>52</v>
      </c>
      <c r="D186" s="6">
        <v>374</v>
      </c>
      <c r="E186" s="6">
        <v>8.9</v>
      </c>
      <c r="F186" s="13">
        <v>133.12308719999999</v>
      </c>
      <c r="G186" s="6">
        <v>22.2</v>
      </c>
      <c r="H186" s="6">
        <v>3.47</v>
      </c>
      <c r="I186" s="13">
        <v>2327.3267000000001</v>
      </c>
      <c r="J186" s="35">
        <v>158578261</v>
      </c>
      <c r="K186" s="6">
        <v>9.5</v>
      </c>
      <c r="L186" s="6">
        <v>185</v>
      </c>
      <c r="M186" s="6"/>
    </row>
    <row r="187" spans="1:13">
      <c r="A187" t="s">
        <v>134</v>
      </c>
      <c r="B187" s="6">
        <v>2011</v>
      </c>
      <c r="C187" s="6">
        <v>52.3</v>
      </c>
      <c r="D187" s="6">
        <v>375</v>
      </c>
      <c r="E187" s="6">
        <v>8.75</v>
      </c>
      <c r="F187" s="13">
        <v>187.57331869999999</v>
      </c>
      <c r="G187" s="6">
        <v>22.8</v>
      </c>
      <c r="H187" s="6">
        <v>3.69</v>
      </c>
      <c r="I187" s="13">
        <v>2527.9423000000002</v>
      </c>
      <c r="J187" s="35">
        <v>16287776</v>
      </c>
      <c r="K187" s="6">
        <v>9.6</v>
      </c>
      <c r="L187" s="6">
        <v>186</v>
      </c>
      <c r="M187" s="6"/>
    </row>
    <row r="188" spans="1:13">
      <c r="A188" t="s">
        <v>134</v>
      </c>
      <c r="B188" s="6">
        <v>2012</v>
      </c>
      <c r="C188" s="6">
        <v>52.7</v>
      </c>
      <c r="D188" s="6">
        <v>374</v>
      </c>
      <c r="E188" s="6">
        <v>8.5399999999999991</v>
      </c>
      <c r="F188" s="13">
        <v>204.7186256</v>
      </c>
      <c r="G188" s="6">
        <v>23.5</v>
      </c>
      <c r="H188" s="6">
        <v>3.3</v>
      </c>
      <c r="I188" s="13">
        <v>2755.297787</v>
      </c>
      <c r="J188" s="35">
        <v>167297284</v>
      </c>
      <c r="K188" s="6">
        <v>9.6999999999999993</v>
      </c>
      <c r="L188" s="6">
        <v>187</v>
      </c>
      <c r="M188" s="6"/>
    </row>
    <row r="189" spans="1:13">
      <c r="A189" t="s">
        <v>134</v>
      </c>
      <c r="B189" s="6">
        <v>2013</v>
      </c>
      <c r="C189" s="6">
        <v>53.2</v>
      </c>
      <c r="D189" s="6">
        <v>367</v>
      </c>
      <c r="E189" s="6">
        <v>8.3000000000000007</v>
      </c>
      <c r="F189" s="13">
        <v>194.20328789999999</v>
      </c>
      <c r="G189" s="6">
        <v>24.1</v>
      </c>
      <c r="H189" s="6">
        <v>3.7</v>
      </c>
      <c r="I189" s="13">
        <v>2996.96432</v>
      </c>
      <c r="J189" s="35">
        <v>17182933</v>
      </c>
      <c r="K189" s="6">
        <v>9.8000000000000007</v>
      </c>
      <c r="L189" s="6">
        <v>188</v>
      </c>
      <c r="M189" s="6"/>
    </row>
    <row r="190" spans="1:13">
      <c r="A190" t="s">
        <v>134</v>
      </c>
      <c r="B190" s="6">
        <v>2014</v>
      </c>
      <c r="C190" s="6">
        <v>53.6</v>
      </c>
      <c r="D190" s="6">
        <v>362</v>
      </c>
      <c r="E190" s="6">
        <v>0.01</v>
      </c>
      <c r="F190" s="13">
        <v>263.2111031</v>
      </c>
      <c r="G190" s="6">
        <v>24.7</v>
      </c>
      <c r="H190" s="6">
        <v>3.67</v>
      </c>
      <c r="I190" s="13">
        <v>3221.678128</v>
      </c>
      <c r="J190" s="35">
        <v>1764652</v>
      </c>
      <c r="K190" s="6">
        <v>10</v>
      </c>
      <c r="L190" s="6">
        <v>189</v>
      </c>
      <c r="M190" s="6"/>
    </row>
    <row r="191" spans="1:13">
      <c r="A191" t="s">
        <v>138</v>
      </c>
      <c r="B191" s="6">
        <v>2010</v>
      </c>
      <c r="C191" s="6">
        <v>65.099999999999994</v>
      </c>
      <c r="D191" s="6">
        <v>172</v>
      </c>
      <c r="E191" s="6">
        <v>0.04</v>
      </c>
      <c r="F191" s="13">
        <v>0.66751505</v>
      </c>
      <c r="G191" s="6">
        <v>21.9</v>
      </c>
      <c r="H191" s="6">
        <v>3.2</v>
      </c>
      <c r="I191" s="13">
        <v>14.142268</v>
      </c>
      <c r="J191" s="35">
        <v>1756182</v>
      </c>
      <c r="K191" s="6">
        <v>7.5</v>
      </c>
      <c r="L191" s="6">
        <v>190</v>
      </c>
      <c r="M191" s="6"/>
    </row>
    <row r="192" spans="1:13">
      <c r="A192" t="s">
        <v>138</v>
      </c>
      <c r="B192" s="6">
        <v>2011</v>
      </c>
      <c r="C192" s="6">
        <v>65.5</v>
      </c>
      <c r="D192" s="6">
        <v>167</v>
      </c>
      <c r="E192" s="6">
        <v>0.04</v>
      </c>
      <c r="F192" s="13">
        <v>57.877362820000002</v>
      </c>
      <c r="G192" s="6">
        <v>22.5</v>
      </c>
      <c r="H192" s="6">
        <v>3.1</v>
      </c>
      <c r="I192" s="13">
        <v>1226.215314</v>
      </c>
      <c r="J192" s="35">
        <v>174184265</v>
      </c>
      <c r="K192" s="6">
        <v>7.5</v>
      </c>
      <c r="L192" s="6">
        <v>191</v>
      </c>
      <c r="M192" s="6"/>
    </row>
    <row r="193" spans="1:13">
      <c r="A193" t="s">
        <v>138</v>
      </c>
      <c r="B193" s="6">
        <v>2012</v>
      </c>
      <c r="C193" s="6">
        <v>65.7</v>
      </c>
      <c r="D193" s="6">
        <v>165</v>
      </c>
      <c r="E193" s="6">
        <v>0.04</v>
      </c>
      <c r="F193" s="13">
        <v>59.65900139</v>
      </c>
      <c r="G193" s="6">
        <v>23.2</v>
      </c>
      <c r="H193" s="6">
        <v>2.76</v>
      </c>
      <c r="I193" s="13">
        <v>1261.2896699999999</v>
      </c>
      <c r="J193" s="35">
        <v>177911533</v>
      </c>
      <c r="K193" s="6">
        <v>7.6</v>
      </c>
      <c r="L193" s="6">
        <v>192</v>
      </c>
      <c r="M193" s="6"/>
    </row>
    <row r="194" spans="1:13">
      <c r="A194" t="s">
        <v>138</v>
      </c>
      <c r="B194" s="6">
        <v>2013</v>
      </c>
      <c r="C194" s="6">
        <v>66</v>
      </c>
      <c r="D194" s="6">
        <v>163</v>
      </c>
      <c r="E194" s="6">
        <v>0.04</v>
      </c>
      <c r="F194" s="13">
        <v>60.186488150000002</v>
      </c>
      <c r="G194" s="6">
        <v>23.9</v>
      </c>
      <c r="H194" s="6">
        <v>2.7</v>
      </c>
      <c r="I194" s="13">
        <v>1272.4416100000001</v>
      </c>
      <c r="J194" s="35">
        <v>181712595</v>
      </c>
      <c r="K194" s="6">
        <v>7.7</v>
      </c>
      <c r="L194" s="6">
        <v>193</v>
      </c>
      <c r="M194" s="6"/>
    </row>
    <row r="195" spans="1:13">
      <c r="A195" t="s">
        <v>138</v>
      </c>
      <c r="B195" s="6">
        <v>2014</v>
      </c>
      <c r="C195" s="6">
        <v>66.2</v>
      </c>
      <c r="D195" s="6">
        <v>162</v>
      </c>
      <c r="E195" s="6">
        <v>0.01</v>
      </c>
      <c r="F195" s="13">
        <v>62.293610919999999</v>
      </c>
      <c r="G195" s="6">
        <v>24.7</v>
      </c>
      <c r="H195" s="6">
        <v>2.61</v>
      </c>
      <c r="I195" s="13">
        <v>1316.98966</v>
      </c>
      <c r="J195" s="35">
        <v>185546257</v>
      </c>
      <c r="K195" s="6">
        <v>7.8</v>
      </c>
      <c r="L195" s="6">
        <v>194</v>
      </c>
      <c r="M195" s="6"/>
    </row>
    <row r="196" spans="1:13">
      <c r="A196" t="s">
        <v>144</v>
      </c>
      <c r="B196" s="6">
        <v>2010</v>
      </c>
      <c r="C196" s="6">
        <v>67.900000000000006</v>
      </c>
      <c r="D196" s="6">
        <v>218</v>
      </c>
      <c r="E196" s="6">
        <v>4.8499999999999996</v>
      </c>
      <c r="F196" s="13">
        <v>198.25637939999999</v>
      </c>
      <c r="G196" s="6">
        <v>22.6</v>
      </c>
      <c r="H196" s="6">
        <v>4.37</v>
      </c>
      <c r="I196" s="13">
        <v>2129.4992419999999</v>
      </c>
      <c r="J196" s="35">
        <v>93726624</v>
      </c>
      <c r="K196" s="6">
        <v>11.4</v>
      </c>
      <c r="L196" s="6">
        <v>195</v>
      </c>
      <c r="M196" s="6"/>
    </row>
    <row r="197" spans="1:13">
      <c r="A197" t="s">
        <v>144</v>
      </c>
      <c r="B197" s="6">
        <v>2011</v>
      </c>
      <c r="C197" s="6">
        <v>68</v>
      </c>
      <c r="D197" s="6">
        <v>218</v>
      </c>
      <c r="E197" s="6">
        <v>4.96</v>
      </c>
      <c r="F197" s="13">
        <v>191.49497790000001</v>
      </c>
      <c r="G197" s="6">
        <v>23.1</v>
      </c>
      <c r="H197" s="6">
        <v>4.29</v>
      </c>
      <c r="I197" s="13">
        <v>2352.5181560000001</v>
      </c>
      <c r="J197" s="35">
        <v>9527794</v>
      </c>
      <c r="K197" s="6">
        <v>11.5</v>
      </c>
      <c r="L197" s="6">
        <v>196</v>
      </c>
      <c r="M197" s="6"/>
    </row>
    <row r="198" spans="1:13">
      <c r="A198" t="s">
        <v>144</v>
      </c>
      <c r="B198" s="6">
        <v>2012</v>
      </c>
      <c r="C198" s="6">
        <v>68.099999999999994</v>
      </c>
      <c r="D198" s="6">
        <v>217</v>
      </c>
      <c r="E198" s="6">
        <v>5.0199999999999996</v>
      </c>
      <c r="F198" s="13">
        <v>212.74184880000001</v>
      </c>
      <c r="G198" s="6">
        <v>23.7</v>
      </c>
      <c r="H198" s="6">
        <v>4.46</v>
      </c>
      <c r="I198" s="13">
        <v>2581.8185539999999</v>
      </c>
      <c r="J198" s="35">
        <v>96866642</v>
      </c>
      <c r="K198" s="6">
        <v>11.6</v>
      </c>
      <c r="L198" s="6">
        <v>197</v>
      </c>
      <c r="M198" s="6"/>
    </row>
    <row r="199" spans="1:13">
      <c r="A199" t="s">
        <v>144</v>
      </c>
      <c r="B199" s="6">
        <v>2013</v>
      </c>
      <c r="C199" s="6">
        <v>68.099999999999994</v>
      </c>
      <c r="D199" s="6">
        <v>219</v>
      </c>
      <c r="E199" s="6">
        <v>4.6100000000000003</v>
      </c>
      <c r="F199" s="13">
        <v>24.589733989999999</v>
      </c>
      <c r="G199" s="6">
        <v>24.3</v>
      </c>
      <c r="H199" s="6">
        <v>4.5599999999999996</v>
      </c>
      <c r="I199" s="13">
        <v>276.28914600000002</v>
      </c>
      <c r="J199" s="35">
        <v>9848132</v>
      </c>
      <c r="K199" s="6">
        <v>11.7</v>
      </c>
      <c r="L199" s="6">
        <v>198</v>
      </c>
      <c r="M199" s="6"/>
    </row>
    <row r="200" spans="1:13">
      <c r="A200" t="s">
        <v>144</v>
      </c>
      <c r="B200" s="6">
        <v>2014</v>
      </c>
      <c r="C200" s="6">
        <v>68.400000000000006</v>
      </c>
      <c r="D200" s="6">
        <v>214</v>
      </c>
      <c r="E200" s="6">
        <v>4.5199999999999996</v>
      </c>
      <c r="F200" s="13">
        <v>31.27232188</v>
      </c>
      <c r="G200" s="6">
        <v>24.8</v>
      </c>
      <c r="H200" s="6">
        <v>4.71</v>
      </c>
      <c r="I200" s="13">
        <v>2842.938353</v>
      </c>
      <c r="J200" s="35">
        <v>112249</v>
      </c>
      <c r="K200" s="6">
        <v>11.7</v>
      </c>
      <c r="L200" s="6">
        <v>199</v>
      </c>
      <c r="M200" s="6"/>
    </row>
    <row r="201" spans="1:13">
      <c r="A201" t="s">
        <v>152</v>
      </c>
      <c r="B201" s="6">
        <v>2010</v>
      </c>
      <c r="C201" s="6">
        <v>62.8</v>
      </c>
      <c r="D201" s="6">
        <v>26</v>
      </c>
      <c r="E201" s="6">
        <v>7.92</v>
      </c>
      <c r="F201" s="13">
        <v>63.787236329999999</v>
      </c>
      <c r="G201" s="6">
        <v>18.3</v>
      </c>
      <c r="H201" s="6">
        <v>7.91</v>
      </c>
      <c r="I201" s="13">
        <v>563.49148700000001</v>
      </c>
      <c r="J201" s="35">
        <v>1246842</v>
      </c>
      <c r="K201" s="6">
        <v>10</v>
      </c>
      <c r="L201" s="6">
        <v>200</v>
      </c>
      <c r="M201" s="6"/>
    </row>
    <row r="202" spans="1:13">
      <c r="A202" t="s">
        <v>152</v>
      </c>
      <c r="B202" s="6">
        <v>2011</v>
      </c>
      <c r="C202" s="6">
        <v>63.8</v>
      </c>
      <c r="D202" s="6">
        <v>247</v>
      </c>
      <c r="E202" s="6">
        <v>8.34</v>
      </c>
      <c r="F202" s="13">
        <v>9.074569426</v>
      </c>
      <c r="G202" s="6">
        <v>18.899999999999999</v>
      </c>
      <c r="H202" s="6">
        <v>7.71</v>
      </c>
      <c r="I202" s="13">
        <v>617.31764799999996</v>
      </c>
      <c r="J202" s="35">
        <v>151671</v>
      </c>
      <c r="K202" s="6">
        <v>10.199999999999999</v>
      </c>
      <c r="L202" s="6">
        <v>201</v>
      </c>
      <c r="M202" s="6"/>
    </row>
    <row r="203" spans="1:13">
      <c r="A203" t="s">
        <v>152</v>
      </c>
      <c r="B203" s="6">
        <v>2012</v>
      </c>
      <c r="C203" s="6">
        <v>64.599999999999994</v>
      </c>
      <c r="D203" s="6">
        <v>239</v>
      </c>
      <c r="E203" s="6">
        <v>0.01</v>
      </c>
      <c r="F203" s="13">
        <v>9.7746764109999997</v>
      </c>
      <c r="G203" s="6">
        <v>19.5</v>
      </c>
      <c r="H203" s="6">
        <v>7.68</v>
      </c>
      <c r="I203" s="13">
        <v>678.79697299999998</v>
      </c>
      <c r="J203" s="35">
        <v>1788853</v>
      </c>
      <c r="K203" s="6">
        <v>10.5</v>
      </c>
      <c r="L203" s="6">
        <v>202</v>
      </c>
      <c r="M203" s="6"/>
    </row>
    <row r="204" spans="1:13">
      <c r="A204" t="s">
        <v>158</v>
      </c>
      <c r="B204" s="6">
        <v>2010</v>
      </c>
      <c r="C204" s="6">
        <v>66.2</v>
      </c>
      <c r="D204" s="6">
        <v>24</v>
      </c>
      <c r="E204" s="6">
        <v>5.58</v>
      </c>
      <c r="F204" s="13">
        <v>63.040326819999997</v>
      </c>
      <c r="G204" s="6">
        <v>26.9</v>
      </c>
      <c r="H204" s="6">
        <v>5.24</v>
      </c>
      <c r="I204" s="13">
        <v>1129.7549610000001</v>
      </c>
      <c r="J204" s="35">
        <v>174776</v>
      </c>
      <c r="K204" s="6">
        <v>10.6</v>
      </c>
      <c r="L204" s="6">
        <v>203</v>
      </c>
      <c r="M204" s="6"/>
    </row>
    <row r="205" spans="1:13">
      <c r="A205" t="s">
        <v>158</v>
      </c>
      <c r="B205" s="6">
        <v>2011</v>
      </c>
      <c r="C205" s="6">
        <v>66.599999999999994</v>
      </c>
      <c r="D205" s="6">
        <v>198</v>
      </c>
      <c r="E205" s="6">
        <v>5.69</v>
      </c>
      <c r="F205" s="13">
        <v>7.4954013460000004</v>
      </c>
      <c r="G205" s="6">
        <v>27.7</v>
      </c>
      <c r="H205" s="6">
        <v>5.44</v>
      </c>
      <c r="I205" s="13">
        <v>134.326189</v>
      </c>
      <c r="J205" s="35">
        <v>1788</v>
      </c>
      <c r="K205" s="6">
        <v>10.6</v>
      </c>
      <c r="L205" s="6">
        <v>204</v>
      </c>
      <c r="M205" s="6"/>
    </row>
    <row r="206" spans="1:13">
      <c r="A206" t="s">
        <v>158</v>
      </c>
      <c r="B206" s="6">
        <v>2012</v>
      </c>
      <c r="C206" s="6">
        <v>66.900000000000006</v>
      </c>
      <c r="D206" s="6">
        <v>194</v>
      </c>
      <c r="E206" s="6">
        <v>0.01</v>
      </c>
      <c r="F206" s="13">
        <v>8.1980475810000009</v>
      </c>
      <c r="G206" s="6">
        <v>28.5</v>
      </c>
      <c r="H206" s="6">
        <v>8.6</v>
      </c>
      <c r="I206" s="13">
        <v>138.94995900000001</v>
      </c>
      <c r="J206" s="35">
        <v>182889</v>
      </c>
      <c r="K206" s="6">
        <v>10.8</v>
      </c>
      <c r="L206" s="6">
        <v>205</v>
      </c>
      <c r="M206" s="6"/>
    </row>
    <row r="207" spans="1:13">
      <c r="A207" t="s">
        <v>158</v>
      </c>
      <c r="B207" s="6">
        <v>2013</v>
      </c>
      <c r="C207" s="6">
        <v>67.099999999999994</v>
      </c>
      <c r="D207" s="6">
        <v>192</v>
      </c>
      <c r="E207" s="6">
        <v>0.01</v>
      </c>
      <c r="F207" s="13">
        <v>200.66009879999999</v>
      </c>
      <c r="G207" s="6">
        <v>29.3</v>
      </c>
      <c r="H207" s="6">
        <v>9.76</v>
      </c>
      <c r="I207" s="13">
        <v>1619.532678</v>
      </c>
      <c r="J207" s="35">
        <v>18745</v>
      </c>
      <c r="K207" s="6">
        <v>11</v>
      </c>
      <c r="L207" s="6">
        <v>206</v>
      </c>
      <c r="M207" s="6"/>
    </row>
    <row r="208" spans="1:13">
      <c r="A208" t="s">
        <v>160</v>
      </c>
      <c r="B208" s="6">
        <v>2010</v>
      </c>
      <c r="C208" s="6">
        <v>64.3</v>
      </c>
      <c r="D208" s="6">
        <v>212</v>
      </c>
      <c r="E208" s="6">
        <v>0.28000000000000003</v>
      </c>
      <c r="F208" s="13">
        <v>1.020071763</v>
      </c>
      <c r="G208" s="6">
        <v>21.7</v>
      </c>
      <c r="H208" s="6">
        <v>4.62</v>
      </c>
      <c r="I208" s="13">
        <v>11.631377000000001</v>
      </c>
      <c r="J208" s="35">
        <v>12916229</v>
      </c>
      <c r="K208" s="6">
        <v>7.7</v>
      </c>
      <c r="L208" s="6">
        <v>207</v>
      </c>
      <c r="M208" s="6"/>
    </row>
    <row r="209" spans="1:13">
      <c r="A209" t="s">
        <v>160</v>
      </c>
      <c r="B209" s="6">
        <v>2011</v>
      </c>
      <c r="C209" s="6">
        <v>64.900000000000006</v>
      </c>
      <c r="D209" s="6">
        <v>26</v>
      </c>
      <c r="E209" s="6">
        <v>0.32</v>
      </c>
      <c r="F209" s="13">
        <v>1.4310516639999999</v>
      </c>
      <c r="G209" s="6">
        <v>22.2</v>
      </c>
      <c r="H209" s="6">
        <v>4.42</v>
      </c>
      <c r="I209" s="13">
        <v>18.253209999999999</v>
      </c>
      <c r="J209" s="35">
        <v>13391</v>
      </c>
      <c r="K209" s="6">
        <v>7.9</v>
      </c>
      <c r="L209" s="6">
        <v>208</v>
      </c>
      <c r="M209" s="6"/>
    </row>
    <row r="210" spans="1:13">
      <c r="A210" t="s">
        <v>160</v>
      </c>
      <c r="B210" s="6">
        <v>2012</v>
      </c>
      <c r="C210" s="6">
        <v>65.599999999999994</v>
      </c>
      <c r="D210" s="6">
        <v>2</v>
      </c>
      <c r="E210" s="6">
        <v>0.28000000000000003</v>
      </c>
      <c r="F210" s="13">
        <v>10.20659464</v>
      </c>
      <c r="G210" s="6">
        <v>22.7</v>
      </c>
      <c r="H210" s="6">
        <v>4.3099999999999996</v>
      </c>
      <c r="I210" s="13">
        <v>136.45179999999999</v>
      </c>
      <c r="J210" s="35">
        <v>1373513</v>
      </c>
      <c r="K210" s="6">
        <v>8.3000000000000007</v>
      </c>
      <c r="L210" s="6">
        <v>209</v>
      </c>
      <c r="M210" s="6"/>
    </row>
    <row r="211" spans="1:13">
      <c r="A211" t="s">
        <v>160</v>
      </c>
      <c r="B211" s="6">
        <v>2013</v>
      </c>
      <c r="C211" s="6">
        <v>66</v>
      </c>
      <c r="D211" s="6">
        <v>196</v>
      </c>
      <c r="E211" s="6">
        <v>0.26</v>
      </c>
      <c r="F211" s="13">
        <v>11.8385319</v>
      </c>
      <c r="G211" s="6">
        <v>23.2</v>
      </c>
      <c r="H211" s="6">
        <v>4.51</v>
      </c>
      <c r="I211" s="13">
        <v>148.912351</v>
      </c>
      <c r="J211" s="35">
        <v>141232</v>
      </c>
      <c r="K211" s="6">
        <v>8.6999999999999993</v>
      </c>
      <c r="L211" s="6">
        <v>210</v>
      </c>
      <c r="M211" s="6"/>
    </row>
    <row r="212" spans="1:13">
      <c r="A212" t="s">
        <v>160</v>
      </c>
      <c r="B212" s="6">
        <v>2014</v>
      </c>
      <c r="C212" s="6">
        <v>66.400000000000006</v>
      </c>
      <c r="D212" s="6">
        <v>192</v>
      </c>
      <c r="E212" s="6">
        <v>0.26</v>
      </c>
      <c r="F212" s="13">
        <v>12.80528533</v>
      </c>
      <c r="G212" s="6">
        <v>23.8</v>
      </c>
      <c r="H212" s="6">
        <v>4.66</v>
      </c>
      <c r="I212" s="13">
        <v>152.443873</v>
      </c>
      <c r="J212" s="35">
        <v>14546111</v>
      </c>
      <c r="K212" s="6">
        <v>9.1</v>
      </c>
      <c r="L212" s="6">
        <v>211</v>
      </c>
      <c r="M212" s="6"/>
    </row>
    <row r="213" spans="1:13">
      <c r="A213" t="s">
        <v>162</v>
      </c>
      <c r="B213" s="6">
        <v>2010</v>
      </c>
      <c r="C213" s="6">
        <v>72.400000000000006</v>
      </c>
      <c r="D213" s="6">
        <v>18</v>
      </c>
      <c r="E213" s="6">
        <v>6.51</v>
      </c>
      <c r="F213" s="13">
        <v>16.492323169999999</v>
      </c>
      <c r="G213" s="6">
        <v>33.5</v>
      </c>
      <c r="H213" s="6">
        <v>3.59</v>
      </c>
      <c r="I213" s="13">
        <v>184.68447</v>
      </c>
      <c r="J213" s="35">
        <v>8977</v>
      </c>
      <c r="K213" s="6">
        <v>13.2</v>
      </c>
      <c r="L213" s="6">
        <v>212</v>
      </c>
      <c r="M213" s="6"/>
    </row>
    <row r="214" spans="1:13">
      <c r="A214" t="s">
        <v>162</v>
      </c>
      <c r="B214" s="6">
        <v>2011</v>
      </c>
      <c r="C214" s="6">
        <v>72.599999999999994</v>
      </c>
      <c r="D214" s="6">
        <v>177</v>
      </c>
      <c r="E214" s="6">
        <v>9.7200000000000006</v>
      </c>
      <c r="F214" s="13">
        <v>1121.475547</v>
      </c>
      <c r="G214" s="6">
        <v>34.200000000000003</v>
      </c>
      <c r="H214" s="6">
        <v>3.38</v>
      </c>
      <c r="I214" s="13">
        <v>12189.9516</v>
      </c>
      <c r="J214" s="35">
        <v>87441</v>
      </c>
      <c r="K214" s="6">
        <v>13.3</v>
      </c>
      <c r="L214" s="6">
        <v>213</v>
      </c>
      <c r="M214" s="6"/>
    </row>
    <row r="215" spans="1:13">
      <c r="A215" t="s">
        <v>162</v>
      </c>
      <c r="B215" s="6">
        <v>2012</v>
      </c>
      <c r="C215" s="6">
        <v>72.7</v>
      </c>
      <c r="D215" s="6">
        <v>174</v>
      </c>
      <c r="E215" s="6">
        <v>0.01</v>
      </c>
      <c r="F215" s="13">
        <v>177.26339609999999</v>
      </c>
      <c r="G215" s="6">
        <v>34.799999999999997</v>
      </c>
      <c r="H215" s="6">
        <v>4.8</v>
      </c>
      <c r="I215" s="13">
        <v>12845.173629999999</v>
      </c>
      <c r="J215" s="35">
        <v>8833</v>
      </c>
      <c r="K215" s="6">
        <v>13.5</v>
      </c>
      <c r="L215" s="6">
        <v>214</v>
      </c>
      <c r="M215" s="6"/>
    </row>
    <row r="216" spans="1:13">
      <c r="A216" t="s">
        <v>162</v>
      </c>
      <c r="B216" s="6">
        <v>2013</v>
      </c>
      <c r="C216" s="6">
        <v>72.900000000000006</v>
      </c>
      <c r="D216" s="6">
        <v>172</v>
      </c>
      <c r="E216" s="6">
        <v>0.01</v>
      </c>
      <c r="F216" s="13">
        <v>1521.6727510000001</v>
      </c>
      <c r="G216" s="6">
        <v>35.5</v>
      </c>
      <c r="H216" s="6">
        <v>3.58</v>
      </c>
      <c r="I216" s="13">
        <v>15687.347949999999</v>
      </c>
      <c r="J216" s="35">
        <v>89949</v>
      </c>
      <c r="K216" s="6">
        <v>13.5</v>
      </c>
      <c r="L216" s="6">
        <v>215</v>
      </c>
      <c r="M216" s="6"/>
    </row>
    <row r="217" spans="1:13">
      <c r="A217" t="s">
        <v>162</v>
      </c>
      <c r="B217" s="6">
        <v>2014</v>
      </c>
      <c r="C217" s="6">
        <v>73</v>
      </c>
      <c r="D217" s="6">
        <v>17</v>
      </c>
      <c r="E217" s="6">
        <v>0.01</v>
      </c>
      <c r="F217" s="13">
        <v>151.10455519999999</v>
      </c>
      <c r="G217" s="6">
        <v>36.200000000000003</v>
      </c>
      <c r="H217" s="6">
        <v>3.37</v>
      </c>
      <c r="I217" s="13">
        <v>1557.77892</v>
      </c>
      <c r="J217" s="35">
        <v>91359</v>
      </c>
      <c r="K217" s="6">
        <v>13.2</v>
      </c>
      <c r="L217" s="6">
        <v>216</v>
      </c>
      <c r="M217" s="6"/>
    </row>
    <row r="218" spans="1:13">
      <c r="A218" t="s">
        <v>163</v>
      </c>
      <c r="B218" s="6">
        <v>2010</v>
      </c>
      <c r="C218" s="6">
        <v>48.1</v>
      </c>
      <c r="D218" s="6">
        <v>424</v>
      </c>
      <c r="E218" s="6">
        <v>3.84</v>
      </c>
      <c r="F218" s="13">
        <v>5.347717533</v>
      </c>
      <c r="G218" s="6">
        <v>21.7</v>
      </c>
      <c r="H218" s="6">
        <v>1.32</v>
      </c>
      <c r="I218" s="13">
        <v>45.128418000000003</v>
      </c>
      <c r="J218" s="35">
        <v>645872</v>
      </c>
      <c r="K218" s="6">
        <v>8.6999999999999993</v>
      </c>
      <c r="L218" s="6">
        <v>217</v>
      </c>
      <c r="M218" s="6"/>
    </row>
    <row r="219" spans="1:13">
      <c r="A219" t="s">
        <v>163</v>
      </c>
      <c r="B219" s="6">
        <v>2011</v>
      </c>
      <c r="C219" s="6">
        <v>48.9</v>
      </c>
      <c r="D219" s="6">
        <v>418</v>
      </c>
      <c r="E219" s="6">
        <v>3.78</v>
      </c>
      <c r="F219" s="13">
        <v>54.665917499999999</v>
      </c>
      <c r="G219" s="6">
        <v>22.2</v>
      </c>
      <c r="H219" s="6">
        <v>11.98</v>
      </c>
      <c r="I219" s="13">
        <v>445.52499999999998</v>
      </c>
      <c r="J219" s="35">
        <v>6611692</v>
      </c>
      <c r="K219" s="6">
        <v>8.9</v>
      </c>
      <c r="L219" s="6">
        <v>218</v>
      </c>
      <c r="M219" s="6"/>
    </row>
    <row r="220" spans="1:13">
      <c r="A220" t="s">
        <v>163</v>
      </c>
      <c r="B220" s="6">
        <v>2012</v>
      </c>
      <c r="C220" s="6">
        <v>49.7</v>
      </c>
      <c r="D220" s="6">
        <v>411</v>
      </c>
      <c r="E220" s="6">
        <v>0.01</v>
      </c>
      <c r="F220" s="13">
        <v>54.560336960000001</v>
      </c>
      <c r="G220" s="6">
        <v>22.7</v>
      </c>
      <c r="H220" s="6">
        <v>11.24</v>
      </c>
      <c r="I220" s="13">
        <v>561.89842390000001</v>
      </c>
      <c r="J220" s="35">
        <v>676613</v>
      </c>
      <c r="K220" s="6">
        <v>9.1</v>
      </c>
      <c r="L220" s="6">
        <v>219</v>
      </c>
      <c r="M220" s="6"/>
    </row>
    <row r="221" spans="1:13">
      <c r="A221" t="s">
        <v>163</v>
      </c>
      <c r="B221" s="6">
        <v>2013</v>
      </c>
      <c r="C221" s="6">
        <v>54</v>
      </c>
      <c r="D221" s="6">
        <v>47</v>
      </c>
      <c r="E221" s="6">
        <v>0.01</v>
      </c>
      <c r="F221" s="13">
        <v>1.321464076</v>
      </c>
      <c r="G221" s="6">
        <v>23.3</v>
      </c>
      <c r="H221" s="6">
        <v>11.59</v>
      </c>
      <c r="I221" s="13">
        <v>71.818699800000005</v>
      </c>
      <c r="J221" s="35">
        <v>692279</v>
      </c>
      <c r="K221" s="6">
        <v>9.3000000000000007</v>
      </c>
      <c r="L221" s="6">
        <v>220</v>
      </c>
      <c r="M221" s="6"/>
    </row>
    <row r="222" spans="1:13">
      <c r="A222" t="s">
        <v>163</v>
      </c>
      <c r="B222" s="6">
        <v>2014</v>
      </c>
      <c r="C222" s="6">
        <v>48.1</v>
      </c>
      <c r="D222" s="6">
        <v>463</v>
      </c>
      <c r="E222" s="6">
        <v>0.01</v>
      </c>
      <c r="F222" s="13">
        <v>1.443286353</v>
      </c>
      <c r="G222" s="6">
        <v>23.8</v>
      </c>
      <c r="H222" s="6">
        <v>11.9</v>
      </c>
      <c r="I222" s="13">
        <v>78.439475700000003</v>
      </c>
      <c r="J222" s="35">
        <v>779162</v>
      </c>
      <c r="K222" s="6">
        <v>9.5</v>
      </c>
      <c r="L222" s="6">
        <v>221</v>
      </c>
      <c r="M222" s="6"/>
    </row>
    <row r="223" spans="1:13">
      <c r="A223" t="s">
        <v>172</v>
      </c>
      <c r="B223" s="6">
        <v>2010</v>
      </c>
      <c r="C223" s="6">
        <v>74.5</v>
      </c>
      <c r="D223" s="6">
        <v>138</v>
      </c>
      <c r="E223" s="6">
        <v>2.31</v>
      </c>
      <c r="F223" s="13">
        <v>191.72675889999999</v>
      </c>
      <c r="G223" s="6">
        <v>19.8</v>
      </c>
      <c r="H223" s="6">
        <v>3.43</v>
      </c>
      <c r="I223" s="13">
        <v>2819.5111609999999</v>
      </c>
      <c r="J223" s="35">
        <v>2119</v>
      </c>
      <c r="K223" s="6">
        <v>13.5</v>
      </c>
      <c r="L223" s="6">
        <v>222</v>
      </c>
      <c r="M223" s="6"/>
    </row>
    <row r="224" spans="1:13">
      <c r="A224" t="s">
        <v>172</v>
      </c>
      <c r="B224" s="6">
        <v>2012</v>
      </c>
      <c r="C224" s="6">
        <v>74.5</v>
      </c>
      <c r="D224" s="6">
        <v>143</v>
      </c>
      <c r="E224" s="6">
        <v>2.8</v>
      </c>
      <c r="F224" s="13">
        <v>20.768773110000001</v>
      </c>
      <c r="G224" s="6">
        <v>21.2</v>
      </c>
      <c r="H224" s="6">
        <v>3.21</v>
      </c>
      <c r="I224" s="13">
        <v>335.52137499999998</v>
      </c>
      <c r="J224" s="35">
        <v>2425</v>
      </c>
      <c r="K224" s="6">
        <v>13.7</v>
      </c>
      <c r="L224" s="6">
        <v>223</v>
      </c>
      <c r="M224" s="6"/>
    </row>
    <row r="225" spans="1:13">
      <c r="A225" t="s">
        <v>172</v>
      </c>
      <c r="B225" s="6">
        <v>2013</v>
      </c>
      <c r="C225" s="6">
        <v>74.599999999999994</v>
      </c>
      <c r="D225" s="6">
        <v>142</v>
      </c>
      <c r="E225" s="6">
        <v>2.56</v>
      </c>
      <c r="F225" s="13">
        <v>41.620535879999998</v>
      </c>
      <c r="G225" s="6">
        <v>21.9</v>
      </c>
      <c r="H225" s="6">
        <v>3.68</v>
      </c>
      <c r="I225" s="13">
        <v>361.28937400000001</v>
      </c>
      <c r="J225" s="35">
        <v>2585</v>
      </c>
      <c r="K225" s="6">
        <v>13.8</v>
      </c>
      <c r="L225" s="6">
        <v>224</v>
      </c>
      <c r="M225" s="6"/>
    </row>
    <row r="226" spans="1:13">
      <c r="A226" t="s">
        <v>172</v>
      </c>
      <c r="B226" s="6">
        <v>2014</v>
      </c>
      <c r="C226" s="6">
        <v>74.7</v>
      </c>
      <c r="D226" s="6">
        <v>141</v>
      </c>
      <c r="E226" s="6">
        <v>2.37</v>
      </c>
      <c r="F226" s="13">
        <v>42.730828299999999</v>
      </c>
      <c r="G226" s="6">
        <v>22.7</v>
      </c>
      <c r="H226" s="6">
        <v>3.5</v>
      </c>
      <c r="I226" s="13">
        <v>382.54993999999999</v>
      </c>
      <c r="J226" s="35">
        <v>2771</v>
      </c>
      <c r="K226" s="6">
        <v>14</v>
      </c>
      <c r="L226" s="6">
        <v>225</v>
      </c>
      <c r="M226" s="6"/>
    </row>
    <row r="227" spans="1:13">
      <c r="A227" t="s">
        <v>175</v>
      </c>
      <c r="B227" s="6">
        <v>2010</v>
      </c>
      <c r="C227" s="6">
        <v>53.6</v>
      </c>
      <c r="D227" s="6">
        <v>459</v>
      </c>
      <c r="E227" s="6">
        <v>4.93</v>
      </c>
      <c r="F227" s="13">
        <v>56.936705609999997</v>
      </c>
      <c r="G227" s="6">
        <v>29.7</v>
      </c>
      <c r="H227" s="6">
        <v>8.4700000000000006</v>
      </c>
      <c r="I227" s="13">
        <v>369.23933599999998</v>
      </c>
      <c r="J227" s="35">
        <v>122843</v>
      </c>
      <c r="K227" s="6">
        <v>11</v>
      </c>
      <c r="L227" s="6">
        <v>226</v>
      </c>
      <c r="M227" s="6"/>
    </row>
    <row r="228" spans="1:13">
      <c r="A228" t="s">
        <v>175</v>
      </c>
      <c r="B228" s="6">
        <v>2013</v>
      </c>
      <c r="C228" s="6">
        <v>57.6</v>
      </c>
      <c r="D228" s="6">
        <v>393</v>
      </c>
      <c r="E228" s="6">
        <v>0.01</v>
      </c>
      <c r="F228" s="13">
        <v>708.95566480000002</v>
      </c>
      <c r="G228" s="6">
        <v>31.2</v>
      </c>
      <c r="H228" s="6">
        <v>9.66</v>
      </c>
      <c r="I228" s="13">
        <v>3598.75972</v>
      </c>
      <c r="J228" s="35">
        <v>1271456</v>
      </c>
      <c r="K228" s="6">
        <v>11.4</v>
      </c>
      <c r="L228" s="6">
        <v>227</v>
      </c>
      <c r="M228" s="6"/>
    </row>
    <row r="229" spans="1:13">
      <c r="A229" t="s">
        <v>175</v>
      </c>
      <c r="B229" s="6">
        <v>2014</v>
      </c>
      <c r="C229" s="6">
        <v>58.4</v>
      </c>
      <c r="D229" s="6">
        <v>382</v>
      </c>
      <c r="E229" s="6">
        <v>0.01</v>
      </c>
      <c r="F229" s="13">
        <v>574.38951020000002</v>
      </c>
      <c r="G229" s="6">
        <v>31.8</v>
      </c>
      <c r="H229" s="6">
        <v>9.25</v>
      </c>
      <c r="I229" s="13">
        <v>3464.35169</v>
      </c>
      <c r="J229" s="35">
        <v>129597</v>
      </c>
      <c r="K229" s="6">
        <v>11.4</v>
      </c>
      <c r="L229" s="6">
        <v>228</v>
      </c>
      <c r="M229" s="6"/>
    </row>
    <row r="230" spans="1:13">
      <c r="A230" t="s">
        <v>179</v>
      </c>
      <c r="B230" s="6">
        <v>2010</v>
      </c>
      <c r="C230" s="6">
        <v>67.3</v>
      </c>
      <c r="D230" s="6">
        <v>171</v>
      </c>
      <c r="E230" s="6">
        <v>0.32</v>
      </c>
      <c r="F230" s="13">
        <v>43.340999580000002</v>
      </c>
      <c r="G230" s="6">
        <v>36.6</v>
      </c>
      <c r="H230" s="6">
        <v>6.4</v>
      </c>
      <c r="I230" s="13">
        <v>738.34752270000001</v>
      </c>
      <c r="J230" s="35">
        <v>764163</v>
      </c>
      <c r="K230" s="6">
        <v>11.1</v>
      </c>
      <c r="L230" s="6">
        <v>229</v>
      </c>
      <c r="M230" s="6"/>
    </row>
    <row r="231" spans="1:13">
      <c r="A231" t="s">
        <v>179</v>
      </c>
      <c r="B231" s="6">
        <v>2011</v>
      </c>
      <c r="C231" s="6">
        <v>68.099999999999994</v>
      </c>
      <c r="D231" s="6">
        <v>166</v>
      </c>
      <c r="E231" s="6">
        <v>0.32</v>
      </c>
      <c r="F231" s="13">
        <v>51.991922700000003</v>
      </c>
      <c r="G231" s="6">
        <v>37.4</v>
      </c>
      <c r="H231" s="6">
        <v>5.98</v>
      </c>
      <c r="I231" s="13">
        <v>834.5412953</v>
      </c>
      <c r="J231" s="35">
        <v>7815949</v>
      </c>
      <c r="K231" s="6">
        <v>11.1</v>
      </c>
      <c r="L231" s="6">
        <v>230</v>
      </c>
      <c r="M231" s="6"/>
    </row>
    <row r="232" spans="1:13">
      <c r="A232" t="s">
        <v>179</v>
      </c>
      <c r="B232" s="6">
        <v>2012</v>
      </c>
      <c r="C232" s="6">
        <v>68.8</v>
      </c>
      <c r="D232" s="6">
        <v>164</v>
      </c>
      <c r="E232" s="6">
        <v>0.01</v>
      </c>
      <c r="F232" s="13">
        <v>71.508921450000003</v>
      </c>
      <c r="G232" s="6">
        <v>38.200000000000003</v>
      </c>
      <c r="H232" s="6">
        <v>6.39</v>
      </c>
      <c r="I232" s="13">
        <v>954.72525299999995</v>
      </c>
      <c r="J232" s="35">
        <v>799562</v>
      </c>
      <c r="K232" s="6">
        <v>11.1</v>
      </c>
      <c r="L232" s="6">
        <v>231</v>
      </c>
      <c r="M232" s="6"/>
    </row>
    <row r="233" spans="1:13">
      <c r="A233" t="s">
        <v>179</v>
      </c>
      <c r="B233" s="6">
        <v>2013</v>
      </c>
      <c r="C233" s="6">
        <v>69.3</v>
      </c>
      <c r="D233" s="6">
        <v>163</v>
      </c>
      <c r="E233" s="6">
        <v>0.01</v>
      </c>
      <c r="F233" s="13">
        <v>1.0419164000000001</v>
      </c>
      <c r="G233" s="6">
        <v>39</v>
      </c>
      <c r="H233" s="6">
        <v>6.75</v>
      </c>
      <c r="I233" s="13">
        <v>14.214411999999999</v>
      </c>
      <c r="J233" s="35">
        <v>817789</v>
      </c>
      <c r="K233" s="6">
        <v>11.2</v>
      </c>
      <c r="L233" s="6">
        <v>232</v>
      </c>
      <c r="M233" s="6"/>
    </row>
    <row r="234" spans="1:13">
      <c r="A234" t="s">
        <v>179</v>
      </c>
      <c r="B234" s="6">
        <v>2014</v>
      </c>
      <c r="C234" s="6">
        <v>69.599999999999994</v>
      </c>
      <c r="D234" s="6">
        <v>162</v>
      </c>
      <c r="E234" s="6">
        <v>0.01</v>
      </c>
      <c r="F234" s="13">
        <v>7.8290085960000004</v>
      </c>
      <c r="G234" s="6">
        <v>39.9</v>
      </c>
      <c r="H234" s="6">
        <v>6.88</v>
      </c>
      <c r="I234" s="13">
        <v>114.45919000000001</v>
      </c>
      <c r="J234" s="35">
        <v>8362745</v>
      </c>
      <c r="K234" s="6">
        <v>11.3</v>
      </c>
      <c r="L234" s="6">
        <v>233</v>
      </c>
      <c r="M234" s="6"/>
    </row>
    <row r="235" spans="1:13">
      <c r="A235" t="s">
        <v>180</v>
      </c>
      <c r="B235" s="6">
        <v>2010</v>
      </c>
      <c r="C235" s="6">
        <v>73.900000000000006</v>
      </c>
      <c r="D235" s="6">
        <v>158</v>
      </c>
      <c r="E235" s="6">
        <v>5.95</v>
      </c>
      <c r="F235" s="13">
        <v>71.685091299999996</v>
      </c>
      <c r="G235" s="6">
        <v>27.9</v>
      </c>
      <c r="H235" s="6">
        <v>3.81</v>
      </c>
      <c r="I235" s="13">
        <v>575.32176000000004</v>
      </c>
      <c r="J235" s="35">
        <v>672888</v>
      </c>
      <c r="K235" s="6">
        <v>13.1</v>
      </c>
      <c r="L235" s="6">
        <v>234</v>
      </c>
      <c r="M235" s="6"/>
    </row>
    <row r="236" spans="1:13">
      <c r="A236" t="s">
        <v>180</v>
      </c>
      <c r="B236" s="6">
        <v>2011</v>
      </c>
      <c r="C236" s="6">
        <v>74.099999999999994</v>
      </c>
      <c r="D236" s="6">
        <v>155</v>
      </c>
      <c r="E236" s="6">
        <v>6.07</v>
      </c>
      <c r="F236" s="13">
        <v>748.44510539999999</v>
      </c>
      <c r="G236" s="6">
        <v>29</v>
      </c>
      <c r="H236" s="6">
        <v>4.12</v>
      </c>
      <c r="I236" s="13">
        <v>5491.1599809999998</v>
      </c>
      <c r="J236" s="35">
        <v>675313</v>
      </c>
      <c r="K236" s="6">
        <v>13.3</v>
      </c>
      <c r="L236" s="6">
        <v>235</v>
      </c>
      <c r="M236" s="6"/>
    </row>
    <row r="237" spans="1:13">
      <c r="A237" t="s">
        <v>180</v>
      </c>
      <c r="B237" s="6">
        <v>2013</v>
      </c>
      <c r="C237" s="6">
        <v>74.5</v>
      </c>
      <c r="D237" s="6">
        <v>153</v>
      </c>
      <c r="E237" s="6">
        <v>6.5</v>
      </c>
      <c r="F237" s="13">
        <v>788.68734029999996</v>
      </c>
      <c r="G237" s="6">
        <v>31.3</v>
      </c>
      <c r="H237" s="6">
        <v>4</v>
      </c>
      <c r="I237" s="13">
        <v>6171.262444</v>
      </c>
      <c r="J237" s="35">
        <v>6814365</v>
      </c>
      <c r="K237" s="6">
        <v>13.6</v>
      </c>
      <c r="L237" s="6">
        <v>236</v>
      </c>
      <c r="M237" s="6"/>
    </row>
    <row r="238" spans="1:13">
      <c r="A238" t="s">
        <v>180</v>
      </c>
      <c r="B238" s="6">
        <v>2014</v>
      </c>
      <c r="C238" s="6">
        <v>74.599999999999994</v>
      </c>
      <c r="D238" s="6">
        <v>152</v>
      </c>
      <c r="E238" s="6">
        <v>6.41</v>
      </c>
      <c r="F238" s="13">
        <v>789.07729489999997</v>
      </c>
      <c r="G238" s="6">
        <v>32.4</v>
      </c>
      <c r="H238" s="6">
        <v>4.12</v>
      </c>
      <c r="I238" s="13">
        <v>5941.8471</v>
      </c>
      <c r="J238" s="35">
        <v>68416772</v>
      </c>
      <c r="K238" s="6">
        <v>13.6</v>
      </c>
      <c r="L238" s="6">
        <v>237</v>
      </c>
      <c r="M238" s="6"/>
    </row>
    <row r="239" spans="1:13">
      <c r="A239" t="s">
        <v>182</v>
      </c>
      <c r="B239" s="6">
        <v>2010</v>
      </c>
      <c r="C239" s="6">
        <v>66.900000000000006</v>
      </c>
      <c r="D239" s="6">
        <v>163</v>
      </c>
      <c r="E239" s="6">
        <v>0.1</v>
      </c>
      <c r="F239" s="13">
        <v>38.583766449999999</v>
      </c>
      <c r="G239" s="6">
        <v>15.5</v>
      </c>
      <c r="H239" s="6">
        <v>0.92</v>
      </c>
      <c r="I239" s="13">
        <v>849.86269719999996</v>
      </c>
      <c r="J239" s="35">
        <v>119591</v>
      </c>
      <c r="K239" s="6">
        <v>12.4</v>
      </c>
      <c r="L239" s="6">
        <v>238</v>
      </c>
      <c r="M239" s="6"/>
    </row>
    <row r="240" spans="1:13">
      <c r="A240" t="s">
        <v>182</v>
      </c>
      <c r="B240" s="6">
        <v>2011</v>
      </c>
      <c r="C240" s="6">
        <v>67.2</v>
      </c>
      <c r="D240" s="6">
        <v>161</v>
      </c>
      <c r="E240" s="6">
        <v>0.5</v>
      </c>
      <c r="F240" s="13">
        <v>2.7265706019999998</v>
      </c>
      <c r="G240" s="6">
        <v>15.8</v>
      </c>
      <c r="H240" s="6">
        <v>0.76</v>
      </c>
      <c r="I240" s="13">
        <v>114.56179</v>
      </c>
      <c r="J240" s="35">
        <v>1131523</v>
      </c>
      <c r="K240" s="6">
        <v>12.5</v>
      </c>
      <c r="L240" s="6">
        <v>239</v>
      </c>
      <c r="M240" s="6"/>
    </row>
    <row r="241" spans="1:13">
      <c r="A241" t="s">
        <v>182</v>
      </c>
      <c r="B241" s="6">
        <v>2012</v>
      </c>
      <c r="C241" s="6">
        <v>67.400000000000006</v>
      </c>
      <c r="D241" s="6">
        <v>159</v>
      </c>
      <c r="E241" s="6">
        <v>0.01</v>
      </c>
      <c r="F241" s="13">
        <v>30.179985479999999</v>
      </c>
      <c r="G241" s="6">
        <v>16.2</v>
      </c>
      <c r="H241" s="6">
        <v>1.1000000000000001</v>
      </c>
      <c r="I241" s="13">
        <v>1117.7772399999999</v>
      </c>
      <c r="J241" s="35">
        <v>115676</v>
      </c>
      <c r="K241" s="6">
        <v>12.5</v>
      </c>
      <c r="L241" s="6">
        <v>240</v>
      </c>
      <c r="M241" s="6"/>
    </row>
    <row r="242" spans="1:13">
      <c r="A242" t="s">
        <v>182</v>
      </c>
      <c r="B242" s="6">
        <v>2013</v>
      </c>
      <c r="C242" s="6">
        <v>67.7</v>
      </c>
      <c r="D242" s="6">
        <v>158</v>
      </c>
      <c r="E242" s="6">
        <v>0.01</v>
      </c>
      <c r="F242" s="13">
        <v>3.3798748440000002</v>
      </c>
      <c r="G242" s="6">
        <v>16.600000000000001</v>
      </c>
      <c r="H242" s="6">
        <v>1.29</v>
      </c>
      <c r="I242" s="13">
        <v>117.765674</v>
      </c>
      <c r="J242" s="35">
        <v>1184366</v>
      </c>
      <c r="K242" s="6">
        <v>12.5</v>
      </c>
      <c r="L242" s="6">
        <v>241</v>
      </c>
      <c r="M242" s="6"/>
    </row>
    <row r="243" spans="1:13">
      <c r="A243" t="s">
        <v>182</v>
      </c>
      <c r="B243" s="6">
        <v>2014</v>
      </c>
      <c r="C243" s="6">
        <v>68</v>
      </c>
      <c r="D243" s="6">
        <v>155</v>
      </c>
      <c r="E243" s="6">
        <v>0.01</v>
      </c>
      <c r="F243" s="13">
        <v>28.145785029999999</v>
      </c>
      <c r="G243" s="6">
        <v>17</v>
      </c>
      <c r="H243" s="6">
        <v>1.48</v>
      </c>
      <c r="I243" s="13">
        <v>1153.5157799999999</v>
      </c>
      <c r="J243" s="35">
        <v>1212814</v>
      </c>
      <c r="K243" s="6">
        <v>12.5</v>
      </c>
      <c r="L243" s="6">
        <v>242</v>
      </c>
      <c r="M243" s="6"/>
    </row>
    <row r="244" spans="1:13">
      <c r="A244" t="s">
        <v>183</v>
      </c>
      <c r="B244" s="6">
        <v>2010</v>
      </c>
      <c r="C244" s="6">
        <v>57.4</v>
      </c>
      <c r="D244" s="6">
        <v>323</v>
      </c>
      <c r="E244" s="6">
        <v>1.21</v>
      </c>
      <c r="F244" s="13">
        <v>41.96145465</v>
      </c>
      <c r="G244" s="6">
        <v>21.4</v>
      </c>
      <c r="H244" s="6">
        <v>5.37</v>
      </c>
      <c r="I244" s="13">
        <v>487.92389129999998</v>
      </c>
      <c r="J244" s="35">
        <v>652952</v>
      </c>
      <c r="K244" s="6">
        <v>11</v>
      </c>
      <c r="L244" s="6">
        <v>243</v>
      </c>
      <c r="M244" s="6"/>
    </row>
    <row r="245" spans="1:13">
      <c r="A245" t="s">
        <v>183</v>
      </c>
      <c r="B245" s="6">
        <v>2011</v>
      </c>
      <c r="C245" s="6">
        <v>58.3</v>
      </c>
      <c r="D245" s="6">
        <v>34</v>
      </c>
      <c r="E245" s="6">
        <v>1.44</v>
      </c>
      <c r="F245" s="13">
        <v>39.082585459999997</v>
      </c>
      <c r="G245" s="6">
        <v>22</v>
      </c>
      <c r="H245" s="6">
        <v>5.21</v>
      </c>
      <c r="I245" s="13">
        <v>562.33935919999999</v>
      </c>
      <c r="J245" s="35">
        <v>6679282</v>
      </c>
      <c r="K245" s="6">
        <v>11.5</v>
      </c>
      <c r="L245" s="6">
        <v>244</v>
      </c>
      <c r="M245" s="6"/>
    </row>
    <row r="246" spans="1:13">
      <c r="A246" t="s">
        <v>183</v>
      </c>
      <c r="B246" s="6">
        <v>2012</v>
      </c>
      <c r="C246" s="6">
        <v>58.9</v>
      </c>
      <c r="D246" s="6">
        <v>294</v>
      </c>
      <c r="E246" s="6">
        <v>0.01</v>
      </c>
      <c r="F246" s="13">
        <v>41.600279540000002</v>
      </c>
      <c r="G246" s="6">
        <v>22.6</v>
      </c>
      <c r="H246" s="6">
        <v>5.1100000000000003</v>
      </c>
      <c r="I246" s="13">
        <v>563.68942470000002</v>
      </c>
      <c r="J246" s="35">
        <v>6859482</v>
      </c>
      <c r="K246" s="6">
        <v>12</v>
      </c>
      <c r="L246" s="6">
        <v>245</v>
      </c>
      <c r="M246" s="6"/>
    </row>
    <row r="247" spans="1:13">
      <c r="A247" t="s">
        <v>183</v>
      </c>
      <c r="B247" s="6">
        <v>2013</v>
      </c>
      <c r="C247" s="6">
        <v>59.4</v>
      </c>
      <c r="D247" s="6">
        <v>287</v>
      </c>
      <c r="E247" s="6">
        <v>0.01</v>
      </c>
      <c r="F247" s="13">
        <v>48.730470889999999</v>
      </c>
      <c r="G247" s="6">
        <v>23.1</v>
      </c>
      <c r="H247" s="6">
        <v>5.12</v>
      </c>
      <c r="I247" s="13">
        <v>579.43484999999998</v>
      </c>
      <c r="J247" s="35">
        <v>742948</v>
      </c>
      <c r="K247" s="6">
        <v>12</v>
      </c>
      <c r="L247" s="6">
        <v>246</v>
      </c>
      <c r="M247" s="6"/>
    </row>
    <row r="248" spans="1:13">
      <c r="A248" t="s">
        <v>183</v>
      </c>
      <c r="B248" s="6">
        <v>2014</v>
      </c>
      <c r="C248" s="6">
        <v>59.7</v>
      </c>
      <c r="D248" s="6">
        <v>285</v>
      </c>
      <c r="E248" s="6">
        <v>0.01</v>
      </c>
      <c r="F248" s="13">
        <v>4.8773501389999998</v>
      </c>
      <c r="G248" s="6">
        <v>23.7</v>
      </c>
      <c r="H248" s="6">
        <v>5.25</v>
      </c>
      <c r="I248" s="13">
        <v>62.131848900000001</v>
      </c>
      <c r="J248" s="35">
        <v>7228915</v>
      </c>
      <c r="K248" s="6">
        <v>12</v>
      </c>
      <c r="L248" s="6">
        <v>247</v>
      </c>
      <c r="M248" s="6"/>
    </row>
    <row r="249" spans="1:13">
      <c r="A249" t="s">
        <v>190</v>
      </c>
      <c r="B249" s="6">
        <v>2010</v>
      </c>
      <c r="C249" s="6">
        <v>58.4</v>
      </c>
      <c r="D249" s="6">
        <v>362</v>
      </c>
      <c r="E249" s="6">
        <v>10.029999999999999</v>
      </c>
      <c r="F249" s="13">
        <v>116.20296399999999</v>
      </c>
      <c r="G249" s="6">
        <v>16.3</v>
      </c>
      <c r="H249" s="6">
        <v>11.2</v>
      </c>
      <c r="I249" s="13">
        <v>594.99725569999998</v>
      </c>
      <c r="J249" s="35">
        <v>33915133</v>
      </c>
      <c r="K249" s="6">
        <v>10.9</v>
      </c>
      <c r="L249" s="6">
        <v>248</v>
      </c>
      <c r="M249" s="6"/>
    </row>
    <row r="250" spans="1:13">
      <c r="A250" t="s">
        <v>190</v>
      </c>
      <c r="B250" s="6">
        <v>2011</v>
      </c>
      <c r="C250" s="6">
        <v>59.3</v>
      </c>
      <c r="D250" s="6">
        <v>347</v>
      </c>
      <c r="E250" s="6">
        <v>10.220000000000001</v>
      </c>
      <c r="F250" s="13">
        <v>94.496867760000001</v>
      </c>
      <c r="G250" s="6">
        <v>16.7</v>
      </c>
      <c r="H250" s="6">
        <v>9.9</v>
      </c>
      <c r="I250" s="13">
        <v>584.39621369999998</v>
      </c>
      <c r="J250" s="35">
        <v>3593648</v>
      </c>
      <c r="K250" s="6">
        <v>10.7</v>
      </c>
      <c r="L250" s="6">
        <v>249</v>
      </c>
      <c r="M250" s="6"/>
    </row>
    <row r="251" spans="1:13">
      <c r="A251" t="s">
        <v>190</v>
      </c>
      <c r="B251" s="6">
        <v>2012</v>
      </c>
      <c r="C251" s="6">
        <v>60</v>
      </c>
      <c r="D251" s="6">
        <v>339</v>
      </c>
      <c r="E251" s="6">
        <v>0.01</v>
      </c>
      <c r="F251" s="13">
        <v>92.886978589999998</v>
      </c>
      <c r="G251" s="6">
        <v>17.2</v>
      </c>
      <c r="H251" s="6">
        <v>7.58</v>
      </c>
      <c r="I251" s="13">
        <v>647.74740999999995</v>
      </c>
      <c r="J251" s="35">
        <v>3636796</v>
      </c>
      <c r="K251" s="6">
        <v>10</v>
      </c>
      <c r="L251" s="6">
        <v>250</v>
      </c>
      <c r="M251" s="6"/>
    </row>
    <row r="252" spans="1:13">
      <c r="A252" t="s">
        <v>190</v>
      </c>
      <c r="B252" s="6">
        <v>2013</v>
      </c>
      <c r="C252" s="6">
        <v>67</v>
      </c>
      <c r="D252" s="6">
        <v>325</v>
      </c>
      <c r="E252" s="6">
        <v>0.01</v>
      </c>
      <c r="F252" s="13">
        <v>90.761444139999995</v>
      </c>
      <c r="G252" s="6">
        <v>17.600000000000001</v>
      </c>
      <c r="H252" s="6">
        <v>7.47</v>
      </c>
      <c r="I252" s="13">
        <v>662.49229300000002</v>
      </c>
      <c r="J252" s="35">
        <v>37553726</v>
      </c>
      <c r="K252" s="6">
        <v>10</v>
      </c>
      <c r="L252" s="6">
        <v>251</v>
      </c>
      <c r="M252" s="6"/>
    </row>
    <row r="253" spans="1:13">
      <c r="A253" t="s">
        <v>190</v>
      </c>
      <c r="B253" s="6">
        <v>2014</v>
      </c>
      <c r="C253" s="6">
        <v>61.5</v>
      </c>
      <c r="D253" s="6">
        <v>38</v>
      </c>
      <c r="E253" s="6">
        <v>0.01</v>
      </c>
      <c r="F253" s="13">
        <v>14.167701579999999</v>
      </c>
      <c r="G253" s="6">
        <v>18.100000000000001</v>
      </c>
      <c r="H253" s="6">
        <v>7.22</v>
      </c>
      <c r="I253" s="13">
        <v>719.17266900000004</v>
      </c>
      <c r="J253" s="35">
        <v>38833338</v>
      </c>
      <c r="K253" s="6">
        <v>10</v>
      </c>
      <c r="L253" s="6">
        <v>252</v>
      </c>
      <c r="M253" s="6"/>
    </row>
    <row r="254" spans="1:13">
      <c r="A254" t="s">
        <v>202</v>
      </c>
      <c r="B254" s="6">
        <v>2011</v>
      </c>
      <c r="C254" s="6">
        <v>58.2</v>
      </c>
      <c r="D254" s="6">
        <v>366</v>
      </c>
      <c r="E254" s="6">
        <v>2.57</v>
      </c>
      <c r="F254" s="13">
        <v>183.04616949999999</v>
      </c>
      <c r="G254" s="6">
        <v>21.2</v>
      </c>
      <c r="H254" s="6">
        <v>4.26</v>
      </c>
      <c r="I254" s="13">
        <v>1644.619672</v>
      </c>
      <c r="J254" s="35">
        <v>14264756</v>
      </c>
      <c r="K254" s="6">
        <v>12</v>
      </c>
      <c r="L254" s="6">
        <v>253</v>
      </c>
      <c r="M254" s="6"/>
    </row>
    <row r="255" spans="1:13">
      <c r="A255" t="s">
        <v>202</v>
      </c>
      <c r="B255" s="6">
        <v>2012</v>
      </c>
      <c r="C255" s="6">
        <v>59.2</v>
      </c>
      <c r="D255" s="6">
        <v>349</v>
      </c>
      <c r="E255" s="6">
        <v>2.59</v>
      </c>
      <c r="F255" s="13">
        <v>196.91524960000001</v>
      </c>
      <c r="G255" s="6">
        <v>21.7</v>
      </c>
      <c r="H255" s="6">
        <v>4.91</v>
      </c>
      <c r="I255" s="13">
        <v>1734.9361200000001</v>
      </c>
      <c r="J255" s="35">
        <v>14699937</v>
      </c>
      <c r="K255" s="6">
        <v>12.3</v>
      </c>
      <c r="L255" s="6">
        <v>254</v>
      </c>
      <c r="M255" s="6"/>
    </row>
    <row r="256" spans="1:13">
      <c r="A256" t="s">
        <v>202</v>
      </c>
      <c r="B256" s="6">
        <v>2013</v>
      </c>
      <c r="C256" s="6">
        <v>63</v>
      </c>
      <c r="D256" s="6">
        <v>328</v>
      </c>
      <c r="E256" s="6">
        <v>2.41</v>
      </c>
      <c r="F256" s="13">
        <v>20.62306285</v>
      </c>
      <c r="G256" s="6">
        <v>22.3</v>
      </c>
      <c r="H256" s="6">
        <v>4.99</v>
      </c>
      <c r="I256" s="13">
        <v>185.79335900000001</v>
      </c>
      <c r="J256" s="35">
        <v>1515321</v>
      </c>
      <c r="K256" s="6">
        <v>12.5</v>
      </c>
      <c r="L256" s="6">
        <v>255</v>
      </c>
      <c r="M256" s="6"/>
    </row>
    <row r="257" spans="1:13">
      <c r="A257" t="s">
        <v>202</v>
      </c>
      <c r="B257" s="6">
        <v>2014</v>
      </c>
      <c r="C257" s="6">
        <v>61.1</v>
      </c>
      <c r="D257" s="6">
        <v>314</v>
      </c>
      <c r="E257" s="6">
        <v>0.01</v>
      </c>
      <c r="F257" s="13">
        <v>196.66757680000001</v>
      </c>
      <c r="G257" s="6">
        <v>22.8</v>
      </c>
      <c r="H257" s="6">
        <v>4.99</v>
      </c>
      <c r="I257" s="13">
        <v>1738.8822</v>
      </c>
      <c r="J257" s="35">
        <v>1562974</v>
      </c>
      <c r="K257" s="6">
        <v>12.5</v>
      </c>
      <c r="L257" s="6">
        <v>256</v>
      </c>
      <c r="M257" s="6"/>
    </row>
    <row r="258" spans="1:13">
      <c r="A258" t="s">
        <v>203</v>
      </c>
      <c r="B258" s="6">
        <v>2010</v>
      </c>
      <c r="C258" s="6">
        <v>52.4</v>
      </c>
      <c r="D258" s="6">
        <v>527</v>
      </c>
      <c r="E258" s="6">
        <v>5.21</v>
      </c>
      <c r="F258" s="13">
        <v>53.308580810000002</v>
      </c>
      <c r="G258" s="6">
        <v>29.4</v>
      </c>
      <c r="H258" s="6">
        <v>5.37</v>
      </c>
      <c r="I258" s="13">
        <v>713.63562000000002</v>
      </c>
      <c r="J258" s="35">
        <v>1486317</v>
      </c>
      <c r="K258" s="6">
        <v>10</v>
      </c>
      <c r="L258" s="6">
        <v>257</v>
      </c>
      <c r="M258" s="6"/>
    </row>
    <row r="259" spans="1:13">
      <c r="A259" t="s">
        <v>203</v>
      </c>
      <c r="B259" s="6">
        <v>2011</v>
      </c>
      <c r="C259" s="6">
        <v>54.9</v>
      </c>
      <c r="D259" s="6">
        <v>464</v>
      </c>
      <c r="E259" s="6">
        <v>6</v>
      </c>
      <c r="F259" s="13">
        <v>63.750530339999997</v>
      </c>
      <c r="G259" s="6">
        <v>29.9</v>
      </c>
      <c r="H259" s="6">
        <v>6.31</v>
      </c>
      <c r="I259" s="13">
        <v>839.92793600000005</v>
      </c>
      <c r="J259" s="35">
        <v>14386649</v>
      </c>
      <c r="K259" s="6">
        <v>10.1</v>
      </c>
      <c r="L259" s="6">
        <v>258</v>
      </c>
      <c r="M259" s="6"/>
    </row>
    <row r="260" spans="1:13">
      <c r="A260" t="s">
        <v>203</v>
      </c>
      <c r="B260" s="6">
        <v>2014</v>
      </c>
      <c r="C260" s="6">
        <v>59.2</v>
      </c>
      <c r="D260" s="6">
        <v>371</v>
      </c>
      <c r="E260" s="6">
        <v>6.5</v>
      </c>
      <c r="F260" s="13">
        <v>10.82259524</v>
      </c>
      <c r="G260" s="6">
        <v>31.3</v>
      </c>
      <c r="H260" s="6">
        <v>6.44</v>
      </c>
      <c r="I260" s="13">
        <v>127.47462</v>
      </c>
      <c r="J260" s="35">
        <v>15411675</v>
      </c>
      <c r="K260" s="6">
        <v>10.3</v>
      </c>
      <c r="L260" s="6">
        <v>259</v>
      </c>
      <c r="M260" s="6"/>
    </row>
    <row r="714" spans="12:13">
      <c r="L714" s="6"/>
      <c r="M714" s="6"/>
    </row>
  </sheetData>
  <sortState xmlns:xlrd2="http://schemas.microsoft.com/office/spreadsheetml/2017/richdata2" ref="A2:L260">
    <sortCondition ref="L2:L260"/>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2B860-98FF-FF4B-9FCD-4B3A49C7521B}">
  <dimension ref="A1:G63"/>
  <sheetViews>
    <sheetView topLeftCell="A20" workbookViewId="0">
      <selection activeCell="K33" sqref="K33"/>
    </sheetView>
  </sheetViews>
  <sheetFormatPr baseColWidth="10" defaultRowHeight="16"/>
  <cols>
    <col min="6" max="6" width="24.33203125" customWidth="1"/>
    <col min="7" max="7" width="10.83203125" style="38"/>
  </cols>
  <sheetData>
    <row r="1" spans="1:7" ht="18">
      <c r="A1" s="36" t="s">
        <v>413</v>
      </c>
    </row>
    <row r="2" spans="1:7" ht="17">
      <c r="F2" s="9" t="s">
        <v>0</v>
      </c>
      <c r="G2" s="38" t="s">
        <v>474</v>
      </c>
    </row>
    <row r="3" spans="1:7" ht="18">
      <c r="A3" s="37" t="s">
        <v>414</v>
      </c>
      <c r="F3" t="s">
        <v>11</v>
      </c>
      <c r="G3" s="38">
        <v>20</v>
      </c>
    </row>
    <row r="4" spans="1:7" ht="18">
      <c r="A4" s="37" t="s">
        <v>415</v>
      </c>
      <c r="F4" t="s">
        <v>14</v>
      </c>
      <c r="G4" s="38">
        <v>89</v>
      </c>
    </row>
    <row r="5" spans="1:7" ht="18">
      <c r="A5" s="37" t="s">
        <v>416</v>
      </c>
      <c r="F5" t="s">
        <v>23</v>
      </c>
      <c r="G5" s="38">
        <v>352</v>
      </c>
    </row>
    <row r="6" spans="1:7" ht="18">
      <c r="A6" s="37" t="s">
        <v>417</v>
      </c>
      <c r="F6" t="s">
        <v>28</v>
      </c>
      <c r="G6" s="38">
        <v>14</v>
      </c>
    </row>
    <row r="7" spans="1:7" ht="18">
      <c r="A7" s="37" t="s">
        <v>418</v>
      </c>
      <c r="F7" t="s">
        <v>29</v>
      </c>
      <c r="G7" s="38">
        <v>2.5</v>
      </c>
    </row>
    <row r="8" spans="1:7" ht="18">
      <c r="A8" s="37" t="s">
        <v>419</v>
      </c>
      <c r="F8" t="s">
        <v>32</v>
      </c>
      <c r="G8" s="38">
        <v>18</v>
      </c>
    </row>
    <row r="9" spans="1:7" ht="18">
      <c r="A9" s="37" t="s">
        <v>420</v>
      </c>
      <c r="F9" t="s">
        <v>36</v>
      </c>
      <c r="G9" s="38">
        <v>15</v>
      </c>
    </row>
    <row r="10" spans="1:7" ht="18">
      <c r="A10" s="37" t="s">
        <v>421</v>
      </c>
      <c r="F10" t="s">
        <v>37</v>
      </c>
      <c r="G10" s="38">
        <v>3</v>
      </c>
    </row>
    <row r="11" spans="1:7" ht="18">
      <c r="A11" s="37" t="s">
        <v>422</v>
      </c>
      <c r="F11" t="s">
        <v>39</v>
      </c>
      <c r="G11" s="38">
        <v>2</v>
      </c>
    </row>
    <row r="12" spans="1:7" ht="18">
      <c r="A12" s="37" t="s">
        <v>423</v>
      </c>
      <c r="F12" t="s">
        <v>40</v>
      </c>
      <c r="G12" s="38">
        <v>27</v>
      </c>
    </row>
    <row r="13" spans="1:7" ht="18">
      <c r="A13" s="37" t="s">
        <v>424</v>
      </c>
      <c r="F13" t="s">
        <v>41</v>
      </c>
      <c r="G13" s="38">
        <v>38</v>
      </c>
    </row>
    <row r="14" spans="1:7" ht="18">
      <c r="A14" s="37" t="s">
        <v>425</v>
      </c>
      <c r="F14" t="s">
        <v>43</v>
      </c>
      <c r="G14" s="38">
        <v>2</v>
      </c>
    </row>
    <row r="15" spans="1:7" ht="18">
      <c r="A15" s="37" t="s">
        <v>426</v>
      </c>
      <c r="F15" t="s">
        <v>44</v>
      </c>
      <c r="G15" s="38">
        <v>11</v>
      </c>
    </row>
    <row r="16" spans="1:7" ht="18">
      <c r="A16" s="37" t="s">
        <v>427</v>
      </c>
      <c r="F16" t="s">
        <v>46</v>
      </c>
      <c r="G16" s="38">
        <v>14</v>
      </c>
    </row>
    <row r="17" spans="1:7" ht="18">
      <c r="A17" s="37" t="s">
        <v>428</v>
      </c>
      <c r="F17" t="s">
        <v>48</v>
      </c>
      <c r="G17" s="38">
        <v>1.3</v>
      </c>
    </row>
    <row r="18" spans="1:7" ht="18">
      <c r="A18" s="37" t="s">
        <v>429</v>
      </c>
      <c r="F18" t="s">
        <v>59</v>
      </c>
      <c r="G18" s="38">
        <v>2</v>
      </c>
    </row>
    <row r="19" spans="1:7" ht="18">
      <c r="A19" s="37" t="s">
        <v>430</v>
      </c>
      <c r="F19" t="s">
        <v>65</v>
      </c>
      <c r="G19" s="38">
        <v>10</v>
      </c>
    </row>
    <row r="20" spans="1:7" ht="18">
      <c r="A20" s="37" t="s">
        <v>431</v>
      </c>
      <c r="F20" t="s">
        <v>66</v>
      </c>
      <c r="G20" s="38">
        <v>9</v>
      </c>
    </row>
    <row r="21" spans="1:7" ht="18">
      <c r="A21" s="37" t="s">
        <v>432</v>
      </c>
      <c r="F21" t="s">
        <v>68</v>
      </c>
      <c r="G21" s="38">
        <v>96</v>
      </c>
    </row>
    <row r="22" spans="1:7" ht="18">
      <c r="A22" s="37" t="s">
        <v>433</v>
      </c>
      <c r="F22" t="s">
        <v>72</v>
      </c>
      <c r="G22" s="38">
        <v>17</v>
      </c>
    </row>
    <row r="23" spans="1:7" ht="18">
      <c r="A23" s="37" t="s">
        <v>434</v>
      </c>
      <c r="F23" t="s">
        <v>76</v>
      </c>
      <c r="G23" s="38">
        <v>66</v>
      </c>
    </row>
    <row r="24" spans="1:7" ht="18">
      <c r="A24" s="37" t="s">
        <v>435</v>
      </c>
      <c r="F24" t="s">
        <v>80</v>
      </c>
      <c r="G24" s="38">
        <v>13</v>
      </c>
    </row>
    <row r="25" spans="1:7" ht="18">
      <c r="A25" s="37" t="s">
        <v>436</v>
      </c>
      <c r="F25" t="s">
        <v>81</v>
      </c>
      <c r="G25" s="38">
        <v>1.3</v>
      </c>
    </row>
    <row r="26" spans="1:7" ht="18">
      <c r="A26" s="37" t="s">
        <v>437</v>
      </c>
      <c r="F26" t="s">
        <v>87</v>
      </c>
      <c r="G26" s="38">
        <v>3000</v>
      </c>
    </row>
    <row r="27" spans="1:7" ht="18">
      <c r="A27" s="37" t="s">
        <v>438</v>
      </c>
      <c r="F27" t="s">
        <v>88</v>
      </c>
      <c r="G27" s="38">
        <v>1100</v>
      </c>
    </row>
    <row r="28" spans="1:7" ht="18">
      <c r="A28" s="37" t="s">
        <v>439</v>
      </c>
      <c r="F28" t="s">
        <v>95</v>
      </c>
      <c r="G28" s="38">
        <v>5000</v>
      </c>
    </row>
    <row r="29" spans="1:7" ht="18">
      <c r="A29" s="37" t="s">
        <v>440</v>
      </c>
      <c r="F29" t="s">
        <v>98</v>
      </c>
      <c r="G29" s="38">
        <v>95</v>
      </c>
    </row>
    <row r="30" spans="1:7" ht="18">
      <c r="A30" s="37" t="s">
        <v>441</v>
      </c>
      <c r="F30" t="s">
        <v>105</v>
      </c>
      <c r="G30" s="38">
        <v>2.6</v>
      </c>
    </row>
    <row r="31" spans="1:7" ht="18">
      <c r="A31" s="37" t="s">
        <v>442</v>
      </c>
      <c r="F31" t="s">
        <v>106</v>
      </c>
      <c r="G31" s="38">
        <v>3</v>
      </c>
    </row>
    <row r="32" spans="1:7" ht="18">
      <c r="A32" s="37" t="s">
        <v>443</v>
      </c>
      <c r="F32" t="s">
        <v>110</v>
      </c>
      <c r="G32" s="38">
        <v>12</v>
      </c>
    </row>
    <row r="33" spans="1:7" ht="18">
      <c r="A33" s="37" t="s">
        <v>444</v>
      </c>
      <c r="F33" t="s">
        <v>111</v>
      </c>
      <c r="G33" s="38">
        <v>7</v>
      </c>
    </row>
    <row r="34" spans="1:7" ht="18">
      <c r="A34" s="37" t="s">
        <v>445</v>
      </c>
      <c r="F34" t="s">
        <v>112</v>
      </c>
      <c r="G34" s="38">
        <v>365</v>
      </c>
    </row>
    <row r="35" spans="1:7" ht="18">
      <c r="A35" s="37" t="s">
        <v>446</v>
      </c>
      <c r="F35" t="s">
        <v>113</v>
      </c>
      <c r="G35" s="38">
        <v>5</v>
      </c>
    </row>
    <row r="36" spans="1:7" ht="18">
      <c r="A36" s="37" t="s">
        <v>447</v>
      </c>
      <c r="F36" t="s">
        <v>114</v>
      </c>
      <c r="G36" s="38">
        <v>17</v>
      </c>
    </row>
    <row r="37" spans="1:7" ht="18">
      <c r="A37" s="37" t="s">
        <v>448</v>
      </c>
      <c r="F37" t="s">
        <v>117</v>
      </c>
      <c r="G37" s="38">
        <v>5</v>
      </c>
    </row>
    <row r="38" spans="1:7" ht="18">
      <c r="A38" s="37" t="s">
        <v>449</v>
      </c>
      <c r="F38" t="s">
        <v>118</v>
      </c>
      <c r="G38" s="38">
        <v>14</v>
      </c>
    </row>
    <row r="39" spans="1:7" ht="18">
      <c r="A39" s="37" t="s">
        <v>450</v>
      </c>
      <c r="F39" t="s">
        <v>125</v>
      </c>
      <c r="G39" s="38">
        <v>15</v>
      </c>
    </row>
    <row r="40" spans="1:7" ht="18">
      <c r="A40" s="37" t="s">
        <v>451</v>
      </c>
      <c r="F40" t="s">
        <v>126</v>
      </c>
      <c r="G40" s="38">
        <v>76</v>
      </c>
    </row>
    <row r="41" spans="1:7" ht="18">
      <c r="A41" s="37" t="s">
        <v>452</v>
      </c>
      <c r="F41" t="s">
        <v>127</v>
      </c>
      <c r="G41" s="38">
        <v>13</v>
      </c>
    </row>
    <row r="42" spans="1:7" ht="18">
      <c r="A42" s="37" t="s">
        <v>453</v>
      </c>
      <c r="F42" t="s">
        <v>129</v>
      </c>
      <c r="G42" s="38">
        <v>30</v>
      </c>
    </row>
    <row r="43" spans="1:7" ht="18">
      <c r="A43" s="37" t="s">
        <v>454</v>
      </c>
      <c r="F43" t="s">
        <v>133</v>
      </c>
      <c r="G43" s="38">
        <v>9</v>
      </c>
    </row>
    <row r="44" spans="1:7" ht="18">
      <c r="A44" s="37" t="s">
        <v>455</v>
      </c>
      <c r="F44" t="s">
        <v>134</v>
      </c>
      <c r="G44" s="38">
        <v>450</v>
      </c>
    </row>
    <row r="45" spans="1:7" ht="18">
      <c r="A45" s="37" t="s">
        <v>456</v>
      </c>
      <c r="F45" t="s">
        <v>138</v>
      </c>
      <c r="G45" s="38">
        <v>314</v>
      </c>
    </row>
    <row r="46" spans="1:7" ht="18">
      <c r="A46" s="37" t="s">
        <v>457</v>
      </c>
      <c r="F46" t="s">
        <v>144</v>
      </c>
      <c r="G46" s="38">
        <v>376</v>
      </c>
    </row>
    <row r="47" spans="1:7" ht="18">
      <c r="A47" s="37" t="s">
        <v>458</v>
      </c>
      <c r="F47" t="s">
        <v>152</v>
      </c>
      <c r="G47" s="38">
        <v>10</v>
      </c>
    </row>
    <row r="48" spans="1:7" ht="18">
      <c r="A48" s="37" t="s">
        <v>459</v>
      </c>
      <c r="F48" t="s">
        <v>158</v>
      </c>
      <c r="G48" s="38">
        <v>0.4</v>
      </c>
    </row>
    <row r="49" spans="1:7" ht="18">
      <c r="A49" s="37" t="s">
        <v>460</v>
      </c>
      <c r="F49" t="s">
        <v>160</v>
      </c>
      <c r="G49" s="38">
        <v>24</v>
      </c>
    </row>
    <row r="50" spans="1:7" ht="18">
      <c r="A50" s="37" t="s">
        <v>461</v>
      </c>
      <c r="F50" t="s">
        <v>162</v>
      </c>
      <c r="G50" s="38">
        <v>1.6</v>
      </c>
    </row>
    <row r="51" spans="1:7" ht="18">
      <c r="A51" s="37" t="s">
        <v>462</v>
      </c>
      <c r="F51" t="s">
        <v>163</v>
      </c>
      <c r="G51" s="38">
        <v>4</v>
      </c>
    </row>
    <row r="52" spans="1:7" ht="18">
      <c r="A52" s="37" t="s">
        <v>463</v>
      </c>
      <c r="F52" t="s">
        <v>172</v>
      </c>
      <c r="G52" s="38">
        <v>84</v>
      </c>
    </row>
    <row r="53" spans="1:7" ht="18">
      <c r="A53" s="37" t="s">
        <v>464</v>
      </c>
      <c r="F53" t="s">
        <v>175</v>
      </c>
      <c r="G53" s="38">
        <v>4.4000000000000004</v>
      </c>
    </row>
    <row r="54" spans="1:7" ht="18">
      <c r="A54" s="37" t="s">
        <v>465</v>
      </c>
      <c r="F54" t="s">
        <v>179</v>
      </c>
      <c r="G54" s="38">
        <v>8</v>
      </c>
    </row>
    <row r="55" spans="1:7" ht="18">
      <c r="A55" s="37" t="s">
        <v>466</v>
      </c>
      <c r="F55" t="s">
        <v>180</v>
      </c>
      <c r="G55" s="38">
        <v>544</v>
      </c>
    </row>
    <row r="56" spans="1:7" ht="18">
      <c r="A56" s="37" t="s">
        <v>467</v>
      </c>
      <c r="F56" t="s">
        <v>182</v>
      </c>
      <c r="G56" s="38">
        <v>3</v>
      </c>
    </row>
    <row r="57" spans="1:7" ht="18">
      <c r="A57" s="37" t="s">
        <v>468</v>
      </c>
      <c r="F57" t="s">
        <v>183</v>
      </c>
      <c r="G57" s="38">
        <v>5</v>
      </c>
    </row>
    <row r="58" spans="1:7" ht="18">
      <c r="A58" s="37" t="s">
        <v>469</v>
      </c>
      <c r="F58" t="s">
        <v>190</v>
      </c>
      <c r="G58" s="38">
        <v>35</v>
      </c>
    </row>
    <row r="59" spans="1:7" ht="18">
      <c r="A59" s="37" t="s">
        <v>470</v>
      </c>
      <c r="F59" t="s">
        <v>202</v>
      </c>
      <c r="G59" s="38">
        <v>23</v>
      </c>
    </row>
    <row r="60" spans="1:7" ht="18">
      <c r="A60" s="37" t="s">
        <v>471</v>
      </c>
      <c r="F60" t="s">
        <v>203</v>
      </c>
      <c r="G60" s="38">
        <v>21</v>
      </c>
    </row>
    <row r="62" spans="1:7" ht="18">
      <c r="A62" s="20" t="s">
        <v>472</v>
      </c>
    </row>
    <row r="63" spans="1:7" ht="19">
      <c r="A63" s="21" t="s">
        <v>473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5EEB1-BD75-1348-858D-C6B05BC9D309}">
  <dimension ref="A1:J127"/>
  <sheetViews>
    <sheetView topLeftCell="A7" workbookViewId="0">
      <selection activeCell="B55" sqref="B55"/>
    </sheetView>
  </sheetViews>
  <sheetFormatPr baseColWidth="10" defaultRowHeight="16"/>
  <cols>
    <col min="6" max="6" width="10.83203125" style="6"/>
    <col min="7" max="7" width="20.83203125" customWidth="1"/>
  </cols>
  <sheetData>
    <row r="1" spans="1:10" ht="34">
      <c r="A1" s="9" t="s">
        <v>0</v>
      </c>
      <c r="B1" s="6"/>
      <c r="C1" s="6"/>
      <c r="D1" s="6"/>
      <c r="E1" s="6"/>
      <c r="F1" s="6" t="s">
        <v>476</v>
      </c>
      <c r="G1" s="9" t="s">
        <v>0</v>
      </c>
      <c r="H1" s="9" t="s">
        <v>480</v>
      </c>
      <c r="I1" s="9" t="s">
        <v>481</v>
      </c>
      <c r="J1" s="9" t="s">
        <v>475</v>
      </c>
    </row>
    <row r="2" spans="1:10">
      <c r="A2" t="s">
        <v>11</v>
      </c>
      <c r="C2" s="33" t="s">
        <v>348</v>
      </c>
      <c r="F2" s="6">
        <v>1</v>
      </c>
      <c r="G2" t="s">
        <v>11</v>
      </c>
      <c r="H2">
        <v>38</v>
      </c>
      <c r="I2" s="38">
        <v>20</v>
      </c>
      <c r="J2" s="39">
        <f t="shared" ref="J2:J33" si="0">1000*I2/H2</f>
        <v>526.31578947368416</v>
      </c>
    </row>
    <row r="3" spans="1:10">
      <c r="A3" t="s">
        <v>14</v>
      </c>
      <c r="C3" s="33" t="s">
        <v>349</v>
      </c>
      <c r="F3" s="6">
        <v>2</v>
      </c>
      <c r="G3" t="s">
        <v>14</v>
      </c>
      <c r="H3">
        <v>32</v>
      </c>
      <c r="I3" s="38">
        <v>89</v>
      </c>
      <c r="J3" s="39">
        <f t="shared" si="0"/>
        <v>2781.25</v>
      </c>
    </row>
    <row r="4" spans="1:10">
      <c r="A4" t="s">
        <v>23</v>
      </c>
      <c r="C4" s="33" t="s">
        <v>350</v>
      </c>
      <c r="F4" s="6">
        <v>3</v>
      </c>
      <c r="G4" t="s">
        <v>23</v>
      </c>
      <c r="H4">
        <v>164</v>
      </c>
      <c r="I4" s="38">
        <v>352</v>
      </c>
      <c r="J4" s="39">
        <f t="shared" si="0"/>
        <v>2146.3414634146343</v>
      </c>
    </row>
    <row r="5" spans="1:10">
      <c r="A5" t="s">
        <v>28</v>
      </c>
      <c r="C5" s="33" t="s">
        <v>351</v>
      </c>
      <c r="F5" s="6">
        <v>4</v>
      </c>
      <c r="G5" t="s">
        <v>28</v>
      </c>
      <c r="H5">
        <v>12</v>
      </c>
      <c r="I5" s="38">
        <v>14</v>
      </c>
      <c r="J5" s="39">
        <f t="shared" si="0"/>
        <v>1166.6666666666667</v>
      </c>
    </row>
    <row r="6" spans="1:10">
      <c r="A6" t="s">
        <v>29</v>
      </c>
      <c r="C6" s="33" t="s">
        <v>352</v>
      </c>
      <c r="F6" s="6">
        <v>5</v>
      </c>
      <c r="G6" t="s">
        <v>29</v>
      </c>
      <c r="H6">
        <v>0.8</v>
      </c>
      <c r="I6" s="38">
        <v>2.5</v>
      </c>
      <c r="J6" s="39">
        <f t="shared" si="0"/>
        <v>3125</v>
      </c>
    </row>
    <row r="7" spans="1:10">
      <c r="A7" t="s">
        <v>32</v>
      </c>
      <c r="C7" s="33" t="s">
        <v>353</v>
      </c>
      <c r="F7" s="6">
        <v>6</v>
      </c>
      <c r="G7" t="s">
        <v>32</v>
      </c>
      <c r="H7">
        <v>2.4</v>
      </c>
      <c r="I7" s="38">
        <v>18</v>
      </c>
      <c r="J7" s="39">
        <f t="shared" si="0"/>
        <v>7500</v>
      </c>
    </row>
    <row r="8" spans="1:10">
      <c r="A8" t="s">
        <v>36</v>
      </c>
      <c r="C8" s="33" t="s">
        <v>354</v>
      </c>
      <c r="F8" s="6">
        <v>7</v>
      </c>
      <c r="G8" t="s">
        <v>36</v>
      </c>
      <c r="H8">
        <v>21</v>
      </c>
      <c r="I8" s="38">
        <v>15</v>
      </c>
      <c r="J8" s="39">
        <f t="shared" si="0"/>
        <v>714.28571428571433</v>
      </c>
    </row>
    <row r="9" spans="1:10">
      <c r="A9" t="s">
        <v>37</v>
      </c>
      <c r="C9" s="33" t="s">
        <v>355</v>
      </c>
      <c r="F9" s="6">
        <v>8</v>
      </c>
      <c r="G9" t="s">
        <v>37</v>
      </c>
      <c r="H9">
        <v>12</v>
      </c>
      <c r="I9" s="38">
        <v>3</v>
      </c>
      <c r="J9" s="39">
        <f t="shared" si="0"/>
        <v>250</v>
      </c>
    </row>
    <row r="10" spans="1:10">
      <c r="A10" t="s">
        <v>39</v>
      </c>
      <c r="C10" s="33" t="s">
        <v>356</v>
      </c>
      <c r="F10" s="6">
        <v>9</v>
      </c>
      <c r="G10" t="s">
        <v>39</v>
      </c>
      <c r="H10">
        <v>0.55000000000000004</v>
      </c>
      <c r="I10" s="38">
        <v>2</v>
      </c>
      <c r="J10" s="39">
        <f t="shared" si="0"/>
        <v>3636.363636363636</v>
      </c>
    </row>
    <row r="11" spans="1:10">
      <c r="A11" t="s">
        <v>40</v>
      </c>
      <c r="C11" s="33" t="s">
        <v>357</v>
      </c>
      <c r="F11" s="6">
        <v>10</v>
      </c>
      <c r="G11" t="s">
        <v>40</v>
      </c>
      <c r="H11">
        <v>16</v>
      </c>
      <c r="I11" s="38">
        <v>27</v>
      </c>
      <c r="J11" s="39">
        <f t="shared" si="0"/>
        <v>1687.5</v>
      </c>
    </row>
    <row r="12" spans="1:10">
      <c r="A12" t="s">
        <v>41</v>
      </c>
      <c r="C12" s="33" t="s">
        <v>358</v>
      </c>
      <c r="F12" s="6">
        <v>11</v>
      </c>
      <c r="G12" t="s">
        <v>41</v>
      </c>
      <c r="H12">
        <v>27</v>
      </c>
      <c r="I12" s="38">
        <v>38</v>
      </c>
      <c r="J12" s="39">
        <f t="shared" si="0"/>
        <v>1407.4074074074074</v>
      </c>
    </row>
    <row r="13" spans="1:10">
      <c r="A13" t="s">
        <v>43</v>
      </c>
      <c r="C13" s="33" t="s">
        <v>359</v>
      </c>
      <c r="F13" s="6">
        <v>12</v>
      </c>
      <c r="G13" t="s">
        <v>43</v>
      </c>
      <c r="H13">
        <v>5</v>
      </c>
      <c r="I13" s="38">
        <v>2</v>
      </c>
      <c r="J13" s="39">
        <f t="shared" si="0"/>
        <v>400</v>
      </c>
    </row>
    <row r="14" spans="1:10">
      <c r="A14" t="s">
        <v>44</v>
      </c>
      <c r="C14" s="33" t="s">
        <v>360</v>
      </c>
      <c r="F14" s="6">
        <v>13</v>
      </c>
      <c r="G14" t="s">
        <v>44</v>
      </c>
      <c r="H14">
        <v>16</v>
      </c>
      <c r="I14" s="38">
        <v>11</v>
      </c>
      <c r="J14" s="39">
        <f t="shared" si="0"/>
        <v>687.5</v>
      </c>
    </row>
    <row r="15" spans="1:10">
      <c r="A15" t="s">
        <v>46</v>
      </c>
      <c r="C15" s="33" t="s">
        <v>361</v>
      </c>
      <c r="F15" s="6">
        <v>14</v>
      </c>
      <c r="G15" t="s">
        <v>46</v>
      </c>
      <c r="H15">
        <v>1.4</v>
      </c>
      <c r="I15" s="38">
        <v>14</v>
      </c>
      <c r="J15" s="39">
        <f t="shared" si="0"/>
        <v>10000</v>
      </c>
    </row>
    <row r="16" spans="1:10">
      <c r="A16" t="s">
        <v>48</v>
      </c>
      <c r="C16" s="33" t="s">
        <v>362</v>
      </c>
      <c r="F16" s="6">
        <v>15</v>
      </c>
      <c r="G16" t="s">
        <v>48</v>
      </c>
      <c r="H16">
        <v>0.87</v>
      </c>
      <c r="I16" s="38">
        <v>1.3</v>
      </c>
      <c r="J16" s="39">
        <f t="shared" si="0"/>
        <v>1494.2528735632184</v>
      </c>
    </row>
    <row r="17" spans="1:10">
      <c r="A17" t="s">
        <v>59</v>
      </c>
      <c r="C17" s="33" t="s">
        <v>363</v>
      </c>
      <c r="F17" s="6">
        <v>16</v>
      </c>
      <c r="G17" t="s">
        <v>59</v>
      </c>
      <c r="H17">
        <v>1</v>
      </c>
      <c r="I17" s="38">
        <v>2</v>
      </c>
      <c r="J17" s="39">
        <f t="shared" si="0"/>
        <v>2000</v>
      </c>
    </row>
    <row r="18" spans="1:10">
      <c r="A18" t="s">
        <v>65</v>
      </c>
      <c r="C18" s="33" t="s">
        <v>364</v>
      </c>
      <c r="F18" s="6">
        <v>17</v>
      </c>
      <c r="G18" t="s">
        <v>65</v>
      </c>
      <c r="H18">
        <v>1.4</v>
      </c>
      <c r="I18" s="38">
        <v>10</v>
      </c>
      <c r="J18" s="39">
        <f t="shared" si="0"/>
        <v>7142.8571428571431</v>
      </c>
    </row>
    <row r="19" spans="1:10">
      <c r="A19" t="s">
        <v>66</v>
      </c>
      <c r="C19" s="33" t="s">
        <v>365</v>
      </c>
      <c r="F19" s="6">
        <v>18</v>
      </c>
      <c r="G19" t="s">
        <v>66</v>
      </c>
      <c r="H19">
        <v>3.5</v>
      </c>
      <c r="I19" s="38">
        <v>9</v>
      </c>
      <c r="J19" s="39">
        <f t="shared" si="0"/>
        <v>2571.4285714285716</v>
      </c>
    </row>
    <row r="20" spans="1:10">
      <c r="A20" t="s">
        <v>68</v>
      </c>
      <c r="C20" s="33" t="s">
        <v>366</v>
      </c>
      <c r="F20" s="6">
        <v>19</v>
      </c>
      <c r="G20" t="s">
        <v>68</v>
      </c>
      <c r="H20">
        <v>115</v>
      </c>
      <c r="I20" s="38">
        <v>96</v>
      </c>
      <c r="J20" s="39">
        <f t="shared" si="0"/>
        <v>834.78260869565213</v>
      </c>
    </row>
    <row r="21" spans="1:10">
      <c r="A21" t="s">
        <v>72</v>
      </c>
      <c r="C21" s="33" t="s">
        <v>367</v>
      </c>
      <c r="F21" s="6">
        <v>20</v>
      </c>
      <c r="G21" t="s">
        <v>72</v>
      </c>
      <c r="H21">
        <v>2.2000000000000002</v>
      </c>
      <c r="I21" s="38">
        <v>17</v>
      </c>
      <c r="J21" s="39">
        <f t="shared" si="0"/>
        <v>7727.272727272727</v>
      </c>
    </row>
    <row r="22" spans="1:10">
      <c r="A22" t="s">
        <v>76</v>
      </c>
      <c r="C22" s="33" t="s">
        <v>368</v>
      </c>
      <c r="F22" s="6">
        <v>21</v>
      </c>
      <c r="G22" t="s">
        <v>76</v>
      </c>
      <c r="H22">
        <v>31</v>
      </c>
      <c r="I22" s="38">
        <v>66</v>
      </c>
      <c r="J22" s="39">
        <f t="shared" si="0"/>
        <v>2129.0322580645161</v>
      </c>
    </row>
    <row r="23" spans="1:10">
      <c r="A23" t="s">
        <v>80</v>
      </c>
      <c r="C23" s="33" t="s">
        <v>369</v>
      </c>
      <c r="F23" s="6">
        <v>22</v>
      </c>
      <c r="G23" t="s">
        <v>80</v>
      </c>
      <c r="H23">
        <v>13</v>
      </c>
      <c r="I23" s="38">
        <v>13</v>
      </c>
      <c r="J23" s="39">
        <f t="shared" si="0"/>
        <v>1000</v>
      </c>
    </row>
    <row r="24" spans="1:10">
      <c r="A24" t="s">
        <v>81</v>
      </c>
      <c r="C24" s="33" t="s">
        <v>370</v>
      </c>
      <c r="F24" s="6">
        <v>23</v>
      </c>
      <c r="G24" t="s">
        <v>81</v>
      </c>
      <c r="H24">
        <v>2</v>
      </c>
      <c r="I24" s="38">
        <v>1.3</v>
      </c>
      <c r="J24" s="39">
        <f t="shared" si="0"/>
        <v>650</v>
      </c>
    </row>
    <row r="25" spans="1:10">
      <c r="A25" t="s">
        <v>87</v>
      </c>
      <c r="C25" s="33" t="s">
        <v>371</v>
      </c>
      <c r="F25" s="6">
        <v>24</v>
      </c>
      <c r="G25" t="s">
        <v>87</v>
      </c>
      <c r="H25">
        <v>1400</v>
      </c>
      <c r="I25" s="38">
        <v>3000</v>
      </c>
      <c r="J25" s="39">
        <f t="shared" si="0"/>
        <v>2142.8571428571427</v>
      </c>
    </row>
    <row r="26" spans="1:10">
      <c r="A26" t="s">
        <v>88</v>
      </c>
      <c r="C26" s="33" t="s">
        <v>372</v>
      </c>
      <c r="F26" s="6">
        <v>25</v>
      </c>
      <c r="G26" t="s">
        <v>88</v>
      </c>
      <c r="H26">
        <v>273</v>
      </c>
      <c r="I26" s="38">
        <v>1100</v>
      </c>
      <c r="J26" s="39">
        <f t="shared" si="0"/>
        <v>4029.3040293040294</v>
      </c>
    </row>
    <row r="27" spans="1:10">
      <c r="A27" t="s">
        <v>95</v>
      </c>
      <c r="C27" s="33" t="s">
        <v>373</v>
      </c>
      <c r="F27" s="6">
        <v>26</v>
      </c>
      <c r="G27" t="s">
        <v>95</v>
      </c>
      <c r="H27">
        <v>126</v>
      </c>
      <c r="I27" s="38">
        <v>5000</v>
      </c>
      <c r="J27" s="39">
        <f t="shared" si="0"/>
        <v>39682.539682539682</v>
      </c>
    </row>
    <row r="28" spans="1:10">
      <c r="A28" t="s">
        <v>98</v>
      </c>
      <c r="C28" s="33" t="s">
        <v>374</v>
      </c>
      <c r="F28" s="6">
        <v>27</v>
      </c>
      <c r="G28" t="s">
        <v>98</v>
      </c>
      <c r="H28">
        <v>54</v>
      </c>
      <c r="I28" s="38">
        <v>95</v>
      </c>
      <c r="J28" s="39">
        <f t="shared" si="0"/>
        <v>1759.2592592592594</v>
      </c>
    </row>
    <row r="29" spans="1:10">
      <c r="A29" t="s">
        <v>105</v>
      </c>
      <c r="C29" s="33" t="s">
        <v>375</v>
      </c>
      <c r="F29" s="6">
        <v>28</v>
      </c>
      <c r="G29" t="s">
        <v>105</v>
      </c>
      <c r="H29">
        <v>2</v>
      </c>
      <c r="I29" s="38">
        <v>2.6</v>
      </c>
      <c r="J29" s="39">
        <f t="shared" si="0"/>
        <v>1300</v>
      </c>
    </row>
    <row r="30" spans="1:10">
      <c r="A30" t="s">
        <v>106</v>
      </c>
      <c r="C30" s="33" t="s">
        <v>376</v>
      </c>
      <c r="F30" s="6">
        <v>29</v>
      </c>
      <c r="G30" t="s">
        <v>106</v>
      </c>
      <c r="H30">
        <v>5</v>
      </c>
      <c r="I30" s="38">
        <v>3</v>
      </c>
      <c r="J30" s="39">
        <f t="shared" si="0"/>
        <v>600</v>
      </c>
    </row>
    <row r="31" spans="1:10">
      <c r="A31" t="s">
        <v>110</v>
      </c>
      <c r="C31" s="33" t="s">
        <v>377</v>
      </c>
      <c r="F31" s="6">
        <v>30</v>
      </c>
      <c r="G31" t="s">
        <v>110</v>
      </c>
      <c r="H31">
        <v>28</v>
      </c>
      <c r="I31" s="38">
        <v>12</v>
      </c>
      <c r="J31" s="39">
        <f t="shared" si="0"/>
        <v>428.57142857142856</v>
      </c>
    </row>
    <row r="32" spans="1:10">
      <c r="A32" t="s">
        <v>111</v>
      </c>
      <c r="C32" s="33" t="s">
        <v>378</v>
      </c>
      <c r="F32" s="6">
        <v>31</v>
      </c>
      <c r="G32" t="s">
        <v>111</v>
      </c>
      <c r="H32">
        <v>19</v>
      </c>
      <c r="I32" s="38">
        <v>7</v>
      </c>
      <c r="J32" s="39">
        <f t="shared" si="0"/>
        <v>368.42105263157896</v>
      </c>
    </row>
    <row r="33" spans="1:10">
      <c r="A33" t="s">
        <v>112</v>
      </c>
      <c r="C33" s="33" t="s">
        <v>379</v>
      </c>
      <c r="F33" s="6">
        <v>32</v>
      </c>
      <c r="G33" t="s">
        <v>112</v>
      </c>
      <c r="H33">
        <v>32</v>
      </c>
      <c r="I33" s="38">
        <v>365</v>
      </c>
      <c r="J33" s="39">
        <f t="shared" si="0"/>
        <v>11406.25</v>
      </c>
    </row>
    <row r="34" spans="1:10">
      <c r="A34" t="s">
        <v>113</v>
      </c>
      <c r="C34" s="33" t="s">
        <v>380</v>
      </c>
      <c r="F34" s="6">
        <v>33</v>
      </c>
      <c r="G34" t="s">
        <v>113</v>
      </c>
      <c r="H34">
        <v>0.54</v>
      </c>
      <c r="I34" s="38">
        <v>5</v>
      </c>
      <c r="J34" s="39">
        <f t="shared" ref="J34:J59" si="1">1000*I34/H34</f>
        <v>9259.2592592592591</v>
      </c>
    </row>
    <row r="35" spans="1:10">
      <c r="A35" t="s">
        <v>114</v>
      </c>
      <c r="C35" s="33" t="s">
        <v>381</v>
      </c>
      <c r="F35" s="6">
        <v>34</v>
      </c>
      <c r="G35" t="s">
        <v>114</v>
      </c>
      <c r="H35">
        <v>20</v>
      </c>
      <c r="I35" s="38">
        <v>17</v>
      </c>
      <c r="J35" s="39">
        <f t="shared" si="1"/>
        <v>850</v>
      </c>
    </row>
    <row r="36" spans="1:10">
      <c r="A36" t="s">
        <v>117</v>
      </c>
      <c r="C36" s="33" t="s">
        <v>382</v>
      </c>
      <c r="F36" s="6">
        <v>35</v>
      </c>
      <c r="G36" t="s">
        <v>117</v>
      </c>
      <c r="H36">
        <v>4.5</v>
      </c>
      <c r="I36" s="38">
        <v>5</v>
      </c>
      <c r="J36" s="39">
        <f t="shared" si="1"/>
        <v>1111.1111111111111</v>
      </c>
    </row>
    <row r="37" spans="1:10">
      <c r="A37" t="s">
        <v>118</v>
      </c>
      <c r="C37" s="33" t="s">
        <v>383</v>
      </c>
      <c r="F37" s="6">
        <v>36</v>
      </c>
      <c r="G37" t="s">
        <v>118</v>
      </c>
      <c r="H37">
        <v>1.3</v>
      </c>
      <c r="I37" s="38">
        <v>14</v>
      </c>
      <c r="J37" s="39">
        <f t="shared" si="1"/>
        <v>10769.23076923077</v>
      </c>
    </row>
    <row r="38" spans="1:10">
      <c r="A38" t="s">
        <v>125</v>
      </c>
      <c r="C38" s="33" t="s">
        <v>384</v>
      </c>
      <c r="F38" s="6">
        <v>37</v>
      </c>
      <c r="G38" t="s">
        <v>125</v>
      </c>
      <c r="H38">
        <v>31</v>
      </c>
      <c r="I38" s="38">
        <v>15</v>
      </c>
      <c r="J38" s="39">
        <f t="shared" si="1"/>
        <v>483.87096774193549</v>
      </c>
    </row>
    <row r="39" spans="1:10">
      <c r="A39" t="s">
        <v>126</v>
      </c>
      <c r="C39" s="33" t="s">
        <v>385</v>
      </c>
      <c r="F39" s="6">
        <v>38</v>
      </c>
      <c r="G39" t="s">
        <v>126</v>
      </c>
      <c r="H39">
        <v>54</v>
      </c>
      <c r="I39" s="38">
        <v>76</v>
      </c>
      <c r="J39" s="39">
        <f t="shared" si="1"/>
        <v>1407.4074074074074</v>
      </c>
    </row>
    <row r="40" spans="1:10">
      <c r="A40" t="s">
        <v>127</v>
      </c>
      <c r="C40" s="33" t="s">
        <v>386</v>
      </c>
      <c r="F40" s="6">
        <v>39</v>
      </c>
      <c r="G40" t="s">
        <v>127</v>
      </c>
      <c r="H40">
        <v>2.5</v>
      </c>
      <c r="I40" s="38">
        <v>13</v>
      </c>
      <c r="J40" s="39">
        <f t="shared" si="1"/>
        <v>5200</v>
      </c>
    </row>
    <row r="41" spans="1:10">
      <c r="A41" t="s">
        <v>129</v>
      </c>
      <c r="C41" s="33" t="s">
        <v>387</v>
      </c>
      <c r="F41" s="6">
        <v>40</v>
      </c>
      <c r="G41" t="s">
        <v>129</v>
      </c>
      <c r="H41">
        <v>30</v>
      </c>
      <c r="I41" s="38">
        <v>30</v>
      </c>
      <c r="J41" s="39">
        <f t="shared" si="1"/>
        <v>1000</v>
      </c>
    </row>
    <row r="42" spans="1:10">
      <c r="A42" t="s">
        <v>133</v>
      </c>
      <c r="C42" s="33" t="s">
        <v>388</v>
      </c>
      <c r="F42" s="6">
        <v>41</v>
      </c>
      <c r="G42" t="s">
        <v>133</v>
      </c>
      <c r="H42">
        <v>24</v>
      </c>
      <c r="I42" s="38">
        <v>9</v>
      </c>
      <c r="J42" s="39">
        <f t="shared" si="1"/>
        <v>375</v>
      </c>
    </row>
    <row r="43" spans="1:10">
      <c r="A43" t="s">
        <v>134</v>
      </c>
      <c r="C43" s="33" t="s">
        <v>389</v>
      </c>
      <c r="F43" s="6">
        <v>42</v>
      </c>
      <c r="G43" t="s">
        <v>134</v>
      </c>
      <c r="H43">
        <v>206</v>
      </c>
      <c r="I43" s="38">
        <v>450</v>
      </c>
      <c r="J43" s="39">
        <f t="shared" si="1"/>
        <v>2184.4660194174758</v>
      </c>
    </row>
    <row r="44" spans="1:10">
      <c r="A44" t="s">
        <v>138</v>
      </c>
      <c r="C44" s="33" t="s">
        <v>390</v>
      </c>
      <c r="F44" s="6">
        <v>43</v>
      </c>
      <c r="G44" t="s">
        <v>138</v>
      </c>
      <c r="H44">
        <v>225</v>
      </c>
      <c r="I44" s="38">
        <v>314</v>
      </c>
      <c r="J44" s="39">
        <f t="shared" si="1"/>
        <v>1395.5555555555557</v>
      </c>
    </row>
    <row r="45" spans="1:10">
      <c r="A45" t="s">
        <v>144</v>
      </c>
      <c r="C45" s="33" t="s">
        <v>391</v>
      </c>
      <c r="F45" s="6">
        <v>44</v>
      </c>
      <c r="G45" t="s">
        <v>144</v>
      </c>
      <c r="H45">
        <v>113</v>
      </c>
      <c r="I45" s="38">
        <v>376</v>
      </c>
      <c r="J45" s="39">
        <f t="shared" si="1"/>
        <v>3327.4336283185839</v>
      </c>
    </row>
    <row r="46" spans="1:10">
      <c r="A46" t="s">
        <v>152</v>
      </c>
      <c r="C46" s="33" t="s">
        <v>392</v>
      </c>
      <c r="F46" s="6">
        <v>45</v>
      </c>
      <c r="G46" t="s">
        <v>152</v>
      </c>
      <c r="H46">
        <v>13</v>
      </c>
      <c r="I46" s="38">
        <v>10</v>
      </c>
      <c r="J46" s="39">
        <f t="shared" si="1"/>
        <v>769.23076923076928</v>
      </c>
    </row>
    <row r="47" spans="1:10">
      <c r="A47" t="s">
        <v>158</v>
      </c>
      <c r="C47" s="33" t="s">
        <v>393</v>
      </c>
      <c r="F47" s="6">
        <v>46</v>
      </c>
      <c r="G47" t="s">
        <v>158</v>
      </c>
      <c r="H47">
        <v>0.22</v>
      </c>
      <c r="I47" s="38">
        <v>0.4</v>
      </c>
      <c r="J47" s="39">
        <f t="shared" si="1"/>
        <v>1818.1818181818182</v>
      </c>
    </row>
    <row r="48" spans="1:10">
      <c r="A48" t="s">
        <v>160</v>
      </c>
      <c r="C48" s="33" t="s">
        <v>394</v>
      </c>
      <c r="F48" s="6">
        <v>47</v>
      </c>
      <c r="G48" t="s">
        <v>160</v>
      </c>
      <c r="H48">
        <v>17</v>
      </c>
      <c r="I48" s="38">
        <v>24</v>
      </c>
      <c r="J48" s="39">
        <f t="shared" si="1"/>
        <v>1411.7647058823529</v>
      </c>
    </row>
    <row r="49" spans="1:10">
      <c r="A49" t="s">
        <v>162</v>
      </c>
      <c r="C49" s="33" t="s">
        <v>395</v>
      </c>
      <c r="F49" s="6">
        <v>48</v>
      </c>
      <c r="G49" t="s">
        <v>162</v>
      </c>
      <c r="H49">
        <v>0.1</v>
      </c>
      <c r="I49" s="38">
        <v>1.6</v>
      </c>
      <c r="J49" s="39">
        <f t="shared" si="1"/>
        <v>16000</v>
      </c>
    </row>
    <row r="50" spans="1:10">
      <c r="A50" t="s">
        <v>163</v>
      </c>
      <c r="C50" s="33" t="s">
        <v>396</v>
      </c>
      <c r="F50" s="6">
        <v>49</v>
      </c>
      <c r="G50" t="s">
        <v>163</v>
      </c>
      <c r="H50">
        <v>8</v>
      </c>
      <c r="I50" s="38">
        <v>4</v>
      </c>
      <c r="J50" s="39">
        <f t="shared" si="1"/>
        <v>500</v>
      </c>
    </row>
    <row r="51" spans="1:10">
      <c r="A51" t="s">
        <v>172</v>
      </c>
      <c r="C51" s="33" t="s">
        <v>397</v>
      </c>
      <c r="F51" s="6">
        <v>50</v>
      </c>
      <c r="G51" t="s">
        <v>172</v>
      </c>
      <c r="H51">
        <v>22</v>
      </c>
      <c r="I51" s="38">
        <v>84</v>
      </c>
      <c r="J51" s="39">
        <f t="shared" si="1"/>
        <v>3818.181818181818</v>
      </c>
    </row>
    <row r="52" spans="1:10">
      <c r="A52" t="s">
        <v>175</v>
      </c>
      <c r="C52" s="33" t="s">
        <v>398</v>
      </c>
      <c r="F52" s="6">
        <v>51</v>
      </c>
      <c r="G52" t="s">
        <v>175</v>
      </c>
      <c r="H52">
        <v>1.2</v>
      </c>
      <c r="I52" s="38">
        <v>4.4000000000000004</v>
      </c>
      <c r="J52" s="39">
        <f t="shared" si="1"/>
        <v>3666.666666666667</v>
      </c>
    </row>
    <row r="53" spans="1:10">
      <c r="A53" t="s">
        <v>179</v>
      </c>
      <c r="C53" s="33" t="s">
        <v>399</v>
      </c>
      <c r="F53" s="6">
        <v>52</v>
      </c>
      <c r="G53" t="s">
        <v>179</v>
      </c>
      <c r="H53">
        <v>9.5</v>
      </c>
      <c r="I53" s="38">
        <v>8</v>
      </c>
      <c r="J53" s="39">
        <f t="shared" si="1"/>
        <v>842.10526315789468</v>
      </c>
    </row>
    <row r="54" spans="1:10">
      <c r="A54" t="s">
        <v>180</v>
      </c>
      <c r="C54" s="33" t="s">
        <v>400</v>
      </c>
      <c r="F54" s="6">
        <v>53</v>
      </c>
      <c r="G54" t="s">
        <v>180</v>
      </c>
      <c r="H54">
        <v>70</v>
      </c>
      <c r="I54" s="38">
        <v>544</v>
      </c>
      <c r="J54" s="39">
        <f t="shared" si="1"/>
        <v>7771.4285714285716</v>
      </c>
    </row>
    <row r="55" spans="1:10">
      <c r="A55" t="s">
        <v>182</v>
      </c>
      <c r="C55" s="33" t="s">
        <v>401</v>
      </c>
      <c r="F55" s="6">
        <v>54</v>
      </c>
      <c r="G55" t="s">
        <v>182</v>
      </c>
      <c r="H55">
        <v>1.3</v>
      </c>
      <c r="I55" s="38">
        <v>3</v>
      </c>
      <c r="J55" s="39">
        <f t="shared" si="1"/>
        <v>2307.6923076923076</v>
      </c>
    </row>
    <row r="56" spans="1:10">
      <c r="A56" t="s">
        <v>183</v>
      </c>
      <c r="C56" s="33" t="s">
        <v>402</v>
      </c>
      <c r="F56" s="6">
        <v>55</v>
      </c>
      <c r="G56" t="s">
        <v>183</v>
      </c>
      <c r="H56">
        <v>8</v>
      </c>
      <c r="I56" s="38">
        <v>5</v>
      </c>
      <c r="J56" s="39">
        <f t="shared" si="1"/>
        <v>625</v>
      </c>
    </row>
    <row r="57" spans="1:10">
      <c r="A57" t="s">
        <v>190</v>
      </c>
      <c r="C57" s="33" t="s">
        <v>403</v>
      </c>
      <c r="F57" s="6">
        <v>56</v>
      </c>
      <c r="G57" t="s">
        <v>190</v>
      </c>
      <c r="H57">
        <v>44</v>
      </c>
      <c r="I57" s="38">
        <v>35</v>
      </c>
      <c r="J57" s="39">
        <f t="shared" si="1"/>
        <v>795.4545454545455</v>
      </c>
    </row>
    <row r="58" spans="1:10">
      <c r="A58" t="s">
        <v>202</v>
      </c>
      <c r="C58" s="33" t="s">
        <v>404</v>
      </c>
      <c r="F58" s="6">
        <v>57</v>
      </c>
      <c r="G58" t="s">
        <v>202</v>
      </c>
      <c r="H58">
        <v>18</v>
      </c>
      <c r="I58" s="38">
        <v>23</v>
      </c>
      <c r="J58" s="39">
        <f t="shared" si="1"/>
        <v>1277.7777777777778</v>
      </c>
    </row>
    <row r="59" spans="1:10">
      <c r="A59" t="s">
        <v>203</v>
      </c>
      <c r="C59" s="33" t="s">
        <v>405</v>
      </c>
      <c r="F59" s="6">
        <v>58</v>
      </c>
      <c r="G59" t="s">
        <v>203</v>
      </c>
      <c r="H59">
        <v>15</v>
      </c>
      <c r="I59" s="38">
        <v>21</v>
      </c>
      <c r="J59" s="39">
        <f t="shared" si="1"/>
        <v>1400</v>
      </c>
    </row>
    <row r="122" spans="5:5">
      <c r="E122" t="s">
        <v>406</v>
      </c>
    </row>
    <row r="123" spans="5:5">
      <c r="E123" t="s">
        <v>407</v>
      </c>
    </row>
    <row r="124" spans="5:5">
      <c r="E124" s="34"/>
    </row>
    <row r="125" spans="5:5">
      <c r="E125" s="5" t="s">
        <v>408</v>
      </c>
    </row>
    <row r="126" spans="5:5">
      <c r="E126" t="s">
        <v>409</v>
      </c>
    </row>
    <row r="127" spans="5:5">
      <c r="E127" t="s">
        <v>347</v>
      </c>
    </row>
  </sheetData>
  <sortState xmlns:xlrd2="http://schemas.microsoft.com/office/spreadsheetml/2017/richdata2" ref="F2:J59">
    <sortCondition ref="F2:F59"/>
  </sortState>
  <hyperlinks>
    <hyperlink ref="E125" r:id="rId1" display="https://help.openai.com/en/articles/6825453-chatgpt-release-notes" xr:uid="{EA3AD33F-DF2F-1245-96C3-4932326C78B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Life_Expectancy Original 1108</vt:lpstr>
      <vt:lpstr>Life_Expectancy Manual 711Clean</vt:lpstr>
      <vt:lpstr>Life_Expectancy 240 BMI</vt:lpstr>
      <vt:lpstr>Country count 193 144</vt:lpstr>
      <vt:lpstr>Life_Expectancy Interim 862</vt:lpstr>
      <vt:lpstr>Pop Zero</vt:lpstr>
      <vt:lpstr>Life_Expectancy fix data 259</vt:lpstr>
      <vt:lpstr>GDP Research</vt:lpstr>
      <vt:lpstr>Population Research</vt:lpstr>
      <vt:lpstr>Data Cleaning trail</vt:lpstr>
      <vt:lpstr>Life_Expectancy with Pop</vt:lpstr>
      <vt:lpstr>Life_Expectancy Cleaned</vt:lpstr>
      <vt:lpstr>Life_Expectancy_Mac</vt:lpstr>
      <vt:lpstr>Comp_Data</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Hinckley</dc:creator>
  <cp:lastModifiedBy>Rick Hinckley</cp:lastModifiedBy>
  <dcterms:created xsi:type="dcterms:W3CDTF">2023-09-25T20:36:08Z</dcterms:created>
  <dcterms:modified xsi:type="dcterms:W3CDTF">2023-10-07T01:27:16Z</dcterms:modified>
</cp:coreProperties>
</file>